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amrlnet-my.sharepoint.com/personal/dhuacache_aashtoresource_org/Documents/Desktop/Certification Tables/"/>
    </mc:Choice>
  </mc:AlternateContent>
  <xr:revisionPtr revIDLastSave="16019" documentId="8_{38CADECA-0FF0-4FAD-8B0F-B0C9173CEE98}" xr6:coauthVersionLast="47" xr6:coauthVersionMax="47" xr10:uidLastSave="{E922393E-2975-4DB1-AEC0-42F9611BD330}"/>
  <bookViews>
    <workbookView xWindow="28680" yWindow="3015" windowWidth="29040" windowHeight="15720" xr2:uid="{057029F3-11C7-4FD3-8FB2-315855236C61}"/>
  </bookViews>
  <sheets>
    <sheet name="Instructions" sheetId="6" r:id="rId1"/>
    <sheet name="Programs" sheetId="5" r:id="rId2"/>
    <sheet name="Standards Covered" sheetId="4" r:id="rId3"/>
    <sheet name="qaNotes" sheetId="1" state="hidden" r:id="rId4"/>
  </sheets>
  <definedNames>
    <definedName name="_xlnm._FilterDatabase" localSheetId="1" hidden="1">Programs!$A$2:$D$861</definedName>
    <definedName name="_xlnm._FilterDatabase" localSheetId="3" hidden="1">qaNotes!$A$2:$D$861</definedName>
    <definedName name="_xlnm._FilterDatabase" localSheetId="2" hidden="1">'Standards Covered'!$A$2:$C$861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5" l="1"/>
  <c r="A23" i="4"/>
  <c r="E57" i="5"/>
  <c r="G86" i="5"/>
  <c r="G124" i="5"/>
  <c r="E157" i="5"/>
  <c r="G157" i="5"/>
  <c r="E190" i="5"/>
  <c r="B221" i="4"/>
  <c r="A237" i="5"/>
  <c r="B237" i="4"/>
  <c r="B269" i="4"/>
  <c r="C269" i="5"/>
  <c r="D269" i="5"/>
  <c r="B360" i="5"/>
  <c r="C360" i="4"/>
  <c r="D360" i="5"/>
  <c r="C425" i="4"/>
  <c r="D425" i="5"/>
  <c r="E425" i="5"/>
  <c r="E477" i="5"/>
  <c r="E529" i="5"/>
  <c r="B573" i="5"/>
  <c r="G586" i="5"/>
  <c r="B660" i="4"/>
  <c r="G685" i="5"/>
  <c r="A697" i="4"/>
  <c r="B697" i="4"/>
  <c r="B707" i="4"/>
  <c r="D749" i="5"/>
  <c r="G749" i="5"/>
  <c r="B820" i="5"/>
  <c r="H22" i="5"/>
  <c r="D49" i="4"/>
  <c r="G17" i="5"/>
  <c r="E17" i="5"/>
  <c r="D17" i="5"/>
  <c r="C17" i="5"/>
  <c r="H16" i="5"/>
  <c r="G16" i="5"/>
  <c r="E16" i="5"/>
  <c r="D16" i="5"/>
  <c r="C16" i="5"/>
  <c r="B16" i="5"/>
  <c r="C17" i="4"/>
  <c r="G16" i="4"/>
  <c r="F16" i="4"/>
  <c r="E16" i="4"/>
  <c r="D16" i="4"/>
  <c r="C16" i="4"/>
  <c r="B16" i="4"/>
  <c r="H139" i="5"/>
  <c r="G140" i="5"/>
  <c r="G139" i="5"/>
  <c r="E140" i="5"/>
  <c r="E139" i="5"/>
  <c r="D140" i="5"/>
  <c r="D139" i="5"/>
  <c r="C140" i="5"/>
  <c r="C139" i="5"/>
  <c r="B139" i="5"/>
  <c r="G139" i="4"/>
  <c r="F139" i="4"/>
  <c r="E139" i="4"/>
  <c r="D139" i="4"/>
  <c r="C140" i="4"/>
  <c r="C139" i="4"/>
  <c r="B139" i="4"/>
  <c r="D91" i="4"/>
  <c r="H23" i="5"/>
  <c r="G23" i="5"/>
  <c r="G24" i="5"/>
  <c r="G25" i="5"/>
  <c r="G26" i="5"/>
  <c r="G27" i="5"/>
  <c r="G28" i="5"/>
  <c r="G29" i="5"/>
  <c r="E23" i="5"/>
  <c r="E24" i="5"/>
  <c r="E25" i="5"/>
  <c r="E26" i="5"/>
  <c r="E27" i="5"/>
  <c r="E28" i="5"/>
  <c r="E29" i="5"/>
  <c r="D23" i="5"/>
  <c r="D24" i="5"/>
  <c r="D25" i="5"/>
  <c r="D26" i="5"/>
  <c r="D27" i="5"/>
  <c r="D28" i="5"/>
  <c r="D29" i="5"/>
  <c r="C23" i="5"/>
  <c r="C24" i="5"/>
  <c r="C25" i="5"/>
  <c r="C26" i="5"/>
  <c r="C27" i="5"/>
  <c r="C28" i="5"/>
  <c r="C29" i="5"/>
  <c r="B23" i="5"/>
  <c r="C24" i="4"/>
  <c r="C25" i="4"/>
  <c r="C26" i="4"/>
  <c r="C27" i="4"/>
  <c r="C28" i="4"/>
  <c r="C29" i="4"/>
  <c r="G23" i="4"/>
  <c r="F23" i="4"/>
  <c r="E23" i="4"/>
  <c r="D23" i="4"/>
  <c r="C23" i="4"/>
  <c r="B23" i="4"/>
  <c r="F20" i="4"/>
  <c r="G718" i="4"/>
  <c r="G716" i="4"/>
  <c r="G714" i="4"/>
  <c r="G712" i="4"/>
  <c r="G707" i="4"/>
  <c r="G702" i="4"/>
  <c r="G700" i="4"/>
  <c r="G697" i="4"/>
  <c r="F718" i="4"/>
  <c r="F716" i="4"/>
  <c r="F714" i="4"/>
  <c r="F712" i="4"/>
  <c r="F707" i="4"/>
  <c r="F702" i="4"/>
  <c r="F700" i="4"/>
  <c r="F697" i="4"/>
  <c r="E718" i="4"/>
  <c r="E716" i="4"/>
  <c r="E714" i="4"/>
  <c r="E712" i="4"/>
  <c r="E707" i="4"/>
  <c r="E702" i="4"/>
  <c r="E700" i="4"/>
  <c r="E697" i="4"/>
  <c r="D719" i="4"/>
  <c r="D718" i="4"/>
  <c r="D716" i="4"/>
  <c r="D714" i="4"/>
  <c r="D712" i="4"/>
  <c r="D707" i="4"/>
  <c r="D702" i="4"/>
  <c r="D700" i="4"/>
  <c r="D697" i="4"/>
  <c r="C697" i="4"/>
  <c r="C698" i="4"/>
  <c r="C699" i="4"/>
  <c r="C700" i="4"/>
  <c r="C701" i="4"/>
  <c r="C702" i="4"/>
  <c r="C703" i="4"/>
  <c r="C704" i="4"/>
  <c r="C705" i="4"/>
  <c r="C706" i="4"/>
  <c r="C707" i="4"/>
  <c r="C708" i="4"/>
  <c r="C709" i="4"/>
  <c r="C710" i="4"/>
  <c r="C711" i="4"/>
  <c r="C712" i="4"/>
  <c r="C713" i="4"/>
  <c r="C714" i="4"/>
  <c r="C715" i="4"/>
  <c r="C716" i="4"/>
  <c r="C717" i="4"/>
  <c r="C718" i="4"/>
  <c r="B700" i="4"/>
  <c r="B702" i="4"/>
  <c r="B712" i="4"/>
  <c r="B714" i="4"/>
  <c r="B716" i="4"/>
  <c r="B718" i="4"/>
  <c r="E861" i="5"/>
  <c r="E851" i="5"/>
  <c r="E850" i="5"/>
  <c r="E825" i="5"/>
  <c r="E813" i="5"/>
  <c r="E812" i="5"/>
  <c r="E795" i="5"/>
  <c r="E794" i="5"/>
  <c r="E787" i="5"/>
  <c r="E786" i="5"/>
  <c r="E783" i="5"/>
  <c r="E755" i="5"/>
  <c r="E754" i="5"/>
  <c r="G748" i="5"/>
  <c r="E718" i="5"/>
  <c r="E698" i="5"/>
  <c r="E699" i="5"/>
  <c r="E700" i="5"/>
  <c r="E701" i="5"/>
  <c r="E702" i="5"/>
  <c r="E703" i="5"/>
  <c r="E704" i="5"/>
  <c r="E705" i="5"/>
  <c r="E706" i="5"/>
  <c r="E707" i="5"/>
  <c r="E708" i="5"/>
  <c r="E709" i="5"/>
  <c r="E710" i="5"/>
  <c r="E711" i="5"/>
  <c r="E712" i="5"/>
  <c r="E713" i="5"/>
  <c r="E714" i="5"/>
  <c r="E715" i="5"/>
  <c r="E716" i="5"/>
  <c r="E717" i="5"/>
  <c r="E697" i="5"/>
  <c r="E682" i="5"/>
  <c r="E675" i="5"/>
  <c r="E674" i="5"/>
  <c r="E669" i="5"/>
  <c r="E668" i="5"/>
  <c r="E639" i="5"/>
  <c r="E634" i="5"/>
  <c r="E625" i="5"/>
  <c r="E579" i="5"/>
  <c r="E580" i="5"/>
  <c r="E581" i="5"/>
  <c r="E578" i="5"/>
  <c r="E566" i="5"/>
  <c r="E565" i="5"/>
  <c r="E564" i="5"/>
  <c r="E563" i="5"/>
  <c r="E558" i="5"/>
  <c r="E555" i="5"/>
  <c r="E550" i="5"/>
  <c r="E528" i="5"/>
  <c r="E511" i="5"/>
  <c r="E512" i="5"/>
  <c r="E513" i="5"/>
  <c r="E514" i="5"/>
  <c r="E510" i="5"/>
  <c r="E481" i="5"/>
  <c r="E482" i="5"/>
  <c r="E483" i="5"/>
  <c r="E484" i="5"/>
  <c r="E480" i="5"/>
  <c r="E468" i="5"/>
  <c r="E442" i="5"/>
  <c r="G440" i="5"/>
  <c r="G441" i="5"/>
  <c r="E432" i="5"/>
  <c r="E422" i="5"/>
  <c r="E404" i="5"/>
  <c r="E401" i="5"/>
  <c r="E399" i="5"/>
  <c r="E400" i="5"/>
  <c r="E398" i="5"/>
  <c r="E393" i="5"/>
  <c r="E388" i="5"/>
  <c r="E359" i="5"/>
  <c r="E363" i="5"/>
  <c r="E367" i="5"/>
  <c r="E368" i="5"/>
  <c r="E369" i="5"/>
  <c r="E366" i="5"/>
  <c r="E326" i="5"/>
  <c r="E312" i="5"/>
  <c r="E313" i="5"/>
  <c r="E311" i="5"/>
  <c r="E295" i="5"/>
  <c r="E296" i="5"/>
  <c r="E297" i="5"/>
  <c r="E298" i="5"/>
  <c r="E294" i="5"/>
  <c r="E289" i="5"/>
  <c r="E288" i="5"/>
  <c r="E285" i="5"/>
  <c r="H718" i="5"/>
  <c r="H716" i="5"/>
  <c r="H714" i="5"/>
  <c r="H712" i="5"/>
  <c r="H707" i="5"/>
  <c r="H702" i="5"/>
  <c r="H700" i="5"/>
  <c r="H697" i="5"/>
  <c r="G698" i="5"/>
  <c r="G699" i="5"/>
  <c r="G700" i="5"/>
  <c r="G701" i="5"/>
  <c r="G702" i="5"/>
  <c r="G703" i="5"/>
  <c r="G704" i="5"/>
  <c r="G705" i="5"/>
  <c r="G706" i="5"/>
  <c r="G707" i="5"/>
  <c r="G708" i="5"/>
  <c r="G709" i="5"/>
  <c r="G710" i="5"/>
  <c r="G711" i="5"/>
  <c r="G712" i="5"/>
  <c r="G713" i="5"/>
  <c r="G714" i="5"/>
  <c r="G715" i="5"/>
  <c r="G716" i="5"/>
  <c r="G717" i="5"/>
  <c r="G697" i="5"/>
  <c r="D698" i="5"/>
  <c r="D699" i="5"/>
  <c r="D700" i="5"/>
  <c r="D701" i="5"/>
  <c r="D702" i="5"/>
  <c r="D703" i="5"/>
  <c r="D704" i="5"/>
  <c r="D705" i="5"/>
  <c r="D706" i="5"/>
  <c r="D707" i="5"/>
  <c r="D708" i="5"/>
  <c r="D709" i="5"/>
  <c r="D710" i="5"/>
  <c r="D711" i="5"/>
  <c r="D712" i="5"/>
  <c r="D713" i="5"/>
  <c r="D714" i="5"/>
  <c r="D715" i="5"/>
  <c r="D716" i="5"/>
  <c r="D717" i="5"/>
  <c r="D718" i="5"/>
  <c r="D697" i="5"/>
  <c r="C698" i="5"/>
  <c r="C699" i="5"/>
  <c r="C700" i="5"/>
  <c r="C701" i="5"/>
  <c r="C702" i="5"/>
  <c r="C703" i="5"/>
  <c r="C704" i="5"/>
  <c r="C705" i="5"/>
  <c r="C706" i="5"/>
  <c r="C707" i="5"/>
  <c r="C708" i="5"/>
  <c r="C709" i="5"/>
  <c r="C710" i="5"/>
  <c r="C711" i="5"/>
  <c r="C712" i="5"/>
  <c r="C713" i="5"/>
  <c r="C714" i="5"/>
  <c r="C715" i="5"/>
  <c r="C716" i="5"/>
  <c r="C717" i="5"/>
  <c r="C718" i="5"/>
  <c r="C697" i="5"/>
  <c r="B700" i="5"/>
  <c r="B702" i="5"/>
  <c r="B712" i="5"/>
  <c r="B714" i="5"/>
  <c r="B716" i="5"/>
  <c r="B718" i="5"/>
  <c r="E266" i="5"/>
  <c r="E193" i="5"/>
  <c r="E168" i="5"/>
  <c r="E167" i="5"/>
  <c r="E143" i="5"/>
  <c r="E119" i="5"/>
  <c r="E93" i="5"/>
  <c r="E92" i="5"/>
  <c r="E91" i="5"/>
  <c r="E68" i="5"/>
  <c r="E66" i="5"/>
  <c r="E65" i="5"/>
  <c r="E64" i="5"/>
  <c r="E63" i="5"/>
  <c r="E62" i="5"/>
  <c r="E49" i="5"/>
  <c r="E44" i="5"/>
  <c r="E8" i="5"/>
  <c r="E7" i="5"/>
  <c r="F316" i="4"/>
  <c r="G238" i="5"/>
  <c r="E238" i="5"/>
  <c r="D238" i="5"/>
  <c r="C238" i="5"/>
  <c r="C238" i="4"/>
  <c r="G52" i="5"/>
  <c r="E52" i="5"/>
  <c r="G171" i="5"/>
  <c r="E354" i="5"/>
  <c r="E353" i="5"/>
  <c r="E350" i="5"/>
  <c r="E349" i="5"/>
  <c r="E344" i="5"/>
  <c r="E343" i="5"/>
  <c r="E342" i="5"/>
  <c r="E255" i="5"/>
  <c r="D255" i="5"/>
  <c r="E210" i="5"/>
  <c r="G352" i="5"/>
  <c r="G351" i="5"/>
  <c r="E352" i="5"/>
  <c r="E351" i="5"/>
  <c r="D351" i="5"/>
  <c r="D352" i="5"/>
  <c r="C351" i="5"/>
  <c r="B351" i="5"/>
  <c r="G351" i="4"/>
  <c r="F351" i="4"/>
  <c r="E351" i="4"/>
  <c r="D351" i="4"/>
  <c r="C351" i="4"/>
  <c r="B351" i="4"/>
  <c r="A330" i="4"/>
  <c r="A330" i="5"/>
  <c r="G638" i="5"/>
  <c r="G636" i="5"/>
  <c r="G635" i="5"/>
  <c r="E638" i="5"/>
  <c r="E636" i="5"/>
  <c r="E635" i="5"/>
  <c r="D638" i="5"/>
  <c r="D636" i="5"/>
  <c r="D635" i="5"/>
  <c r="C638" i="5"/>
  <c r="C636" i="5"/>
  <c r="C635" i="5"/>
  <c r="B635" i="5"/>
  <c r="C638" i="4"/>
  <c r="C636" i="4"/>
  <c r="C635" i="4"/>
  <c r="B635" i="4"/>
  <c r="G492" i="5"/>
  <c r="G491" i="5"/>
  <c r="E492" i="5"/>
  <c r="E491" i="5"/>
  <c r="D492" i="5"/>
  <c r="D491" i="5"/>
  <c r="C492" i="5"/>
  <c r="C491" i="5"/>
  <c r="C492" i="4"/>
  <c r="C491" i="4"/>
  <c r="G323" i="5"/>
  <c r="G322" i="5"/>
  <c r="E323" i="5"/>
  <c r="E322" i="5"/>
  <c r="D323" i="5"/>
  <c r="D322" i="5"/>
  <c r="C323" i="5"/>
  <c r="C322" i="5"/>
  <c r="B322" i="5"/>
  <c r="C323" i="4"/>
  <c r="C322" i="4"/>
  <c r="B322" i="4"/>
  <c r="G319" i="5"/>
  <c r="E319" i="5"/>
  <c r="D321" i="5"/>
  <c r="G99" i="5"/>
  <c r="G98" i="5"/>
  <c r="G97" i="5"/>
  <c r="G96" i="5"/>
  <c r="G95" i="5"/>
  <c r="G94" i="5"/>
  <c r="E99" i="5"/>
  <c r="E97" i="5"/>
  <c r="E96" i="5"/>
  <c r="D99" i="5"/>
  <c r="D97" i="5"/>
  <c r="D96" i="5"/>
  <c r="C99" i="5"/>
  <c r="C97" i="5"/>
  <c r="C99" i="4"/>
  <c r="C97" i="4"/>
  <c r="G180" i="4"/>
  <c r="F180" i="4"/>
  <c r="H180" i="5"/>
  <c r="G183" i="5"/>
  <c r="G181" i="5"/>
  <c r="G180" i="5"/>
  <c r="E183" i="5"/>
  <c r="E181" i="5"/>
  <c r="E180" i="5"/>
  <c r="D183" i="5"/>
  <c r="D181" i="5"/>
  <c r="D180" i="5"/>
  <c r="C183" i="5"/>
  <c r="C181" i="5"/>
  <c r="C180" i="5"/>
  <c r="B180" i="5"/>
  <c r="B180" i="4"/>
  <c r="C183" i="4"/>
  <c r="C181" i="4"/>
  <c r="C180" i="4"/>
  <c r="G182" i="5"/>
  <c r="G179" i="5"/>
  <c r="E182" i="5"/>
  <c r="E179" i="5"/>
  <c r="D182" i="5"/>
  <c r="C182" i="5"/>
  <c r="C182" i="4"/>
  <c r="E180" i="4"/>
  <c r="D180" i="4"/>
  <c r="E22" i="4"/>
  <c r="D22" i="4"/>
  <c r="A166" i="4"/>
  <c r="B166" i="4"/>
  <c r="A166" i="5"/>
  <c r="G70" i="5"/>
  <c r="E20" i="4"/>
  <c r="H861" i="5"/>
  <c r="D861" i="5"/>
  <c r="C861" i="5"/>
  <c r="B861" i="5"/>
  <c r="A861" i="5"/>
  <c r="G860" i="5"/>
  <c r="E860" i="5"/>
  <c r="D860" i="5"/>
  <c r="C860" i="5"/>
  <c r="H859" i="5"/>
  <c r="G859" i="5"/>
  <c r="E859" i="5"/>
  <c r="D859" i="5"/>
  <c r="C859" i="5"/>
  <c r="B859" i="5"/>
  <c r="G858" i="5"/>
  <c r="E858" i="5"/>
  <c r="D858" i="5"/>
  <c r="C858" i="5"/>
  <c r="H857" i="5"/>
  <c r="G857" i="5"/>
  <c r="E857" i="5"/>
  <c r="D857" i="5"/>
  <c r="C857" i="5"/>
  <c r="B857" i="5"/>
  <c r="G856" i="5"/>
  <c r="E856" i="5"/>
  <c r="D856" i="5"/>
  <c r="C856" i="5"/>
  <c r="H855" i="5"/>
  <c r="G855" i="5"/>
  <c r="E855" i="5"/>
  <c r="D855" i="5"/>
  <c r="C855" i="5"/>
  <c r="B855" i="5"/>
  <c r="A855" i="5"/>
  <c r="H854" i="5"/>
  <c r="G854" i="5"/>
  <c r="E854" i="5"/>
  <c r="D854" i="5"/>
  <c r="C854" i="5"/>
  <c r="B854" i="5"/>
  <c r="G853" i="5"/>
  <c r="E853" i="5"/>
  <c r="D853" i="5"/>
  <c r="C853" i="5"/>
  <c r="H852" i="5"/>
  <c r="G852" i="5"/>
  <c r="E852" i="5"/>
  <c r="D852" i="5"/>
  <c r="C852" i="5"/>
  <c r="B852" i="5"/>
  <c r="H851" i="5"/>
  <c r="D851" i="5"/>
  <c r="C851" i="5"/>
  <c r="B851" i="5"/>
  <c r="H850" i="5"/>
  <c r="D850" i="5"/>
  <c r="C850" i="5"/>
  <c r="B850" i="5"/>
  <c r="G849" i="5"/>
  <c r="E849" i="5"/>
  <c r="D849" i="5"/>
  <c r="C849" i="5"/>
  <c r="H848" i="5"/>
  <c r="G848" i="5"/>
  <c r="E848" i="5"/>
  <c r="D848" i="5"/>
  <c r="C848" i="5"/>
  <c r="B848" i="5"/>
  <c r="G847" i="5"/>
  <c r="E847" i="5"/>
  <c r="D847" i="5"/>
  <c r="C847" i="5"/>
  <c r="G846" i="5"/>
  <c r="E846" i="5"/>
  <c r="D846" i="5"/>
  <c r="C846" i="5"/>
  <c r="G845" i="5"/>
  <c r="E845" i="5"/>
  <c r="D845" i="5"/>
  <c r="C845" i="5"/>
  <c r="H844" i="5"/>
  <c r="G844" i="5"/>
  <c r="E844" i="5"/>
  <c r="D844" i="5"/>
  <c r="C844" i="5"/>
  <c r="B844" i="5"/>
  <c r="G843" i="5"/>
  <c r="E843" i="5"/>
  <c r="D843" i="5"/>
  <c r="C843" i="5"/>
  <c r="G842" i="5"/>
  <c r="E842" i="5"/>
  <c r="D842" i="5"/>
  <c r="C842" i="5"/>
  <c r="G841" i="5"/>
  <c r="E841" i="5"/>
  <c r="D841" i="5"/>
  <c r="C841" i="5"/>
  <c r="H840" i="5"/>
  <c r="G840" i="5"/>
  <c r="E840" i="5"/>
  <c r="D840" i="5"/>
  <c r="C840" i="5"/>
  <c r="B840" i="5"/>
  <c r="G839" i="5"/>
  <c r="E839" i="5"/>
  <c r="D839" i="5"/>
  <c r="C839" i="5"/>
  <c r="G838" i="5"/>
  <c r="E838" i="5"/>
  <c r="D838" i="5"/>
  <c r="C838" i="5"/>
  <c r="G837" i="5"/>
  <c r="E837" i="5"/>
  <c r="D837" i="5"/>
  <c r="C837" i="5"/>
  <c r="H836" i="5"/>
  <c r="G836" i="5"/>
  <c r="E836" i="5"/>
  <c r="D836" i="5"/>
  <c r="C836" i="5"/>
  <c r="B836" i="5"/>
  <c r="G835" i="5"/>
  <c r="E835" i="5"/>
  <c r="D835" i="5"/>
  <c r="C835" i="5"/>
  <c r="H834" i="5"/>
  <c r="G834" i="5"/>
  <c r="E834" i="5"/>
  <c r="D834" i="5"/>
  <c r="C834" i="5"/>
  <c r="B834" i="5"/>
  <c r="G833" i="5"/>
  <c r="E833" i="5"/>
  <c r="D833" i="5"/>
  <c r="C833" i="5"/>
  <c r="H832" i="5"/>
  <c r="G832" i="5"/>
  <c r="E832" i="5"/>
  <c r="D832" i="5"/>
  <c r="C832" i="5"/>
  <c r="B832" i="5"/>
  <c r="G831" i="5"/>
  <c r="E831" i="5"/>
  <c r="D831" i="5"/>
  <c r="C831" i="5"/>
  <c r="H830" i="5"/>
  <c r="G830" i="5"/>
  <c r="E830" i="5"/>
  <c r="D830" i="5"/>
  <c r="C830" i="5"/>
  <c r="B830" i="5"/>
  <c r="G829" i="5"/>
  <c r="E829" i="5"/>
  <c r="D829" i="5"/>
  <c r="C829" i="5"/>
  <c r="H828" i="5"/>
  <c r="G828" i="5"/>
  <c r="E828" i="5"/>
  <c r="D828" i="5"/>
  <c r="C828" i="5"/>
  <c r="B828" i="5"/>
  <c r="A828" i="5"/>
  <c r="G827" i="5"/>
  <c r="E827" i="5"/>
  <c r="D827" i="5"/>
  <c r="C827" i="5"/>
  <c r="H826" i="5"/>
  <c r="G826" i="5"/>
  <c r="E826" i="5"/>
  <c r="D826" i="5"/>
  <c r="C826" i="5"/>
  <c r="B826" i="5"/>
  <c r="H825" i="5"/>
  <c r="D825" i="5"/>
  <c r="C825" i="5"/>
  <c r="B825" i="5"/>
  <c r="G824" i="5"/>
  <c r="E824" i="5"/>
  <c r="D824" i="5"/>
  <c r="C824" i="5"/>
  <c r="H823" i="5"/>
  <c r="G823" i="5"/>
  <c r="E823" i="5"/>
  <c r="D823" i="5"/>
  <c r="C823" i="5"/>
  <c r="B823" i="5"/>
  <c r="G822" i="5"/>
  <c r="E822" i="5"/>
  <c r="D822" i="5"/>
  <c r="C822" i="5"/>
  <c r="G821" i="5"/>
  <c r="E821" i="5"/>
  <c r="D821" i="5"/>
  <c r="C821" i="5"/>
  <c r="H820" i="5"/>
  <c r="G820" i="5"/>
  <c r="E820" i="5"/>
  <c r="D820" i="5"/>
  <c r="C820" i="5"/>
  <c r="G819" i="5"/>
  <c r="E819" i="5"/>
  <c r="D819" i="5"/>
  <c r="C819" i="5"/>
  <c r="H818" i="5"/>
  <c r="G818" i="5"/>
  <c r="E818" i="5"/>
  <c r="D818" i="5"/>
  <c r="C818" i="5"/>
  <c r="B818" i="5"/>
  <c r="G817" i="5"/>
  <c r="E817" i="5"/>
  <c r="D817" i="5"/>
  <c r="C817" i="5"/>
  <c r="H816" i="5"/>
  <c r="G816" i="5"/>
  <c r="E816" i="5"/>
  <c r="D816" i="5"/>
  <c r="C816" i="5"/>
  <c r="B816" i="5"/>
  <c r="G815" i="5"/>
  <c r="E815" i="5"/>
  <c r="D815" i="5"/>
  <c r="C815" i="5"/>
  <c r="H814" i="5"/>
  <c r="G814" i="5"/>
  <c r="E814" i="5"/>
  <c r="D814" i="5"/>
  <c r="C814" i="5"/>
  <c r="B814" i="5"/>
  <c r="A814" i="5"/>
  <c r="H813" i="5"/>
  <c r="D813" i="5"/>
  <c r="C813" i="5"/>
  <c r="B813" i="5"/>
  <c r="H812" i="5"/>
  <c r="D812" i="5"/>
  <c r="C812" i="5"/>
  <c r="B812" i="5"/>
  <c r="G811" i="5"/>
  <c r="E811" i="5"/>
  <c r="D811" i="5"/>
  <c r="C811" i="5"/>
  <c r="G810" i="5"/>
  <c r="E810" i="5"/>
  <c r="D810" i="5"/>
  <c r="C810" i="5"/>
  <c r="H809" i="5"/>
  <c r="G809" i="5"/>
  <c r="E809" i="5"/>
  <c r="D809" i="5"/>
  <c r="C809" i="5"/>
  <c r="B809" i="5"/>
  <c r="G808" i="5"/>
  <c r="E808" i="5"/>
  <c r="D808" i="5"/>
  <c r="C808" i="5"/>
  <c r="G807" i="5"/>
  <c r="E807" i="5"/>
  <c r="D807" i="5"/>
  <c r="C807" i="5"/>
  <c r="H806" i="5"/>
  <c r="G806" i="5"/>
  <c r="E806" i="5"/>
  <c r="D806" i="5"/>
  <c r="C806" i="5"/>
  <c r="B806" i="5"/>
  <c r="G805" i="5"/>
  <c r="E805" i="5"/>
  <c r="D805" i="5"/>
  <c r="C805" i="5"/>
  <c r="G804" i="5"/>
  <c r="E804" i="5"/>
  <c r="D804" i="5"/>
  <c r="C804" i="5"/>
  <c r="G803" i="5"/>
  <c r="E803" i="5"/>
  <c r="D803" i="5"/>
  <c r="C803" i="5"/>
  <c r="H802" i="5"/>
  <c r="G802" i="5"/>
  <c r="E802" i="5"/>
  <c r="D802" i="5"/>
  <c r="C802" i="5"/>
  <c r="B802" i="5"/>
  <c r="G801" i="5"/>
  <c r="E801" i="5"/>
  <c r="D801" i="5"/>
  <c r="C801" i="5"/>
  <c r="H800" i="5"/>
  <c r="G800" i="5"/>
  <c r="E800" i="5"/>
  <c r="D800" i="5"/>
  <c r="C800" i="5"/>
  <c r="B800" i="5"/>
  <c r="G799" i="5"/>
  <c r="E799" i="5"/>
  <c r="D799" i="5"/>
  <c r="C799" i="5"/>
  <c r="H798" i="5"/>
  <c r="G798" i="5"/>
  <c r="E798" i="5"/>
  <c r="D798" i="5"/>
  <c r="C798" i="5"/>
  <c r="B798" i="5"/>
  <c r="A798" i="5"/>
  <c r="G797" i="5"/>
  <c r="E797" i="5"/>
  <c r="D797" i="5"/>
  <c r="C797" i="5"/>
  <c r="H796" i="5"/>
  <c r="G796" i="5"/>
  <c r="E796" i="5"/>
  <c r="D796" i="5"/>
  <c r="C796" i="5"/>
  <c r="B796" i="5"/>
  <c r="H795" i="5"/>
  <c r="D795" i="5"/>
  <c r="C795" i="5"/>
  <c r="B795" i="5"/>
  <c r="H794" i="5"/>
  <c r="D794" i="5"/>
  <c r="C794" i="5"/>
  <c r="B794" i="5"/>
  <c r="G793" i="5"/>
  <c r="E793" i="5"/>
  <c r="D793" i="5"/>
  <c r="C793" i="5"/>
  <c r="H792" i="5"/>
  <c r="G792" i="5"/>
  <c r="E792" i="5"/>
  <c r="D792" i="5"/>
  <c r="C792" i="5"/>
  <c r="B792" i="5"/>
  <c r="G791" i="5"/>
  <c r="E791" i="5"/>
  <c r="D791" i="5"/>
  <c r="C791" i="5"/>
  <c r="H790" i="5"/>
  <c r="G790" i="5"/>
  <c r="E790" i="5"/>
  <c r="D790" i="5"/>
  <c r="C790" i="5"/>
  <c r="B790" i="5"/>
  <c r="G789" i="5"/>
  <c r="E789" i="5"/>
  <c r="D789" i="5"/>
  <c r="C789" i="5"/>
  <c r="H788" i="5"/>
  <c r="G788" i="5"/>
  <c r="E788" i="5"/>
  <c r="D788" i="5"/>
  <c r="C788" i="5"/>
  <c r="B788" i="5"/>
  <c r="H787" i="5"/>
  <c r="D787" i="5"/>
  <c r="C787" i="5"/>
  <c r="B787" i="5"/>
  <c r="H786" i="5"/>
  <c r="D786" i="5"/>
  <c r="C786" i="5"/>
  <c r="B786" i="5"/>
  <c r="G785" i="5"/>
  <c r="E785" i="5"/>
  <c r="D785" i="5"/>
  <c r="C785" i="5"/>
  <c r="H784" i="5"/>
  <c r="G784" i="5"/>
  <c r="E784" i="5"/>
  <c r="D784" i="5"/>
  <c r="C784" i="5"/>
  <c r="B784" i="5"/>
  <c r="H783" i="5"/>
  <c r="D783" i="5"/>
  <c r="C783" i="5"/>
  <c r="B783" i="5"/>
  <c r="A783" i="5"/>
  <c r="G782" i="5"/>
  <c r="E782" i="5"/>
  <c r="D782" i="5"/>
  <c r="C782" i="5"/>
  <c r="H781" i="5"/>
  <c r="G781" i="5"/>
  <c r="E781" i="5"/>
  <c r="D781" i="5"/>
  <c r="C781" i="5"/>
  <c r="B781" i="5"/>
  <c r="G780" i="5"/>
  <c r="E780" i="5"/>
  <c r="D780" i="5"/>
  <c r="C780" i="5"/>
  <c r="H779" i="5"/>
  <c r="G779" i="5"/>
  <c r="E779" i="5"/>
  <c r="D779" i="5"/>
  <c r="C779" i="5"/>
  <c r="B779" i="5"/>
  <c r="G778" i="5"/>
  <c r="E778" i="5"/>
  <c r="D778" i="5"/>
  <c r="C778" i="5"/>
  <c r="H777" i="5"/>
  <c r="G777" i="5"/>
  <c r="E777" i="5"/>
  <c r="D777" i="5"/>
  <c r="C777" i="5"/>
  <c r="B777" i="5"/>
  <c r="G776" i="5"/>
  <c r="E776" i="5"/>
  <c r="D776" i="5"/>
  <c r="C776" i="5"/>
  <c r="H775" i="5"/>
  <c r="E775" i="5"/>
  <c r="D775" i="5"/>
  <c r="C775" i="5"/>
  <c r="B775" i="5"/>
  <c r="A775" i="5"/>
  <c r="H774" i="5"/>
  <c r="E774" i="5"/>
  <c r="D774" i="5"/>
  <c r="C774" i="5"/>
  <c r="B774" i="5"/>
  <c r="G773" i="5"/>
  <c r="E773" i="5"/>
  <c r="D773" i="5"/>
  <c r="C773" i="5"/>
  <c r="G772" i="5"/>
  <c r="E772" i="5"/>
  <c r="D772" i="5"/>
  <c r="C772" i="5"/>
  <c r="G771" i="5"/>
  <c r="E771" i="5"/>
  <c r="D771" i="5"/>
  <c r="C771" i="5"/>
  <c r="H770" i="5"/>
  <c r="G770" i="5"/>
  <c r="E770" i="5"/>
  <c r="D770" i="5"/>
  <c r="C770" i="5"/>
  <c r="B770" i="5"/>
  <c r="G769" i="5"/>
  <c r="E769" i="5"/>
  <c r="D769" i="5"/>
  <c r="C769" i="5"/>
  <c r="G768" i="5"/>
  <c r="E768" i="5"/>
  <c r="D768" i="5"/>
  <c r="C768" i="5"/>
  <c r="G767" i="5"/>
  <c r="E767" i="5"/>
  <c r="D767" i="5"/>
  <c r="C767" i="5"/>
  <c r="H766" i="5"/>
  <c r="G766" i="5"/>
  <c r="E766" i="5"/>
  <c r="D766" i="5"/>
  <c r="C766" i="5"/>
  <c r="B766" i="5"/>
  <c r="G765" i="5"/>
  <c r="E765" i="5"/>
  <c r="D765" i="5"/>
  <c r="C765" i="5"/>
  <c r="H764" i="5"/>
  <c r="G764" i="5"/>
  <c r="E764" i="5"/>
  <c r="D764" i="5"/>
  <c r="C764" i="5"/>
  <c r="B764" i="5"/>
  <c r="G763" i="5"/>
  <c r="E763" i="5"/>
  <c r="D763" i="5"/>
  <c r="C763" i="5"/>
  <c r="G762" i="5"/>
  <c r="E762" i="5"/>
  <c r="D762" i="5"/>
  <c r="C762" i="5"/>
  <c r="G761" i="5"/>
  <c r="E761" i="5"/>
  <c r="D761" i="5"/>
  <c r="C761" i="5"/>
  <c r="H760" i="5"/>
  <c r="G760" i="5"/>
  <c r="E760" i="5"/>
  <c r="D760" i="5"/>
  <c r="C760" i="5"/>
  <c r="B760" i="5"/>
  <c r="G759" i="5"/>
  <c r="E759" i="5"/>
  <c r="D759" i="5"/>
  <c r="C759" i="5"/>
  <c r="G758" i="5"/>
  <c r="E758" i="5"/>
  <c r="D758" i="5"/>
  <c r="C758" i="5"/>
  <c r="G757" i="5"/>
  <c r="E757" i="5"/>
  <c r="D757" i="5"/>
  <c r="C757" i="5"/>
  <c r="H756" i="5"/>
  <c r="G756" i="5"/>
  <c r="E756" i="5"/>
  <c r="D756" i="5"/>
  <c r="C756" i="5"/>
  <c r="B756" i="5"/>
  <c r="A756" i="5"/>
  <c r="H755" i="5"/>
  <c r="D755" i="5"/>
  <c r="C755" i="5"/>
  <c r="B755" i="5"/>
  <c r="H754" i="5"/>
  <c r="D754" i="5"/>
  <c r="C754" i="5"/>
  <c r="B754" i="5"/>
  <c r="G753" i="5"/>
  <c r="E753" i="5"/>
  <c r="D753" i="5"/>
  <c r="C753" i="5"/>
  <c r="G752" i="5"/>
  <c r="E752" i="5"/>
  <c r="D752" i="5"/>
  <c r="C752" i="5"/>
  <c r="G751" i="5"/>
  <c r="E751" i="5"/>
  <c r="D751" i="5"/>
  <c r="C751" i="5"/>
  <c r="G750" i="5"/>
  <c r="E750" i="5"/>
  <c r="D750" i="5"/>
  <c r="C750" i="5"/>
  <c r="H749" i="5"/>
  <c r="E749" i="5"/>
  <c r="C749" i="5"/>
  <c r="B749" i="5"/>
  <c r="E748" i="5"/>
  <c r="D748" i="5"/>
  <c r="C748" i="5"/>
  <c r="G747" i="5"/>
  <c r="E747" i="5"/>
  <c r="D747" i="5"/>
  <c r="C747" i="5"/>
  <c r="G746" i="5"/>
  <c r="E746" i="5"/>
  <c r="D746" i="5"/>
  <c r="C746" i="5"/>
  <c r="H745" i="5"/>
  <c r="G745" i="5"/>
  <c r="E745" i="5"/>
  <c r="D745" i="5"/>
  <c r="C745" i="5"/>
  <c r="B745" i="5"/>
  <c r="G744" i="5"/>
  <c r="E744" i="5"/>
  <c r="D744" i="5"/>
  <c r="C744" i="5"/>
  <c r="G743" i="5"/>
  <c r="E743" i="5"/>
  <c r="D743" i="5"/>
  <c r="C743" i="5"/>
  <c r="G742" i="5"/>
  <c r="E742" i="5"/>
  <c r="D742" i="5"/>
  <c r="C742" i="5"/>
  <c r="H741" i="5"/>
  <c r="G741" i="5"/>
  <c r="E741" i="5"/>
  <c r="D741" i="5"/>
  <c r="C741" i="5"/>
  <c r="B741" i="5"/>
  <c r="G740" i="5"/>
  <c r="E740" i="5"/>
  <c r="D740" i="5"/>
  <c r="C740" i="5"/>
  <c r="G739" i="5"/>
  <c r="E739" i="5"/>
  <c r="D739" i="5"/>
  <c r="C739" i="5"/>
  <c r="G738" i="5"/>
  <c r="E738" i="5"/>
  <c r="D738" i="5"/>
  <c r="C738" i="5"/>
  <c r="H737" i="5"/>
  <c r="G737" i="5"/>
  <c r="E737" i="5"/>
  <c r="D737" i="5"/>
  <c r="C737" i="5"/>
  <c r="B737" i="5"/>
  <c r="G736" i="5"/>
  <c r="E736" i="5"/>
  <c r="D736" i="5"/>
  <c r="C736" i="5"/>
  <c r="G735" i="5"/>
  <c r="E735" i="5"/>
  <c r="D735" i="5"/>
  <c r="C735" i="5"/>
  <c r="G734" i="5"/>
  <c r="E734" i="5"/>
  <c r="D734" i="5"/>
  <c r="C734" i="5"/>
  <c r="H733" i="5"/>
  <c r="G733" i="5"/>
  <c r="E733" i="5"/>
  <c r="D733" i="5"/>
  <c r="C733" i="5"/>
  <c r="B733" i="5"/>
  <c r="G732" i="5"/>
  <c r="E732" i="5"/>
  <c r="D732" i="5"/>
  <c r="C732" i="5"/>
  <c r="G731" i="5"/>
  <c r="E731" i="5"/>
  <c r="D731" i="5"/>
  <c r="C731" i="5"/>
  <c r="G730" i="5"/>
  <c r="E730" i="5"/>
  <c r="D730" i="5"/>
  <c r="C730" i="5"/>
  <c r="H729" i="5"/>
  <c r="G729" i="5"/>
  <c r="E729" i="5"/>
  <c r="D729" i="5"/>
  <c r="C729" i="5"/>
  <c r="B729" i="5"/>
  <c r="G728" i="5"/>
  <c r="E728" i="5"/>
  <c r="D728" i="5"/>
  <c r="C728" i="5"/>
  <c r="G727" i="5"/>
  <c r="E727" i="5"/>
  <c r="D727" i="5"/>
  <c r="C727" i="5"/>
  <c r="G726" i="5"/>
  <c r="E726" i="5"/>
  <c r="D726" i="5"/>
  <c r="C726" i="5"/>
  <c r="H725" i="5"/>
  <c r="G725" i="5"/>
  <c r="E725" i="5"/>
  <c r="D725" i="5"/>
  <c r="C725" i="5"/>
  <c r="B725" i="5"/>
  <c r="G724" i="5"/>
  <c r="E724" i="5"/>
  <c r="D724" i="5"/>
  <c r="C724" i="5"/>
  <c r="H723" i="5"/>
  <c r="G723" i="5"/>
  <c r="E723" i="5"/>
  <c r="D723" i="5"/>
  <c r="C723" i="5"/>
  <c r="B723" i="5"/>
  <c r="G722" i="5"/>
  <c r="E722" i="5"/>
  <c r="D722" i="5"/>
  <c r="C722" i="5"/>
  <c r="G721" i="5"/>
  <c r="E721" i="5"/>
  <c r="D721" i="5"/>
  <c r="C721" i="5"/>
  <c r="G720" i="5"/>
  <c r="E720" i="5"/>
  <c r="D720" i="5"/>
  <c r="C720" i="5"/>
  <c r="H719" i="5"/>
  <c r="G719" i="5"/>
  <c r="E719" i="5"/>
  <c r="D719" i="5"/>
  <c r="C719" i="5"/>
  <c r="B719" i="5"/>
  <c r="A719" i="5"/>
  <c r="G696" i="5"/>
  <c r="E696" i="5"/>
  <c r="D696" i="5"/>
  <c r="C696" i="5"/>
  <c r="H695" i="5"/>
  <c r="G695" i="5"/>
  <c r="E695" i="5"/>
  <c r="D695" i="5"/>
  <c r="C695" i="5"/>
  <c r="B695" i="5"/>
  <c r="G694" i="5"/>
  <c r="E694" i="5"/>
  <c r="D694" i="5"/>
  <c r="C694" i="5"/>
  <c r="H693" i="5"/>
  <c r="G693" i="5"/>
  <c r="E693" i="5"/>
  <c r="D693" i="5"/>
  <c r="C693" i="5"/>
  <c r="B693" i="5"/>
  <c r="G692" i="5"/>
  <c r="E692" i="5"/>
  <c r="D692" i="5"/>
  <c r="C692" i="5"/>
  <c r="H691" i="5"/>
  <c r="G691" i="5"/>
  <c r="E691" i="5"/>
  <c r="D691" i="5"/>
  <c r="C691" i="5"/>
  <c r="B691" i="5"/>
  <c r="H690" i="5"/>
  <c r="G690" i="5"/>
  <c r="E690" i="5"/>
  <c r="D690" i="5"/>
  <c r="C690" i="5"/>
  <c r="B690" i="5"/>
  <c r="G689" i="5"/>
  <c r="E689" i="5"/>
  <c r="D689" i="5"/>
  <c r="C689" i="5"/>
  <c r="H688" i="5"/>
  <c r="G688" i="5"/>
  <c r="E688" i="5"/>
  <c r="D688" i="5"/>
  <c r="C688" i="5"/>
  <c r="B688" i="5"/>
  <c r="G687" i="5"/>
  <c r="E687" i="5"/>
  <c r="D687" i="5"/>
  <c r="C687" i="5"/>
  <c r="G686" i="5"/>
  <c r="E686" i="5"/>
  <c r="D686" i="5"/>
  <c r="C686" i="5"/>
  <c r="H685" i="5"/>
  <c r="E685" i="5"/>
  <c r="D685" i="5"/>
  <c r="C685" i="5"/>
  <c r="B685" i="5"/>
  <c r="G684" i="5"/>
  <c r="E684" i="5"/>
  <c r="D684" i="5"/>
  <c r="C684" i="5"/>
  <c r="H683" i="5"/>
  <c r="G683" i="5"/>
  <c r="E683" i="5"/>
  <c r="D683" i="5"/>
  <c r="C683" i="5"/>
  <c r="B683" i="5"/>
  <c r="A683" i="5"/>
  <c r="H682" i="5"/>
  <c r="D682" i="5"/>
  <c r="C682" i="5"/>
  <c r="B682" i="5"/>
  <c r="G681" i="5"/>
  <c r="E681" i="5"/>
  <c r="D681" i="5"/>
  <c r="C681" i="5"/>
  <c r="H680" i="5"/>
  <c r="G680" i="5"/>
  <c r="E680" i="5"/>
  <c r="D680" i="5"/>
  <c r="C680" i="5"/>
  <c r="B680" i="5"/>
  <c r="G679" i="5"/>
  <c r="E679" i="5"/>
  <c r="D679" i="5"/>
  <c r="C679" i="5"/>
  <c r="H678" i="5"/>
  <c r="G678" i="5"/>
  <c r="E678" i="5"/>
  <c r="D678" i="5"/>
  <c r="C678" i="5"/>
  <c r="B678" i="5"/>
  <c r="G677" i="5"/>
  <c r="E677" i="5"/>
  <c r="D677" i="5"/>
  <c r="C677" i="5"/>
  <c r="H676" i="5"/>
  <c r="G676" i="5"/>
  <c r="E676" i="5"/>
  <c r="D676" i="5"/>
  <c r="C676" i="5"/>
  <c r="B676" i="5"/>
  <c r="H675" i="5"/>
  <c r="D675" i="5"/>
  <c r="C675" i="5"/>
  <c r="B675" i="5"/>
  <c r="H674" i="5"/>
  <c r="D674" i="5"/>
  <c r="C674" i="5"/>
  <c r="B674" i="5"/>
  <c r="G673" i="5"/>
  <c r="E673" i="5"/>
  <c r="D673" i="5"/>
  <c r="C673" i="5"/>
  <c r="H672" i="5"/>
  <c r="G672" i="5"/>
  <c r="E672" i="5"/>
  <c r="D672" i="5"/>
  <c r="C672" i="5"/>
  <c r="B672" i="5"/>
  <c r="G671" i="5"/>
  <c r="E671" i="5"/>
  <c r="D671" i="5"/>
  <c r="C671" i="5"/>
  <c r="H670" i="5"/>
  <c r="G670" i="5"/>
  <c r="E670" i="5"/>
  <c r="D670" i="5"/>
  <c r="C670" i="5"/>
  <c r="B670" i="5"/>
  <c r="H669" i="5"/>
  <c r="D669" i="5"/>
  <c r="C669" i="5"/>
  <c r="B669" i="5"/>
  <c r="H668" i="5"/>
  <c r="D668" i="5"/>
  <c r="C668" i="5"/>
  <c r="B668" i="5"/>
  <c r="A668" i="5"/>
  <c r="G667" i="5"/>
  <c r="E667" i="5"/>
  <c r="D667" i="5"/>
  <c r="C667" i="5"/>
  <c r="H666" i="5"/>
  <c r="G666" i="5"/>
  <c r="E666" i="5"/>
  <c r="D666" i="5"/>
  <c r="C666" i="5"/>
  <c r="B666" i="5"/>
  <c r="G665" i="5"/>
  <c r="E665" i="5"/>
  <c r="D665" i="5"/>
  <c r="C665" i="5"/>
  <c r="H664" i="5"/>
  <c r="G664" i="5"/>
  <c r="E664" i="5"/>
  <c r="D664" i="5"/>
  <c r="C664" i="5"/>
  <c r="B664" i="5"/>
  <c r="H663" i="5"/>
  <c r="G663" i="5"/>
  <c r="E663" i="5"/>
  <c r="D663" i="5"/>
  <c r="C663" i="5"/>
  <c r="B663" i="5"/>
  <c r="G662" i="5"/>
  <c r="E662" i="5"/>
  <c r="D662" i="5"/>
  <c r="C662" i="5"/>
  <c r="G661" i="5"/>
  <c r="E661" i="5"/>
  <c r="D661" i="5"/>
  <c r="C661" i="5"/>
  <c r="H660" i="5"/>
  <c r="G660" i="5"/>
  <c r="E660" i="5"/>
  <c r="D660" i="5"/>
  <c r="C660" i="5"/>
  <c r="G659" i="5"/>
  <c r="E659" i="5"/>
  <c r="D659" i="5"/>
  <c r="C659" i="5"/>
  <c r="H658" i="5"/>
  <c r="G658" i="5"/>
  <c r="E658" i="5"/>
  <c r="D658" i="5"/>
  <c r="C658" i="5"/>
  <c r="B658" i="5"/>
  <c r="G657" i="5"/>
  <c r="E657" i="5"/>
  <c r="D657" i="5"/>
  <c r="C657" i="5"/>
  <c r="G656" i="5"/>
  <c r="E656" i="5"/>
  <c r="D656" i="5"/>
  <c r="C656" i="5"/>
  <c r="G655" i="5"/>
  <c r="E655" i="5"/>
  <c r="D655" i="5"/>
  <c r="C655" i="5"/>
  <c r="H654" i="5"/>
  <c r="G654" i="5"/>
  <c r="E654" i="5"/>
  <c r="D654" i="5"/>
  <c r="C654" i="5"/>
  <c r="B654" i="5"/>
  <c r="A654" i="5"/>
  <c r="G653" i="5"/>
  <c r="E653" i="5"/>
  <c r="D653" i="5"/>
  <c r="C653" i="5"/>
  <c r="H652" i="5"/>
  <c r="G652" i="5"/>
  <c r="E652" i="5"/>
  <c r="D652" i="5"/>
  <c r="C652" i="5"/>
  <c r="B652" i="5"/>
  <c r="E651" i="5"/>
  <c r="D651" i="5"/>
  <c r="C651" i="5"/>
  <c r="H650" i="5"/>
  <c r="E650" i="5"/>
  <c r="D650" i="5"/>
  <c r="C650" i="5"/>
  <c r="B650" i="5"/>
  <c r="G649" i="5"/>
  <c r="E649" i="5"/>
  <c r="D649" i="5"/>
  <c r="C649" i="5"/>
  <c r="H648" i="5"/>
  <c r="G648" i="5"/>
  <c r="E648" i="5"/>
  <c r="D648" i="5"/>
  <c r="C648" i="5"/>
  <c r="B648" i="5"/>
  <c r="G647" i="5"/>
  <c r="E647" i="5"/>
  <c r="D647" i="5"/>
  <c r="C647" i="5"/>
  <c r="G646" i="5"/>
  <c r="E646" i="5"/>
  <c r="D646" i="5"/>
  <c r="C646" i="5"/>
  <c r="G645" i="5"/>
  <c r="E645" i="5"/>
  <c r="D645" i="5"/>
  <c r="C645" i="5"/>
  <c r="H644" i="5"/>
  <c r="G644" i="5"/>
  <c r="E644" i="5"/>
  <c r="D644" i="5"/>
  <c r="C644" i="5"/>
  <c r="B644" i="5"/>
  <c r="G643" i="5"/>
  <c r="E643" i="5"/>
  <c r="D643" i="5"/>
  <c r="C643" i="5"/>
  <c r="G642" i="5"/>
  <c r="E642" i="5"/>
  <c r="D642" i="5"/>
  <c r="C642" i="5"/>
  <c r="G641" i="5"/>
  <c r="E641" i="5"/>
  <c r="D641" i="5"/>
  <c r="C641" i="5"/>
  <c r="H640" i="5"/>
  <c r="G640" i="5"/>
  <c r="E640" i="5"/>
  <c r="D640" i="5"/>
  <c r="C640" i="5"/>
  <c r="B640" i="5"/>
  <c r="A640" i="5"/>
  <c r="H639" i="5"/>
  <c r="D639" i="5"/>
  <c r="C639" i="5"/>
  <c r="B639" i="5"/>
  <c r="H637" i="5"/>
  <c r="G637" i="5"/>
  <c r="E637" i="5"/>
  <c r="D637" i="5"/>
  <c r="C637" i="5"/>
  <c r="B637" i="5"/>
  <c r="H635" i="5"/>
  <c r="H634" i="5"/>
  <c r="D634" i="5"/>
  <c r="C634" i="5"/>
  <c r="B634" i="5"/>
  <c r="G633" i="5"/>
  <c r="E633" i="5"/>
  <c r="D633" i="5"/>
  <c r="C633" i="5"/>
  <c r="G632" i="5"/>
  <c r="E632" i="5"/>
  <c r="D632" i="5"/>
  <c r="C632" i="5"/>
  <c r="G631" i="5"/>
  <c r="E631" i="5"/>
  <c r="D631" i="5"/>
  <c r="C631" i="5"/>
  <c r="H630" i="5"/>
  <c r="G630" i="5"/>
  <c r="E630" i="5"/>
  <c r="D630" i="5"/>
  <c r="C630" i="5"/>
  <c r="B630" i="5"/>
  <c r="G629" i="5"/>
  <c r="E629" i="5"/>
  <c r="D629" i="5"/>
  <c r="C629" i="5"/>
  <c r="G628" i="5"/>
  <c r="E628" i="5"/>
  <c r="D628" i="5"/>
  <c r="C628" i="5"/>
  <c r="G627" i="5"/>
  <c r="E627" i="5"/>
  <c r="D627" i="5"/>
  <c r="C627" i="5"/>
  <c r="H626" i="5"/>
  <c r="G626" i="5"/>
  <c r="E626" i="5"/>
  <c r="D626" i="5"/>
  <c r="C626" i="5"/>
  <c r="B626" i="5"/>
  <c r="H625" i="5"/>
  <c r="D625" i="5"/>
  <c r="C625" i="5"/>
  <c r="B625" i="5"/>
  <c r="G624" i="5"/>
  <c r="E624" i="5"/>
  <c r="D624" i="5"/>
  <c r="C624" i="5"/>
  <c r="G623" i="5"/>
  <c r="E623" i="5"/>
  <c r="D623" i="5"/>
  <c r="C623" i="5"/>
  <c r="G622" i="5"/>
  <c r="E622" i="5"/>
  <c r="D622" i="5"/>
  <c r="C622" i="5"/>
  <c r="H621" i="5"/>
  <c r="G621" i="5"/>
  <c r="E621" i="5"/>
  <c r="D621" i="5"/>
  <c r="C621" i="5"/>
  <c r="B621" i="5"/>
  <c r="G620" i="5"/>
  <c r="E620" i="5"/>
  <c r="D620" i="5"/>
  <c r="C620" i="5"/>
  <c r="H619" i="5"/>
  <c r="G619" i="5"/>
  <c r="E619" i="5"/>
  <c r="D619" i="5"/>
  <c r="C619" i="5"/>
  <c r="B619" i="5"/>
  <c r="A619" i="5"/>
  <c r="G618" i="5"/>
  <c r="E618" i="5"/>
  <c r="D618" i="5"/>
  <c r="C618" i="5"/>
  <c r="H617" i="5"/>
  <c r="G617" i="5"/>
  <c r="E617" i="5"/>
  <c r="D617" i="5"/>
  <c r="C617" i="5"/>
  <c r="B617" i="5"/>
  <c r="G616" i="5"/>
  <c r="E616" i="5"/>
  <c r="D616" i="5"/>
  <c r="C616" i="5"/>
  <c r="G615" i="5"/>
  <c r="E615" i="5"/>
  <c r="D615" i="5"/>
  <c r="C615" i="5"/>
  <c r="G614" i="5"/>
  <c r="E614" i="5"/>
  <c r="D614" i="5"/>
  <c r="C614" i="5"/>
  <c r="H613" i="5"/>
  <c r="G613" i="5"/>
  <c r="E613" i="5"/>
  <c r="D613" i="5"/>
  <c r="C613" i="5"/>
  <c r="B613" i="5"/>
  <c r="G612" i="5"/>
  <c r="E612" i="5"/>
  <c r="D612" i="5"/>
  <c r="C612" i="5"/>
  <c r="H611" i="5"/>
  <c r="G611" i="5"/>
  <c r="E611" i="5"/>
  <c r="D611" i="5"/>
  <c r="C611" i="5"/>
  <c r="B611" i="5"/>
  <c r="G610" i="5"/>
  <c r="E610" i="5"/>
  <c r="D610" i="5"/>
  <c r="C610" i="5"/>
  <c r="H609" i="5"/>
  <c r="G609" i="5"/>
  <c r="E609" i="5"/>
  <c r="D609" i="5"/>
  <c r="C609" i="5"/>
  <c r="B609" i="5"/>
  <c r="G608" i="5"/>
  <c r="E608" i="5"/>
  <c r="D608" i="5"/>
  <c r="C608" i="5"/>
  <c r="G607" i="5"/>
  <c r="E607" i="5"/>
  <c r="D607" i="5"/>
  <c r="C607" i="5"/>
  <c r="G606" i="5"/>
  <c r="E606" i="5"/>
  <c r="D606" i="5"/>
  <c r="C606" i="5"/>
  <c r="H605" i="5"/>
  <c r="G605" i="5"/>
  <c r="E605" i="5"/>
  <c r="D605" i="5"/>
  <c r="C605" i="5"/>
  <c r="B605" i="5"/>
  <c r="G604" i="5"/>
  <c r="E604" i="5"/>
  <c r="D604" i="5"/>
  <c r="C604" i="5"/>
  <c r="G603" i="5"/>
  <c r="E603" i="5"/>
  <c r="D603" i="5"/>
  <c r="C603" i="5"/>
  <c r="G602" i="5"/>
  <c r="E602" i="5"/>
  <c r="D602" i="5"/>
  <c r="C602" i="5"/>
  <c r="H601" i="5"/>
  <c r="G601" i="5"/>
  <c r="E601" i="5"/>
  <c r="D601" i="5"/>
  <c r="C601" i="5"/>
  <c r="B601" i="5"/>
  <c r="G600" i="5"/>
  <c r="E600" i="5"/>
  <c r="D600" i="5"/>
  <c r="C600" i="5"/>
  <c r="G599" i="5"/>
  <c r="E599" i="5"/>
  <c r="D599" i="5"/>
  <c r="C599" i="5"/>
  <c r="G598" i="5"/>
  <c r="E598" i="5"/>
  <c r="D598" i="5"/>
  <c r="C598" i="5"/>
  <c r="H597" i="5"/>
  <c r="G597" i="5"/>
  <c r="E597" i="5"/>
  <c r="D597" i="5"/>
  <c r="C597" i="5"/>
  <c r="B597" i="5"/>
  <c r="G596" i="5"/>
  <c r="E596" i="5"/>
  <c r="D596" i="5"/>
  <c r="C596" i="5"/>
  <c r="H595" i="5"/>
  <c r="G595" i="5"/>
  <c r="E595" i="5"/>
  <c r="D595" i="5"/>
  <c r="C595" i="5"/>
  <c r="B595" i="5"/>
  <c r="A595" i="5"/>
  <c r="G594" i="5"/>
  <c r="E594" i="5"/>
  <c r="D594" i="5"/>
  <c r="C594" i="5"/>
  <c r="H593" i="5"/>
  <c r="G593" i="5"/>
  <c r="E593" i="5"/>
  <c r="D593" i="5"/>
  <c r="C593" i="5"/>
  <c r="B593" i="5"/>
  <c r="G592" i="5"/>
  <c r="E592" i="5"/>
  <c r="D592" i="5"/>
  <c r="C592" i="5"/>
  <c r="G591" i="5"/>
  <c r="E591" i="5"/>
  <c r="D591" i="5"/>
  <c r="C591" i="5"/>
  <c r="G590" i="5"/>
  <c r="E590" i="5"/>
  <c r="D590" i="5"/>
  <c r="C590" i="5"/>
  <c r="H589" i="5"/>
  <c r="G589" i="5"/>
  <c r="E589" i="5"/>
  <c r="D589" i="5"/>
  <c r="C589" i="5"/>
  <c r="B589" i="5"/>
  <c r="G588" i="5"/>
  <c r="E588" i="5"/>
  <c r="D588" i="5"/>
  <c r="C588" i="5"/>
  <c r="G587" i="5"/>
  <c r="E587" i="5"/>
  <c r="D587" i="5"/>
  <c r="C587" i="5"/>
  <c r="H586" i="5"/>
  <c r="E586" i="5"/>
  <c r="D586" i="5"/>
  <c r="C586" i="5"/>
  <c r="B586" i="5"/>
  <c r="G585" i="5"/>
  <c r="E585" i="5"/>
  <c r="D585" i="5"/>
  <c r="C585" i="5"/>
  <c r="H584" i="5"/>
  <c r="G584" i="5"/>
  <c r="E584" i="5"/>
  <c r="D584" i="5"/>
  <c r="C584" i="5"/>
  <c r="B584" i="5"/>
  <c r="A584" i="5"/>
  <c r="G583" i="5"/>
  <c r="E583" i="5"/>
  <c r="D583" i="5"/>
  <c r="C583" i="5"/>
  <c r="H582" i="5"/>
  <c r="G582" i="5"/>
  <c r="E582" i="5"/>
  <c r="D582" i="5"/>
  <c r="C582" i="5"/>
  <c r="B582" i="5"/>
  <c r="H581" i="5"/>
  <c r="D581" i="5"/>
  <c r="C581" i="5"/>
  <c r="B581" i="5"/>
  <c r="H580" i="5"/>
  <c r="D580" i="5"/>
  <c r="C580" i="5"/>
  <c r="B580" i="5"/>
  <c r="H579" i="5"/>
  <c r="D579" i="5"/>
  <c r="C579" i="5"/>
  <c r="B579" i="5"/>
  <c r="H578" i="5"/>
  <c r="D578" i="5"/>
  <c r="C578" i="5"/>
  <c r="B578" i="5"/>
  <c r="G577" i="5"/>
  <c r="E577" i="5"/>
  <c r="D577" i="5"/>
  <c r="C577" i="5"/>
  <c r="H576" i="5"/>
  <c r="G576" i="5"/>
  <c r="E576" i="5"/>
  <c r="D576" i="5"/>
  <c r="C576" i="5"/>
  <c r="B576" i="5"/>
  <c r="G575" i="5"/>
  <c r="E575" i="5"/>
  <c r="D575" i="5"/>
  <c r="C575" i="5"/>
  <c r="G574" i="5"/>
  <c r="E574" i="5"/>
  <c r="D574" i="5"/>
  <c r="C574" i="5"/>
  <c r="H573" i="5"/>
  <c r="G573" i="5"/>
  <c r="E573" i="5"/>
  <c r="D573" i="5"/>
  <c r="C573" i="5"/>
  <c r="G572" i="5"/>
  <c r="E572" i="5"/>
  <c r="D572" i="5"/>
  <c r="C572" i="5"/>
  <c r="H571" i="5"/>
  <c r="G571" i="5"/>
  <c r="E571" i="5"/>
  <c r="D571" i="5"/>
  <c r="C571" i="5"/>
  <c r="B571" i="5"/>
  <c r="G570" i="5"/>
  <c r="E570" i="5"/>
  <c r="D570" i="5"/>
  <c r="C570" i="5"/>
  <c r="H569" i="5"/>
  <c r="G569" i="5"/>
  <c r="E569" i="5"/>
  <c r="D569" i="5"/>
  <c r="C569" i="5"/>
  <c r="B569" i="5"/>
  <c r="G568" i="5"/>
  <c r="E568" i="5"/>
  <c r="D568" i="5"/>
  <c r="C568" i="5"/>
  <c r="H567" i="5"/>
  <c r="G567" i="5"/>
  <c r="E567" i="5"/>
  <c r="D567" i="5"/>
  <c r="C567" i="5"/>
  <c r="B567" i="5"/>
  <c r="A567" i="5"/>
  <c r="H566" i="5"/>
  <c r="D566" i="5"/>
  <c r="C566" i="5"/>
  <c r="B566" i="5"/>
  <c r="H565" i="5"/>
  <c r="D565" i="5"/>
  <c r="C565" i="5"/>
  <c r="B565" i="5"/>
  <c r="H564" i="5"/>
  <c r="D564" i="5"/>
  <c r="C564" i="5"/>
  <c r="B564" i="5"/>
  <c r="H563" i="5"/>
  <c r="D563" i="5"/>
  <c r="C563" i="5"/>
  <c r="B563" i="5"/>
  <c r="G562" i="5"/>
  <c r="E562" i="5"/>
  <c r="D562" i="5"/>
  <c r="C562" i="5"/>
  <c r="G561" i="5"/>
  <c r="E561" i="5"/>
  <c r="D561" i="5"/>
  <c r="C561" i="5"/>
  <c r="G560" i="5"/>
  <c r="E560" i="5"/>
  <c r="D560" i="5"/>
  <c r="C560" i="5"/>
  <c r="H559" i="5"/>
  <c r="G559" i="5"/>
  <c r="E559" i="5"/>
  <c r="D559" i="5"/>
  <c r="C559" i="5"/>
  <c r="B559" i="5"/>
  <c r="H558" i="5"/>
  <c r="D558" i="5"/>
  <c r="C558" i="5"/>
  <c r="B558" i="5"/>
  <c r="G557" i="5"/>
  <c r="E557" i="5"/>
  <c r="D557" i="5"/>
  <c r="C557" i="5"/>
  <c r="H556" i="5"/>
  <c r="G556" i="5"/>
  <c r="E556" i="5"/>
  <c r="D556" i="5"/>
  <c r="C556" i="5"/>
  <c r="B556" i="5"/>
  <c r="H555" i="5"/>
  <c r="D555" i="5"/>
  <c r="C555" i="5"/>
  <c r="B555" i="5"/>
  <c r="G554" i="5"/>
  <c r="E554" i="5"/>
  <c r="D554" i="5"/>
  <c r="C554" i="5"/>
  <c r="G553" i="5"/>
  <c r="E553" i="5"/>
  <c r="D553" i="5"/>
  <c r="C553" i="5"/>
  <c r="G552" i="5"/>
  <c r="E552" i="5"/>
  <c r="D552" i="5"/>
  <c r="C552" i="5"/>
  <c r="H551" i="5"/>
  <c r="G551" i="5"/>
  <c r="E551" i="5"/>
  <c r="D551" i="5"/>
  <c r="C551" i="5"/>
  <c r="B551" i="5"/>
  <c r="H550" i="5"/>
  <c r="D550" i="5"/>
  <c r="C550" i="5"/>
  <c r="B550" i="5"/>
  <c r="A550" i="5"/>
  <c r="G549" i="5"/>
  <c r="E549" i="5"/>
  <c r="D549" i="5"/>
  <c r="C549" i="5"/>
  <c r="G548" i="5"/>
  <c r="E548" i="5"/>
  <c r="D548" i="5"/>
  <c r="C548" i="5"/>
  <c r="G547" i="5"/>
  <c r="E547" i="5"/>
  <c r="D547" i="5"/>
  <c r="C547" i="5"/>
  <c r="H546" i="5"/>
  <c r="G546" i="5"/>
  <c r="E546" i="5"/>
  <c r="D546" i="5"/>
  <c r="C546" i="5"/>
  <c r="B546" i="5"/>
  <c r="A546" i="5"/>
  <c r="G545" i="5"/>
  <c r="E545" i="5"/>
  <c r="D545" i="5"/>
  <c r="C545" i="5"/>
  <c r="H544" i="5"/>
  <c r="G544" i="5"/>
  <c r="E544" i="5"/>
  <c r="D544" i="5"/>
  <c r="C544" i="5"/>
  <c r="B544" i="5"/>
  <c r="A544" i="5"/>
  <c r="G543" i="5"/>
  <c r="E543" i="5"/>
  <c r="D543" i="5"/>
  <c r="C543" i="5"/>
  <c r="H542" i="5"/>
  <c r="G542" i="5"/>
  <c r="E542" i="5"/>
  <c r="D542" i="5"/>
  <c r="C542" i="5"/>
  <c r="B542" i="5"/>
  <c r="G541" i="5"/>
  <c r="E541" i="5"/>
  <c r="D541" i="5"/>
  <c r="C541" i="5"/>
  <c r="G540" i="5"/>
  <c r="E540" i="5"/>
  <c r="D540" i="5"/>
  <c r="C540" i="5"/>
  <c r="G539" i="5"/>
  <c r="E539" i="5"/>
  <c r="D539" i="5"/>
  <c r="C539" i="5"/>
  <c r="H538" i="5"/>
  <c r="G538" i="5"/>
  <c r="E538" i="5"/>
  <c r="D538" i="5"/>
  <c r="C538" i="5"/>
  <c r="B538" i="5"/>
  <c r="A538" i="5"/>
  <c r="G537" i="5"/>
  <c r="E537" i="5"/>
  <c r="D537" i="5"/>
  <c r="C537" i="5"/>
  <c r="H536" i="5"/>
  <c r="G536" i="5"/>
  <c r="E536" i="5"/>
  <c r="D536" i="5"/>
  <c r="C536" i="5"/>
  <c r="B536" i="5"/>
  <c r="G535" i="5"/>
  <c r="E535" i="5"/>
  <c r="D535" i="5"/>
  <c r="C535" i="5"/>
  <c r="H534" i="5"/>
  <c r="G534" i="5"/>
  <c r="E534" i="5"/>
  <c r="D534" i="5"/>
  <c r="C534" i="5"/>
  <c r="B534" i="5"/>
  <c r="A534" i="5"/>
  <c r="G533" i="5"/>
  <c r="E533" i="5"/>
  <c r="D533" i="5"/>
  <c r="C533" i="5"/>
  <c r="G532" i="5"/>
  <c r="E532" i="5"/>
  <c r="D532" i="5"/>
  <c r="C532" i="5"/>
  <c r="G531" i="5"/>
  <c r="E531" i="5"/>
  <c r="D531" i="5"/>
  <c r="C531" i="5"/>
  <c r="G530" i="5"/>
  <c r="E530" i="5"/>
  <c r="D530" i="5"/>
  <c r="C530" i="5"/>
  <c r="H529" i="5"/>
  <c r="G529" i="5"/>
  <c r="D529" i="5"/>
  <c r="C529" i="5"/>
  <c r="B529" i="5"/>
  <c r="A529" i="5"/>
  <c r="H528" i="5"/>
  <c r="D528" i="5"/>
  <c r="C528" i="5"/>
  <c r="B528" i="5"/>
  <c r="G527" i="5"/>
  <c r="E527" i="5"/>
  <c r="D527" i="5"/>
  <c r="C527" i="5"/>
  <c r="G526" i="5"/>
  <c r="E526" i="5"/>
  <c r="D526" i="5"/>
  <c r="C526" i="5"/>
  <c r="G525" i="5"/>
  <c r="E525" i="5"/>
  <c r="D525" i="5"/>
  <c r="C525" i="5"/>
  <c r="G524" i="5"/>
  <c r="E524" i="5"/>
  <c r="D524" i="5"/>
  <c r="C524" i="5"/>
  <c r="H523" i="5"/>
  <c r="G523" i="5"/>
  <c r="D523" i="5"/>
  <c r="C523" i="5"/>
  <c r="B523" i="5"/>
  <c r="G522" i="5"/>
  <c r="E522" i="5"/>
  <c r="D522" i="5"/>
  <c r="C522" i="5"/>
  <c r="G521" i="5"/>
  <c r="E521" i="5"/>
  <c r="D521" i="5"/>
  <c r="C521" i="5"/>
  <c r="G520" i="5"/>
  <c r="E520" i="5"/>
  <c r="D520" i="5"/>
  <c r="C520" i="5"/>
  <c r="H519" i="5"/>
  <c r="G519" i="5"/>
  <c r="E519" i="5"/>
  <c r="D519" i="5"/>
  <c r="C519" i="5"/>
  <c r="B519" i="5"/>
  <c r="A519" i="5"/>
  <c r="G518" i="5"/>
  <c r="E518" i="5"/>
  <c r="D518" i="5"/>
  <c r="C518" i="5"/>
  <c r="G517" i="5"/>
  <c r="E517" i="5"/>
  <c r="D517" i="5"/>
  <c r="C517" i="5"/>
  <c r="G516" i="5"/>
  <c r="E516" i="5"/>
  <c r="D516" i="5"/>
  <c r="C516" i="5"/>
  <c r="H515" i="5"/>
  <c r="G515" i="5"/>
  <c r="E515" i="5"/>
  <c r="D515" i="5"/>
  <c r="C515" i="5"/>
  <c r="B515" i="5"/>
  <c r="H514" i="5"/>
  <c r="D514" i="5"/>
  <c r="C514" i="5"/>
  <c r="B514" i="5"/>
  <c r="H513" i="5"/>
  <c r="D513" i="5"/>
  <c r="C513" i="5"/>
  <c r="B513" i="5"/>
  <c r="H512" i="5"/>
  <c r="D512" i="5"/>
  <c r="C512" i="5"/>
  <c r="B512" i="5"/>
  <c r="H511" i="5"/>
  <c r="D511" i="5"/>
  <c r="C511" i="5"/>
  <c r="B511" i="5"/>
  <c r="H510" i="5"/>
  <c r="D510" i="5"/>
  <c r="C510" i="5"/>
  <c r="B510" i="5"/>
  <c r="G509" i="5"/>
  <c r="E509" i="5"/>
  <c r="D509" i="5"/>
  <c r="C509" i="5"/>
  <c r="H508" i="5"/>
  <c r="G508" i="5"/>
  <c r="E508" i="5"/>
  <c r="D508" i="5"/>
  <c r="C508" i="5"/>
  <c r="B508" i="5"/>
  <c r="G507" i="5"/>
  <c r="E507" i="5"/>
  <c r="D507" i="5"/>
  <c r="C507" i="5"/>
  <c r="H506" i="5"/>
  <c r="G506" i="5"/>
  <c r="E506" i="5"/>
  <c r="D506" i="5"/>
  <c r="C506" i="5"/>
  <c r="B506" i="5"/>
  <c r="A506" i="5"/>
  <c r="H505" i="5"/>
  <c r="G505" i="5"/>
  <c r="E505" i="5"/>
  <c r="D505" i="5"/>
  <c r="C505" i="5"/>
  <c r="B505" i="5"/>
  <c r="G504" i="5"/>
  <c r="E504" i="5"/>
  <c r="D504" i="5"/>
  <c r="C504" i="5"/>
  <c r="G503" i="5"/>
  <c r="E503" i="5"/>
  <c r="D503" i="5"/>
  <c r="C503" i="5"/>
  <c r="G502" i="5"/>
  <c r="E502" i="5"/>
  <c r="D502" i="5"/>
  <c r="C502" i="5"/>
  <c r="G501" i="5"/>
  <c r="E501" i="5"/>
  <c r="D501" i="5"/>
  <c r="C501" i="5"/>
  <c r="G500" i="5"/>
  <c r="E500" i="5"/>
  <c r="D500" i="5"/>
  <c r="C500" i="5"/>
  <c r="H499" i="5"/>
  <c r="G499" i="5"/>
  <c r="E499" i="5"/>
  <c r="D499" i="5"/>
  <c r="C499" i="5"/>
  <c r="B499" i="5"/>
  <c r="G498" i="5"/>
  <c r="E498" i="5"/>
  <c r="D498" i="5"/>
  <c r="C498" i="5"/>
  <c r="G497" i="5"/>
  <c r="E497" i="5"/>
  <c r="D497" i="5"/>
  <c r="C497" i="5"/>
  <c r="G496" i="5"/>
  <c r="E496" i="5"/>
  <c r="D496" i="5"/>
  <c r="C496" i="5"/>
  <c r="G495" i="5"/>
  <c r="E495" i="5"/>
  <c r="D495" i="5"/>
  <c r="C495" i="5"/>
  <c r="G494" i="5"/>
  <c r="E494" i="5"/>
  <c r="D494" i="5"/>
  <c r="C494" i="5"/>
  <c r="H493" i="5"/>
  <c r="G493" i="5"/>
  <c r="E493" i="5"/>
  <c r="D493" i="5"/>
  <c r="C493" i="5"/>
  <c r="B493" i="5"/>
  <c r="H490" i="5"/>
  <c r="G490" i="5"/>
  <c r="E490" i="5"/>
  <c r="D490" i="5"/>
  <c r="C490" i="5"/>
  <c r="B490" i="5"/>
  <c r="G489" i="5"/>
  <c r="E489" i="5"/>
  <c r="D489" i="5"/>
  <c r="C489" i="5"/>
  <c r="H488" i="5"/>
  <c r="G488" i="5"/>
  <c r="E488" i="5"/>
  <c r="D488" i="5"/>
  <c r="C488" i="5"/>
  <c r="B488" i="5"/>
  <c r="G487" i="5"/>
  <c r="E487" i="5"/>
  <c r="D487" i="5"/>
  <c r="C487" i="5"/>
  <c r="G486" i="5"/>
  <c r="E486" i="5"/>
  <c r="D486" i="5"/>
  <c r="C486" i="5"/>
  <c r="H485" i="5"/>
  <c r="G485" i="5"/>
  <c r="E485" i="5"/>
  <c r="D485" i="5"/>
  <c r="C485" i="5"/>
  <c r="B485" i="5"/>
  <c r="A485" i="5"/>
  <c r="H484" i="5"/>
  <c r="D484" i="5"/>
  <c r="C484" i="5"/>
  <c r="B484" i="5"/>
  <c r="H483" i="5"/>
  <c r="D483" i="5"/>
  <c r="C483" i="5"/>
  <c r="B483" i="5"/>
  <c r="H482" i="5"/>
  <c r="D482" i="5"/>
  <c r="C482" i="5"/>
  <c r="B482" i="5"/>
  <c r="H481" i="5"/>
  <c r="D481" i="5"/>
  <c r="C481" i="5"/>
  <c r="B481" i="5"/>
  <c r="H480" i="5"/>
  <c r="D480" i="5"/>
  <c r="C480" i="5"/>
  <c r="B480" i="5"/>
  <c r="G479" i="5"/>
  <c r="E479" i="5"/>
  <c r="D479" i="5"/>
  <c r="C479" i="5"/>
  <c r="G478" i="5"/>
  <c r="E478" i="5"/>
  <c r="D478" i="5"/>
  <c r="C478" i="5"/>
  <c r="H477" i="5"/>
  <c r="G477" i="5"/>
  <c r="D477" i="5"/>
  <c r="C477" i="5"/>
  <c r="B477" i="5"/>
  <c r="G476" i="5"/>
  <c r="E476" i="5"/>
  <c r="D476" i="5"/>
  <c r="C476" i="5"/>
  <c r="H475" i="5"/>
  <c r="G475" i="5"/>
  <c r="E475" i="5"/>
  <c r="D475" i="5"/>
  <c r="C475" i="5"/>
  <c r="B475" i="5"/>
  <c r="G474" i="5"/>
  <c r="E474" i="5"/>
  <c r="D474" i="5"/>
  <c r="C474" i="5"/>
  <c r="H473" i="5"/>
  <c r="G473" i="5"/>
  <c r="E473" i="5"/>
  <c r="D473" i="5"/>
  <c r="C473" i="5"/>
  <c r="B473" i="5"/>
  <c r="G472" i="5"/>
  <c r="E472" i="5"/>
  <c r="D472" i="5"/>
  <c r="C472" i="5"/>
  <c r="H471" i="5"/>
  <c r="G471" i="5"/>
  <c r="E471" i="5"/>
  <c r="D471" i="5"/>
  <c r="C471" i="5"/>
  <c r="B471" i="5"/>
  <c r="G470" i="5"/>
  <c r="E470" i="5"/>
  <c r="D470" i="5"/>
  <c r="C470" i="5"/>
  <c r="H469" i="5"/>
  <c r="G469" i="5"/>
  <c r="E469" i="5"/>
  <c r="D469" i="5"/>
  <c r="C469" i="5"/>
  <c r="B469" i="5"/>
  <c r="H468" i="5"/>
  <c r="D468" i="5"/>
  <c r="C468" i="5"/>
  <c r="B468" i="5"/>
  <c r="G467" i="5"/>
  <c r="E467" i="5"/>
  <c r="D467" i="5"/>
  <c r="C467" i="5"/>
  <c r="H466" i="5"/>
  <c r="G466" i="5"/>
  <c r="E466" i="5"/>
  <c r="D466" i="5"/>
  <c r="C466" i="5"/>
  <c r="B466" i="5"/>
  <c r="G465" i="5"/>
  <c r="E465" i="5"/>
  <c r="D465" i="5"/>
  <c r="C465" i="5"/>
  <c r="H464" i="5"/>
  <c r="G464" i="5"/>
  <c r="E464" i="5"/>
  <c r="D464" i="5"/>
  <c r="C464" i="5"/>
  <c r="B464" i="5"/>
  <c r="G463" i="5"/>
  <c r="E463" i="5"/>
  <c r="D463" i="5"/>
  <c r="C463" i="5"/>
  <c r="H462" i="5"/>
  <c r="G462" i="5"/>
  <c r="E462" i="5"/>
  <c r="D462" i="5"/>
  <c r="C462" i="5"/>
  <c r="B462" i="5"/>
  <c r="G461" i="5"/>
  <c r="E461" i="5"/>
  <c r="D461" i="5"/>
  <c r="C461" i="5"/>
  <c r="G460" i="5"/>
  <c r="E460" i="5"/>
  <c r="D460" i="5"/>
  <c r="C460" i="5"/>
  <c r="H459" i="5"/>
  <c r="G459" i="5"/>
  <c r="E459" i="5"/>
  <c r="D459" i="5"/>
  <c r="C459" i="5"/>
  <c r="B459" i="5"/>
  <c r="G458" i="5"/>
  <c r="E458" i="5"/>
  <c r="D458" i="5"/>
  <c r="C458" i="5"/>
  <c r="H457" i="5"/>
  <c r="G457" i="5"/>
  <c r="E457" i="5"/>
  <c r="D457" i="5"/>
  <c r="C457" i="5"/>
  <c r="B457" i="5"/>
  <c r="G456" i="5"/>
  <c r="E456" i="5"/>
  <c r="D456" i="5"/>
  <c r="C456" i="5"/>
  <c r="H455" i="5"/>
  <c r="G455" i="5"/>
  <c r="E455" i="5"/>
  <c r="D455" i="5"/>
  <c r="C455" i="5"/>
  <c r="B455" i="5"/>
  <c r="A455" i="5"/>
  <c r="G454" i="5"/>
  <c r="E454" i="5"/>
  <c r="D454" i="5"/>
  <c r="C454" i="5"/>
  <c r="G453" i="5"/>
  <c r="E453" i="5"/>
  <c r="D453" i="5"/>
  <c r="C453" i="5"/>
  <c r="G452" i="5"/>
  <c r="E452" i="5"/>
  <c r="D452" i="5"/>
  <c r="C452" i="5"/>
  <c r="H451" i="5"/>
  <c r="G451" i="5"/>
  <c r="E451" i="5"/>
  <c r="D451" i="5"/>
  <c r="C451" i="5"/>
  <c r="B451" i="5"/>
  <c r="G450" i="5"/>
  <c r="E450" i="5"/>
  <c r="D450" i="5"/>
  <c r="C450" i="5"/>
  <c r="G449" i="5"/>
  <c r="E449" i="5"/>
  <c r="D449" i="5"/>
  <c r="C449" i="5"/>
  <c r="G448" i="5"/>
  <c r="E448" i="5"/>
  <c r="D448" i="5"/>
  <c r="C448" i="5"/>
  <c r="H447" i="5"/>
  <c r="G447" i="5"/>
  <c r="E447" i="5"/>
  <c r="D447" i="5"/>
  <c r="C447" i="5"/>
  <c r="B447" i="5"/>
  <c r="G446" i="5"/>
  <c r="E446" i="5"/>
  <c r="D446" i="5"/>
  <c r="C446" i="5"/>
  <c r="G445" i="5"/>
  <c r="E445" i="5"/>
  <c r="D445" i="5"/>
  <c r="C445" i="5"/>
  <c r="G444" i="5"/>
  <c r="E444" i="5"/>
  <c r="D444" i="5"/>
  <c r="C444" i="5"/>
  <c r="H443" i="5"/>
  <c r="G443" i="5"/>
  <c r="E443" i="5"/>
  <c r="D443" i="5"/>
  <c r="C443" i="5"/>
  <c r="B443" i="5"/>
  <c r="H442" i="5"/>
  <c r="D442" i="5"/>
  <c r="C442" i="5"/>
  <c r="B442" i="5"/>
  <c r="E441" i="5"/>
  <c r="D441" i="5"/>
  <c r="C441" i="5"/>
  <c r="H440" i="5"/>
  <c r="E440" i="5"/>
  <c r="D440" i="5"/>
  <c r="C440" i="5"/>
  <c r="B440" i="5"/>
  <c r="G439" i="5"/>
  <c r="E439" i="5"/>
  <c r="D439" i="5"/>
  <c r="C439" i="5"/>
  <c r="G438" i="5"/>
  <c r="E438" i="5"/>
  <c r="D438" i="5"/>
  <c r="C438" i="5"/>
  <c r="H437" i="5"/>
  <c r="G437" i="5"/>
  <c r="E437" i="5"/>
  <c r="D437" i="5"/>
  <c r="C437" i="5"/>
  <c r="B437" i="5"/>
  <c r="G436" i="5"/>
  <c r="E436" i="5"/>
  <c r="D436" i="5"/>
  <c r="C436" i="5"/>
  <c r="H435" i="5"/>
  <c r="G435" i="5"/>
  <c r="E435" i="5"/>
  <c r="D435" i="5"/>
  <c r="C435" i="5"/>
  <c r="B435" i="5"/>
  <c r="A435" i="5"/>
  <c r="G434" i="5"/>
  <c r="E434" i="5"/>
  <c r="D434" i="5"/>
  <c r="C434" i="5"/>
  <c r="H433" i="5"/>
  <c r="G433" i="5"/>
  <c r="E433" i="5"/>
  <c r="D433" i="5"/>
  <c r="C433" i="5"/>
  <c r="B433" i="5"/>
  <c r="H432" i="5"/>
  <c r="D432" i="5"/>
  <c r="C432" i="5"/>
  <c r="B432" i="5"/>
  <c r="G431" i="5"/>
  <c r="E431" i="5"/>
  <c r="D431" i="5"/>
  <c r="C431" i="5"/>
  <c r="H430" i="5"/>
  <c r="G430" i="5"/>
  <c r="E430" i="5"/>
  <c r="D430" i="5"/>
  <c r="C430" i="5"/>
  <c r="B430" i="5"/>
  <c r="G429" i="5"/>
  <c r="E429" i="5"/>
  <c r="D429" i="5"/>
  <c r="C429" i="5"/>
  <c r="H428" i="5"/>
  <c r="G428" i="5"/>
  <c r="E428" i="5"/>
  <c r="D428" i="5"/>
  <c r="C428" i="5"/>
  <c r="B428" i="5"/>
  <c r="G427" i="5"/>
  <c r="E427" i="5"/>
  <c r="D427" i="5"/>
  <c r="C427" i="5"/>
  <c r="G426" i="5"/>
  <c r="E426" i="5"/>
  <c r="D426" i="5"/>
  <c r="C426" i="5"/>
  <c r="H425" i="5"/>
  <c r="B425" i="5"/>
  <c r="G424" i="5"/>
  <c r="E424" i="5"/>
  <c r="D424" i="5"/>
  <c r="C424" i="5"/>
  <c r="H423" i="5"/>
  <c r="G423" i="5"/>
  <c r="E423" i="5"/>
  <c r="D423" i="5"/>
  <c r="C423" i="5"/>
  <c r="B423" i="5"/>
  <c r="A423" i="5"/>
  <c r="H422" i="5"/>
  <c r="D422" i="5"/>
  <c r="C422" i="5"/>
  <c r="B422" i="5"/>
  <c r="G421" i="5"/>
  <c r="E421" i="5"/>
  <c r="D421" i="5"/>
  <c r="C421" i="5"/>
  <c r="G420" i="5"/>
  <c r="E420" i="5"/>
  <c r="D420" i="5"/>
  <c r="C420" i="5"/>
  <c r="H419" i="5"/>
  <c r="G419" i="5"/>
  <c r="C419" i="5"/>
  <c r="B419" i="5"/>
  <c r="G418" i="5"/>
  <c r="E418" i="5"/>
  <c r="D418" i="5"/>
  <c r="C418" i="5"/>
  <c r="H417" i="5"/>
  <c r="G417" i="5"/>
  <c r="E417" i="5"/>
  <c r="D417" i="5"/>
  <c r="C417" i="5"/>
  <c r="B417" i="5"/>
  <c r="G416" i="5"/>
  <c r="E416" i="5"/>
  <c r="D416" i="5"/>
  <c r="C416" i="5"/>
  <c r="G415" i="5"/>
  <c r="E415" i="5"/>
  <c r="D415" i="5"/>
  <c r="C415" i="5"/>
  <c r="G414" i="5"/>
  <c r="E414" i="5"/>
  <c r="D414" i="5"/>
  <c r="C414" i="5"/>
  <c r="H413" i="5"/>
  <c r="G413" i="5"/>
  <c r="E413" i="5"/>
  <c r="D413" i="5"/>
  <c r="C413" i="5"/>
  <c r="B413" i="5"/>
  <c r="G412" i="5"/>
  <c r="E412" i="5"/>
  <c r="D412" i="5"/>
  <c r="C412" i="5"/>
  <c r="G411" i="5"/>
  <c r="E411" i="5"/>
  <c r="D411" i="5"/>
  <c r="C411" i="5"/>
  <c r="G410" i="5"/>
  <c r="E410" i="5"/>
  <c r="D410" i="5"/>
  <c r="C410" i="5"/>
  <c r="H409" i="5"/>
  <c r="G409" i="5"/>
  <c r="E409" i="5"/>
  <c r="D409" i="5"/>
  <c r="C409" i="5"/>
  <c r="B409" i="5"/>
  <c r="E408" i="5"/>
  <c r="D408" i="5"/>
  <c r="C408" i="5"/>
  <c r="H407" i="5"/>
  <c r="E407" i="5"/>
  <c r="D407" i="5"/>
  <c r="C407" i="5"/>
  <c r="B407" i="5"/>
  <c r="E406" i="5"/>
  <c r="D406" i="5"/>
  <c r="C406" i="5"/>
  <c r="H405" i="5"/>
  <c r="E405" i="5"/>
  <c r="D405" i="5"/>
  <c r="C405" i="5"/>
  <c r="B405" i="5"/>
  <c r="A405" i="5"/>
  <c r="H404" i="5"/>
  <c r="D404" i="5"/>
  <c r="C404" i="5"/>
  <c r="B404" i="5"/>
  <c r="E403" i="5"/>
  <c r="D403" i="5"/>
  <c r="C403" i="5"/>
  <c r="H402" i="5"/>
  <c r="E402" i="5"/>
  <c r="D402" i="5"/>
  <c r="C402" i="5"/>
  <c r="B402" i="5"/>
  <c r="A402" i="5"/>
  <c r="H401" i="5"/>
  <c r="D401" i="5"/>
  <c r="C401" i="5"/>
  <c r="B401" i="5"/>
  <c r="H400" i="5"/>
  <c r="D400" i="5"/>
  <c r="C400" i="5"/>
  <c r="B400" i="5"/>
  <c r="H399" i="5"/>
  <c r="D399" i="5"/>
  <c r="C399" i="5"/>
  <c r="B399" i="5"/>
  <c r="H398" i="5"/>
  <c r="D398" i="5"/>
  <c r="C398" i="5"/>
  <c r="B398" i="5"/>
  <c r="G397" i="5"/>
  <c r="E397" i="5"/>
  <c r="D397" i="5"/>
  <c r="C397" i="5"/>
  <c r="G396" i="5"/>
  <c r="E396" i="5"/>
  <c r="D396" i="5"/>
  <c r="C396" i="5"/>
  <c r="G395" i="5"/>
  <c r="E395" i="5"/>
  <c r="D395" i="5"/>
  <c r="C395" i="5"/>
  <c r="H394" i="5"/>
  <c r="G394" i="5"/>
  <c r="E394" i="5"/>
  <c r="D394" i="5"/>
  <c r="C394" i="5"/>
  <c r="B394" i="5"/>
  <c r="H393" i="5"/>
  <c r="D393" i="5"/>
  <c r="C393" i="5"/>
  <c r="B393" i="5"/>
  <c r="A393" i="5"/>
  <c r="G392" i="5"/>
  <c r="E392" i="5"/>
  <c r="D392" i="5"/>
  <c r="C392" i="5"/>
  <c r="H391" i="5"/>
  <c r="G391" i="5"/>
  <c r="E391" i="5"/>
  <c r="D391" i="5"/>
  <c r="C391" i="5"/>
  <c r="B391" i="5"/>
  <c r="G390" i="5"/>
  <c r="E390" i="5"/>
  <c r="D390" i="5"/>
  <c r="C390" i="5"/>
  <c r="H389" i="5"/>
  <c r="G389" i="5"/>
  <c r="E389" i="5"/>
  <c r="D389" i="5"/>
  <c r="C389" i="5"/>
  <c r="B389" i="5"/>
  <c r="H388" i="5"/>
  <c r="D388" i="5"/>
  <c r="C388" i="5"/>
  <c r="B388" i="5"/>
  <c r="G387" i="5"/>
  <c r="E387" i="5"/>
  <c r="D387" i="5"/>
  <c r="C387" i="5"/>
  <c r="G386" i="5"/>
  <c r="E386" i="5"/>
  <c r="D386" i="5"/>
  <c r="C386" i="5"/>
  <c r="H385" i="5"/>
  <c r="G385" i="5"/>
  <c r="E385" i="5"/>
  <c r="D385" i="5"/>
  <c r="C385" i="5"/>
  <c r="B385" i="5"/>
  <c r="A385" i="5"/>
  <c r="G384" i="5"/>
  <c r="E384" i="5"/>
  <c r="D384" i="5"/>
  <c r="C384" i="5"/>
  <c r="H383" i="5"/>
  <c r="G383" i="5"/>
  <c r="E383" i="5"/>
  <c r="D383" i="5"/>
  <c r="C383" i="5"/>
  <c r="B383" i="5"/>
  <c r="G382" i="5"/>
  <c r="E382" i="5"/>
  <c r="D382" i="5"/>
  <c r="C382" i="5"/>
  <c r="H381" i="5"/>
  <c r="G381" i="5"/>
  <c r="E381" i="5"/>
  <c r="D381" i="5"/>
  <c r="C381" i="5"/>
  <c r="B381" i="5"/>
  <c r="G380" i="5"/>
  <c r="E380" i="5"/>
  <c r="D380" i="5"/>
  <c r="C380" i="5"/>
  <c r="H379" i="5"/>
  <c r="G379" i="5"/>
  <c r="E379" i="5"/>
  <c r="D379" i="5"/>
  <c r="C379" i="5"/>
  <c r="B379" i="5"/>
  <c r="G378" i="5"/>
  <c r="E378" i="5"/>
  <c r="D378" i="5"/>
  <c r="C378" i="5"/>
  <c r="H377" i="5"/>
  <c r="G377" i="5"/>
  <c r="E377" i="5"/>
  <c r="D377" i="5"/>
  <c r="C377" i="5"/>
  <c r="B377" i="5"/>
  <c r="G376" i="5"/>
  <c r="E376" i="5"/>
  <c r="D376" i="5"/>
  <c r="C376" i="5"/>
  <c r="H375" i="5"/>
  <c r="G375" i="5"/>
  <c r="E375" i="5"/>
  <c r="D375" i="5"/>
  <c r="C375" i="5"/>
  <c r="B375" i="5"/>
  <c r="A375" i="5"/>
  <c r="H374" i="5"/>
  <c r="G374" i="5"/>
  <c r="E374" i="5"/>
  <c r="D374" i="5"/>
  <c r="C374" i="5"/>
  <c r="B374" i="5"/>
  <c r="G373" i="5"/>
  <c r="E373" i="5"/>
  <c r="D373" i="5"/>
  <c r="C373" i="5"/>
  <c r="H372" i="5"/>
  <c r="G372" i="5"/>
  <c r="E372" i="5"/>
  <c r="D372" i="5"/>
  <c r="C372" i="5"/>
  <c r="B372" i="5"/>
  <c r="G371" i="5"/>
  <c r="E371" i="5"/>
  <c r="D371" i="5"/>
  <c r="C371" i="5"/>
  <c r="H370" i="5"/>
  <c r="G370" i="5"/>
  <c r="E370" i="5"/>
  <c r="D370" i="5"/>
  <c r="C370" i="5"/>
  <c r="B370" i="5"/>
  <c r="H369" i="5"/>
  <c r="D369" i="5"/>
  <c r="C369" i="5"/>
  <c r="B369" i="5"/>
  <c r="H368" i="5"/>
  <c r="D368" i="5"/>
  <c r="C368" i="5"/>
  <c r="B368" i="5"/>
  <c r="H367" i="5"/>
  <c r="D367" i="5"/>
  <c r="C367" i="5"/>
  <c r="B367" i="5"/>
  <c r="H366" i="5"/>
  <c r="D366" i="5"/>
  <c r="C366" i="5"/>
  <c r="B366" i="5"/>
  <c r="G365" i="5"/>
  <c r="E365" i="5"/>
  <c r="D365" i="5"/>
  <c r="C365" i="5"/>
  <c r="H364" i="5"/>
  <c r="G364" i="5"/>
  <c r="E364" i="5"/>
  <c r="D364" i="5"/>
  <c r="C364" i="5"/>
  <c r="B364" i="5"/>
  <c r="H363" i="5"/>
  <c r="D363" i="5"/>
  <c r="C363" i="5"/>
  <c r="B363" i="5"/>
  <c r="G362" i="5"/>
  <c r="E362" i="5"/>
  <c r="D362" i="5"/>
  <c r="C362" i="5"/>
  <c r="G361" i="5"/>
  <c r="E361" i="5"/>
  <c r="D361" i="5"/>
  <c r="C361" i="5"/>
  <c r="H360" i="5"/>
  <c r="E360" i="5"/>
  <c r="H359" i="5"/>
  <c r="D359" i="5"/>
  <c r="C359" i="5"/>
  <c r="B359" i="5"/>
  <c r="A359" i="5"/>
  <c r="G358" i="5"/>
  <c r="E358" i="5"/>
  <c r="D358" i="5"/>
  <c r="C358" i="5"/>
  <c r="G357" i="5"/>
  <c r="E357" i="5"/>
  <c r="D357" i="5"/>
  <c r="C357" i="5"/>
  <c r="G356" i="5"/>
  <c r="E356" i="5"/>
  <c r="D356" i="5"/>
  <c r="C356" i="5"/>
  <c r="H355" i="5"/>
  <c r="G355" i="5"/>
  <c r="E355" i="5"/>
  <c r="D355" i="5"/>
  <c r="C355" i="5"/>
  <c r="B355" i="5"/>
  <c r="H354" i="5"/>
  <c r="D354" i="5"/>
  <c r="C354" i="5"/>
  <c r="B354" i="5"/>
  <c r="H353" i="5"/>
  <c r="D353" i="5"/>
  <c r="C353" i="5"/>
  <c r="B353" i="5"/>
  <c r="H351" i="5"/>
  <c r="C352" i="5"/>
  <c r="H350" i="5"/>
  <c r="D350" i="5"/>
  <c r="C350" i="5"/>
  <c r="B350" i="5"/>
  <c r="H349" i="5"/>
  <c r="D349" i="5"/>
  <c r="C349" i="5"/>
  <c r="B349" i="5"/>
  <c r="A349" i="5"/>
  <c r="E348" i="5"/>
  <c r="D348" i="5"/>
  <c r="C348" i="5"/>
  <c r="H347" i="5"/>
  <c r="E347" i="5"/>
  <c r="D347" i="5"/>
  <c r="C347" i="5"/>
  <c r="B347" i="5"/>
  <c r="E346" i="5"/>
  <c r="D346" i="5"/>
  <c r="C346" i="5"/>
  <c r="H345" i="5"/>
  <c r="E345" i="5"/>
  <c r="D345" i="5"/>
  <c r="C345" i="5"/>
  <c r="B345" i="5"/>
  <c r="D344" i="5"/>
  <c r="C344" i="5"/>
  <c r="H343" i="5"/>
  <c r="D343" i="5"/>
  <c r="C343" i="5"/>
  <c r="B343" i="5"/>
  <c r="H342" i="5"/>
  <c r="D342" i="5"/>
  <c r="C342" i="5"/>
  <c r="B342" i="5"/>
  <c r="G341" i="5"/>
  <c r="E341" i="5"/>
  <c r="D341" i="5"/>
  <c r="C341" i="5"/>
  <c r="H340" i="5"/>
  <c r="G340" i="5"/>
  <c r="E340" i="5"/>
  <c r="D340" i="5"/>
  <c r="C340" i="5"/>
  <c r="B340" i="5"/>
  <c r="G339" i="5"/>
  <c r="E339" i="5"/>
  <c r="D339" i="5"/>
  <c r="C339" i="5"/>
  <c r="H338" i="5"/>
  <c r="G338" i="5"/>
  <c r="E338" i="5"/>
  <c r="D338" i="5"/>
  <c r="C338" i="5"/>
  <c r="B338" i="5"/>
  <c r="G337" i="5"/>
  <c r="E337" i="5"/>
  <c r="D337" i="5"/>
  <c r="C337" i="5"/>
  <c r="H336" i="5"/>
  <c r="G336" i="5"/>
  <c r="E336" i="5"/>
  <c r="D336" i="5"/>
  <c r="C336" i="5"/>
  <c r="B336" i="5"/>
  <c r="G335" i="5"/>
  <c r="E335" i="5"/>
  <c r="D335" i="5"/>
  <c r="C335" i="5"/>
  <c r="G334" i="5"/>
  <c r="E334" i="5"/>
  <c r="D334" i="5"/>
  <c r="C334" i="5"/>
  <c r="G333" i="5"/>
  <c r="E333" i="5"/>
  <c r="D333" i="5"/>
  <c r="C333" i="5"/>
  <c r="H332" i="5"/>
  <c r="G332" i="5"/>
  <c r="E332" i="5"/>
  <c r="D332" i="5"/>
  <c r="C332" i="5"/>
  <c r="B332" i="5"/>
  <c r="G331" i="5"/>
  <c r="E331" i="5"/>
  <c r="D331" i="5"/>
  <c r="C331" i="5"/>
  <c r="H330" i="5"/>
  <c r="G330" i="5"/>
  <c r="E330" i="5"/>
  <c r="D330" i="5"/>
  <c r="C330" i="5"/>
  <c r="B330" i="5"/>
  <c r="G329" i="5"/>
  <c r="E329" i="5"/>
  <c r="D329" i="5"/>
  <c r="C329" i="5"/>
  <c r="E328" i="5"/>
  <c r="D328" i="5"/>
  <c r="C328" i="5"/>
  <c r="H327" i="5"/>
  <c r="G327" i="5"/>
  <c r="E327" i="5"/>
  <c r="D327" i="5"/>
  <c r="C327" i="5"/>
  <c r="B327" i="5"/>
  <c r="H326" i="5"/>
  <c r="D326" i="5"/>
  <c r="C326" i="5"/>
  <c r="B326" i="5"/>
  <c r="E325" i="5"/>
  <c r="D325" i="5"/>
  <c r="C325" i="5"/>
  <c r="H324" i="5"/>
  <c r="E324" i="5"/>
  <c r="D324" i="5"/>
  <c r="C324" i="5"/>
  <c r="B324" i="5"/>
  <c r="H322" i="5"/>
  <c r="E321" i="5"/>
  <c r="C321" i="5"/>
  <c r="H320" i="5"/>
  <c r="E320" i="5"/>
  <c r="D320" i="5"/>
  <c r="C320" i="5"/>
  <c r="B320" i="5"/>
  <c r="D319" i="5"/>
  <c r="C319" i="5"/>
  <c r="H318" i="5"/>
  <c r="G318" i="5"/>
  <c r="E318" i="5"/>
  <c r="D318" i="5"/>
  <c r="C318" i="5"/>
  <c r="B318" i="5"/>
  <c r="G317" i="5"/>
  <c r="E317" i="5"/>
  <c r="D317" i="5"/>
  <c r="C317" i="5"/>
  <c r="H316" i="5"/>
  <c r="G316" i="5"/>
  <c r="E316" i="5"/>
  <c r="D316" i="5"/>
  <c r="C316" i="5"/>
  <c r="B316" i="5"/>
  <c r="G315" i="5"/>
  <c r="E315" i="5"/>
  <c r="D315" i="5"/>
  <c r="C315" i="5"/>
  <c r="H314" i="5"/>
  <c r="G314" i="5"/>
  <c r="E314" i="5"/>
  <c r="D314" i="5"/>
  <c r="C314" i="5"/>
  <c r="B314" i="5"/>
  <c r="A314" i="5"/>
  <c r="H313" i="5"/>
  <c r="D313" i="5"/>
  <c r="C313" i="5"/>
  <c r="B313" i="5"/>
  <c r="H312" i="5"/>
  <c r="D312" i="5"/>
  <c r="C312" i="5"/>
  <c r="B312" i="5"/>
  <c r="H311" i="5"/>
  <c r="D311" i="5"/>
  <c r="C311" i="5"/>
  <c r="B311" i="5"/>
  <c r="A311" i="5"/>
  <c r="G310" i="5"/>
  <c r="E310" i="5"/>
  <c r="D310" i="5"/>
  <c r="C310" i="5"/>
  <c r="H309" i="5"/>
  <c r="G309" i="5"/>
  <c r="E309" i="5"/>
  <c r="D309" i="5"/>
  <c r="C309" i="5"/>
  <c r="B309" i="5"/>
  <c r="G308" i="5"/>
  <c r="E308" i="5"/>
  <c r="D308" i="5"/>
  <c r="C308" i="5"/>
  <c r="H307" i="5"/>
  <c r="G307" i="5"/>
  <c r="E307" i="5"/>
  <c r="D307" i="5"/>
  <c r="C307" i="5"/>
  <c r="B307" i="5"/>
  <c r="G306" i="5"/>
  <c r="E306" i="5"/>
  <c r="D306" i="5"/>
  <c r="C306" i="5"/>
  <c r="H305" i="5"/>
  <c r="G305" i="5"/>
  <c r="E305" i="5"/>
  <c r="D305" i="5"/>
  <c r="C305" i="5"/>
  <c r="B305" i="5"/>
  <c r="G304" i="5"/>
  <c r="E304" i="5"/>
  <c r="D304" i="5"/>
  <c r="C304" i="5"/>
  <c r="H303" i="5"/>
  <c r="G303" i="5"/>
  <c r="E303" i="5"/>
  <c r="D303" i="5"/>
  <c r="C303" i="5"/>
  <c r="B303" i="5"/>
  <c r="G302" i="5"/>
  <c r="E302" i="5"/>
  <c r="D302" i="5"/>
  <c r="C302" i="5"/>
  <c r="G301" i="5"/>
  <c r="E301" i="5"/>
  <c r="D301" i="5"/>
  <c r="C301" i="5"/>
  <c r="G300" i="5"/>
  <c r="E300" i="5"/>
  <c r="D300" i="5"/>
  <c r="C300" i="5"/>
  <c r="H299" i="5"/>
  <c r="G299" i="5"/>
  <c r="E299" i="5"/>
  <c r="D299" i="5"/>
  <c r="C299" i="5"/>
  <c r="B299" i="5"/>
  <c r="A299" i="5"/>
  <c r="H298" i="5"/>
  <c r="D298" i="5"/>
  <c r="C298" i="5"/>
  <c r="B298" i="5"/>
  <c r="H297" i="5"/>
  <c r="D297" i="5"/>
  <c r="C297" i="5"/>
  <c r="B297" i="5"/>
  <c r="H296" i="5"/>
  <c r="D296" i="5"/>
  <c r="C296" i="5"/>
  <c r="B296" i="5"/>
  <c r="H295" i="5"/>
  <c r="D295" i="5"/>
  <c r="C295" i="5"/>
  <c r="B295" i="5"/>
  <c r="H294" i="5"/>
  <c r="D294" i="5"/>
  <c r="C294" i="5"/>
  <c r="B294" i="5"/>
  <c r="G293" i="5"/>
  <c r="E293" i="5"/>
  <c r="D293" i="5"/>
  <c r="C293" i="5"/>
  <c r="H292" i="5"/>
  <c r="G292" i="5"/>
  <c r="E292" i="5"/>
  <c r="D292" i="5"/>
  <c r="C292" i="5"/>
  <c r="B292" i="5"/>
  <c r="G291" i="5"/>
  <c r="E291" i="5"/>
  <c r="D291" i="5"/>
  <c r="C291" i="5"/>
  <c r="H290" i="5"/>
  <c r="G290" i="5"/>
  <c r="E290" i="5"/>
  <c r="D290" i="5"/>
  <c r="C290" i="5"/>
  <c r="B290" i="5"/>
  <c r="H289" i="5"/>
  <c r="D289" i="5"/>
  <c r="C289" i="5"/>
  <c r="B289" i="5"/>
  <c r="H288" i="5"/>
  <c r="D288" i="5"/>
  <c r="C288" i="5"/>
  <c r="B288" i="5"/>
  <c r="G287" i="5"/>
  <c r="E287" i="5"/>
  <c r="D287" i="5"/>
  <c r="C287" i="5"/>
  <c r="H286" i="5"/>
  <c r="G286" i="5"/>
  <c r="E286" i="5"/>
  <c r="D286" i="5"/>
  <c r="C286" i="5"/>
  <c r="B286" i="5"/>
  <c r="H285" i="5"/>
  <c r="D285" i="5"/>
  <c r="C285" i="5"/>
  <c r="B285" i="5"/>
  <c r="G284" i="5"/>
  <c r="E284" i="5"/>
  <c r="D284" i="5"/>
  <c r="C284" i="5"/>
  <c r="H283" i="5"/>
  <c r="G283" i="5"/>
  <c r="E283" i="5"/>
  <c r="D283" i="5"/>
  <c r="C283" i="5"/>
  <c r="B283" i="5"/>
  <c r="G282" i="5"/>
  <c r="E282" i="5"/>
  <c r="D282" i="5"/>
  <c r="C282" i="5"/>
  <c r="H281" i="5"/>
  <c r="G281" i="5"/>
  <c r="E281" i="5"/>
  <c r="D281" i="5"/>
  <c r="C281" i="5"/>
  <c r="B281" i="5"/>
  <c r="G280" i="5"/>
  <c r="E280" i="5"/>
  <c r="D280" i="5"/>
  <c r="C280" i="5"/>
  <c r="H279" i="5"/>
  <c r="G279" i="5"/>
  <c r="E279" i="5"/>
  <c r="D279" i="5"/>
  <c r="C279" i="5"/>
  <c r="B279" i="5"/>
  <c r="G278" i="5"/>
  <c r="E278" i="5"/>
  <c r="D278" i="5"/>
  <c r="C278" i="5"/>
  <c r="G277" i="5"/>
  <c r="E277" i="5"/>
  <c r="D277" i="5"/>
  <c r="C277" i="5"/>
  <c r="G276" i="5"/>
  <c r="E276" i="5"/>
  <c r="D276" i="5"/>
  <c r="C276" i="5"/>
  <c r="H275" i="5"/>
  <c r="G275" i="5"/>
  <c r="E275" i="5"/>
  <c r="D275" i="5"/>
  <c r="C275" i="5"/>
  <c r="B275" i="5"/>
  <c r="G274" i="5"/>
  <c r="E274" i="5"/>
  <c r="D274" i="5"/>
  <c r="C274" i="5"/>
  <c r="G273" i="5"/>
  <c r="E273" i="5"/>
  <c r="D273" i="5"/>
  <c r="C273" i="5"/>
  <c r="H272" i="5"/>
  <c r="G272" i="5"/>
  <c r="E272" i="5"/>
  <c r="D272" i="5"/>
  <c r="C272" i="5"/>
  <c r="B272" i="5"/>
  <c r="A272" i="5"/>
  <c r="G271" i="5"/>
  <c r="E271" i="5"/>
  <c r="D271" i="5"/>
  <c r="C271" i="5"/>
  <c r="G270" i="5"/>
  <c r="E270" i="5"/>
  <c r="D270" i="5"/>
  <c r="C270" i="5"/>
  <c r="H269" i="5"/>
  <c r="G269" i="5"/>
  <c r="E269" i="5"/>
  <c r="B269" i="5"/>
  <c r="G268" i="5"/>
  <c r="E268" i="5"/>
  <c r="D268" i="5"/>
  <c r="C268" i="5"/>
  <c r="H267" i="5"/>
  <c r="G267" i="5"/>
  <c r="E267" i="5"/>
  <c r="D267" i="5"/>
  <c r="C267" i="5"/>
  <c r="B267" i="5"/>
  <c r="H266" i="5"/>
  <c r="D266" i="5"/>
  <c r="C266" i="5"/>
  <c r="B266" i="5"/>
  <c r="G265" i="5"/>
  <c r="E265" i="5"/>
  <c r="D265" i="5"/>
  <c r="C265" i="5"/>
  <c r="G264" i="5"/>
  <c r="E264" i="5"/>
  <c r="D264" i="5"/>
  <c r="C264" i="5"/>
  <c r="G263" i="5"/>
  <c r="E263" i="5"/>
  <c r="D263" i="5"/>
  <c r="C263" i="5"/>
  <c r="H262" i="5"/>
  <c r="G262" i="5"/>
  <c r="E262" i="5"/>
  <c r="D262" i="5"/>
  <c r="C262" i="5"/>
  <c r="B262" i="5"/>
  <c r="G261" i="5"/>
  <c r="E261" i="5"/>
  <c r="D261" i="5"/>
  <c r="C261" i="5"/>
  <c r="G260" i="5"/>
  <c r="E260" i="5"/>
  <c r="D260" i="5"/>
  <c r="C260" i="5"/>
  <c r="G259" i="5"/>
  <c r="E259" i="5"/>
  <c r="D259" i="5"/>
  <c r="C259" i="5"/>
  <c r="H258" i="5"/>
  <c r="G258" i="5"/>
  <c r="E258" i="5"/>
  <c r="D258" i="5"/>
  <c r="C258" i="5"/>
  <c r="B258" i="5"/>
  <c r="G257" i="5"/>
  <c r="E257" i="5"/>
  <c r="D257" i="5"/>
  <c r="C257" i="5"/>
  <c r="H256" i="5"/>
  <c r="G256" i="5"/>
  <c r="E256" i="5"/>
  <c r="D256" i="5"/>
  <c r="C256" i="5"/>
  <c r="B256" i="5"/>
  <c r="A256" i="5"/>
  <c r="H255" i="5"/>
  <c r="C255" i="5"/>
  <c r="B255" i="5"/>
  <c r="G254" i="5"/>
  <c r="E254" i="5"/>
  <c r="D254" i="5"/>
  <c r="C254" i="5"/>
  <c r="G253" i="5"/>
  <c r="E253" i="5"/>
  <c r="D253" i="5"/>
  <c r="C253" i="5"/>
  <c r="G252" i="5"/>
  <c r="E252" i="5"/>
  <c r="D252" i="5"/>
  <c r="C252" i="5"/>
  <c r="H251" i="5"/>
  <c r="G251" i="5"/>
  <c r="E251" i="5"/>
  <c r="D251" i="5"/>
  <c r="C251" i="5"/>
  <c r="B251" i="5"/>
  <c r="G250" i="5"/>
  <c r="E250" i="5"/>
  <c r="D250" i="5"/>
  <c r="C250" i="5"/>
  <c r="H249" i="5"/>
  <c r="G249" i="5"/>
  <c r="E249" i="5"/>
  <c r="D249" i="5"/>
  <c r="C249" i="5"/>
  <c r="B249" i="5"/>
  <c r="G248" i="5"/>
  <c r="E248" i="5"/>
  <c r="D248" i="5"/>
  <c r="C248" i="5"/>
  <c r="G247" i="5"/>
  <c r="E247" i="5"/>
  <c r="D247" i="5"/>
  <c r="C247" i="5"/>
  <c r="H246" i="5"/>
  <c r="E246" i="5"/>
  <c r="D246" i="5"/>
  <c r="C246" i="5"/>
  <c r="B246" i="5"/>
  <c r="A246" i="5"/>
  <c r="G245" i="5"/>
  <c r="E245" i="5"/>
  <c r="D245" i="5"/>
  <c r="C245" i="5"/>
  <c r="G244" i="5"/>
  <c r="E244" i="5"/>
  <c r="D244" i="5"/>
  <c r="C244" i="5"/>
  <c r="B244" i="5"/>
  <c r="G243" i="5"/>
  <c r="E243" i="5"/>
  <c r="D243" i="5"/>
  <c r="C243" i="5"/>
  <c r="G242" i="5"/>
  <c r="E242" i="5"/>
  <c r="D242" i="5"/>
  <c r="C242" i="5"/>
  <c r="B242" i="5"/>
  <c r="G241" i="5"/>
  <c r="E241" i="5"/>
  <c r="D241" i="5"/>
  <c r="C241" i="5"/>
  <c r="G240" i="5"/>
  <c r="E240" i="5"/>
  <c r="D240" i="5"/>
  <c r="C240" i="5"/>
  <c r="B240" i="5"/>
  <c r="G239" i="5"/>
  <c r="E239" i="5"/>
  <c r="D239" i="5"/>
  <c r="C239" i="5"/>
  <c r="E237" i="5"/>
  <c r="D237" i="5"/>
  <c r="C237" i="5"/>
  <c r="G236" i="5"/>
  <c r="E236" i="5"/>
  <c r="D236" i="5"/>
  <c r="C236" i="5"/>
  <c r="G235" i="5"/>
  <c r="E235" i="5"/>
  <c r="D235" i="5"/>
  <c r="C235" i="5"/>
  <c r="B235" i="5"/>
  <c r="G234" i="5"/>
  <c r="E234" i="5"/>
  <c r="D234" i="5"/>
  <c r="C234" i="5"/>
  <c r="G233" i="5"/>
  <c r="E233" i="5"/>
  <c r="D233" i="5"/>
  <c r="C233" i="5"/>
  <c r="B233" i="5"/>
  <c r="G232" i="5"/>
  <c r="E232" i="5"/>
  <c r="D232" i="5"/>
  <c r="C232" i="5"/>
  <c r="H231" i="5"/>
  <c r="G231" i="5"/>
  <c r="E231" i="5"/>
  <c r="D231" i="5"/>
  <c r="C231" i="5"/>
  <c r="B231" i="5"/>
  <c r="G230" i="5"/>
  <c r="E230" i="5"/>
  <c r="D230" i="5"/>
  <c r="C230" i="5"/>
  <c r="G229" i="5"/>
  <c r="E229" i="5"/>
  <c r="D229" i="5"/>
  <c r="C229" i="5"/>
  <c r="H228" i="5"/>
  <c r="G228" i="5"/>
  <c r="E228" i="5"/>
  <c r="D228" i="5"/>
  <c r="C228" i="5"/>
  <c r="B228" i="5"/>
  <c r="G227" i="5"/>
  <c r="E227" i="5"/>
  <c r="D227" i="5"/>
  <c r="C227" i="5"/>
  <c r="H226" i="5"/>
  <c r="G226" i="5"/>
  <c r="E226" i="5"/>
  <c r="D226" i="5"/>
  <c r="C226" i="5"/>
  <c r="B226" i="5"/>
  <c r="A226" i="5"/>
  <c r="G225" i="5"/>
  <c r="E225" i="5"/>
  <c r="D225" i="5"/>
  <c r="C225" i="5"/>
  <c r="G224" i="5"/>
  <c r="E224" i="5"/>
  <c r="D224" i="5"/>
  <c r="C224" i="5"/>
  <c r="G223" i="5"/>
  <c r="E223" i="5"/>
  <c r="D223" i="5"/>
  <c r="C223" i="5"/>
  <c r="G222" i="5"/>
  <c r="E222" i="5"/>
  <c r="D222" i="5"/>
  <c r="C222" i="5"/>
  <c r="H221" i="5"/>
  <c r="G221" i="5"/>
  <c r="E221" i="5"/>
  <c r="D221" i="5"/>
  <c r="C221" i="5"/>
  <c r="G220" i="5"/>
  <c r="E220" i="5"/>
  <c r="D220" i="5"/>
  <c r="C220" i="5"/>
  <c r="G219" i="5"/>
  <c r="E219" i="5"/>
  <c r="D219" i="5"/>
  <c r="C219" i="5"/>
  <c r="G218" i="5"/>
  <c r="E218" i="5"/>
  <c r="D218" i="5"/>
  <c r="C218" i="5"/>
  <c r="G217" i="5"/>
  <c r="E217" i="5"/>
  <c r="D217" i="5"/>
  <c r="C217" i="5"/>
  <c r="G216" i="5"/>
  <c r="E216" i="5"/>
  <c r="D216" i="5"/>
  <c r="C216" i="5"/>
  <c r="H215" i="5"/>
  <c r="G215" i="5"/>
  <c r="E215" i="5"/>
  <c r="D215" i="5"/>
  <c r="C215" i="5"/>
  <c r="B215" i="5"/>
  <c r="G214" i="5"/>
  <c r="E214" i="5"/>
  <c r="D214" i="5"/>
  <c r="C214" i="5"/>
  <c r="G213" i="5"/>
  <c r="E213" i="5"/>
  <c r="D213" i="5"/>
  <c r="C213" i="5"/>
  <c r="G212" i="5"/>
  <c r="E212" i="5"/>
  <c r="D212" i="5"/>
  <c r="C212" i="5"/>
  <c r="H211" i="5"/>
  <c r="G211" i="5"/>
  <c r="E211" i="5"/>
  <c r="D211" i="5"/>
  <c r="C211" i="5"/>
  <c r="B211" i="5"/>
  <c r="A211" i="5"/>
  <c r="H210" i="5"/>
  <c r="D210" i="5"/>
  <c r="C210" i="5"/>
  <c r="B210" i="5"/>
  <c r="G209" i="5"/>
  <c r="E209" i="5"/>
  <c r="D209" i="5"/>
  <c r="C209" i="5"/>
  <c r="H208" i="5"/>
  <c r="G208" i="5"/>
  <c r="E208" i="5"/>
  <c r="D208" i="5"/>
  <c r="C208" i="5"/>
  <c r="B208" i="5"/>
  <c r="G207" i="5"/>
  <c r="E207" i="5"/>
  <c r="D207" i="5"/>
  <c r="C207" i="5"/>
  <c r="H206" i="5"/>
  <c r="G206" i="5"/>
  <c r="E206" i="5"/>
  <c r="D206" i="5"/>
  <c r="C206" i="5"/>
  <c r="B206" i="5"/>
  <c r="G205" i="5"/>
  <c r="E205" i="5"/>
  <c r="D205" i="5"/>
  <c r="C205" i="5"/>
  <c r="H204" i="5"/>
  <c r="G204" i="5"/>
  <c r="E204" i="5"/>
  <c r="D204" i="5"/>
  <c r="C204" i="5"/>
  <c r="B204" i="5"/>
  <c r="G203" i="5"/>
  <c r="E203" i="5"/>
  <c r="D203" i="5"/>
  <c r="C203" i="5"/>
  <c r="G202" i="5"/>
  <c r="E202" i="5"/>
  <c r="D202" i="5"/>
  <c r="C202" i="5"/>
  <c r="G201" i="5"/>
  <c r="E201" i="5"/>
  <c r="D201" i="5"/>
  <c r="C201" i="5"/>
  <c r="G200" i="5"/>
  <c r="E200" i="5"/>
  <c r="D200" i="5"/>
  <c r="C200" i="5"/>
  <c r="G199" i="5"/>
  <c r="E199" i="5"/>
  <c r="D199" i="5"/>
  <c r="C199" i="5"/>
  <c r="H198" i="5"/>
  <c r="G198" i="5"/>
  <c r="E198" i="5"/>
  <c r="D198" i="5"/>
  <c r="C198" i="5"/>
  <c r="B198" i="5"/>
  <c r="A198" i="5"/>
  <c r="G197" i="5"/>
  <c r="E197" i="5"/>
  <c r="D197" i="5"/>
  <c r="C197" i="5"/>
  <c r="H196" i="5"/>
  <c r="G196" i="5"/>
  <c r="E196" i="5"/>
  <c r="D196" i="5"/>
  <c r="C196" i="5"/>
  <c r="B196" i="5"/>
  <c r="G195" i="5"/>
  <c r="E195" i="5"/>
  <c r="D195" i="5"/>
  <c r="C195" i="5"/>
  <c r="H194" i="5"/>
  <c r="G194" i="5"/>
  <c r="E194" i="5"/>
  <c r="D194" i="5"/>
  <c r="C194" i="5"/>
  <c r="B194" i="5"/>
  <c r="H193" i="5"/>
  <c r="D193" i="5"/>
  <c r="C193" i="5"/>
  <c r="B193" i="5"/>
  <c r="G192" i="5"/>
  <c r="E192" i="5"/>
  <c r="D192" i="5"/>
  <c r="C192" i="5"/>
  <c r="G191" i="5"/>
  <c r="E191" i="5"/>
  <c r="D191" i="5"/>
  <c r="C191" i="5"/>
  <c r="H190" i="5"/>
  <c r="D190" i="5"/>
  <c r="C190" i="5"/>
  <c r="B190" i="5"/>
  <c r="G189" i="5"/>
  <c r="E189" i="5"/>
  <c r="D189" i="5"/>
  <c r="C189" i="5"/>
  <c r="H188" i="5"/>
  <c r="G188" i="5"/>
  <c r="E188" i="5"/>
  <c r="D188" i="5"/>
  <c r="C188" i="5"/>
  <c r="B188" i="5"/>
  <c r="G187" i="5"/>
  <c r="E187" i="5"/>
  <c r="D187" i="5"/>
  <c r="C187" i="5"/>
  <c r="G186" i="5"/>
  <c r="E186" i="5"/>
  <c r="D186" i="5"/>
  <c r="C186" i="5"/>
  <c r="G185" i="5"/>
  <c r="E185" i="5"/>
  <c r="D185" i="5"/>
  <c r="C185" i="5"/>
  <c r="H184" i="5"/>
  <c r="G184" i="5"/>
  <c r="E184" i="5"/>
  <c r="D184" i="5"/>
  <c r="C184" i="5"/>
  <c r="B184" i="5"/>
  <c r="A184" i="5"/>
  <c r="H179" i="5"/>
  <c r="D179" i="5"/>
  <c r="C179" i="5"/>
  <c r="B179" i="5"/>
  <c r="H178" i="5"/>
  <c r="G178" i="5"/>
  <c r="E178" i="5"/>
  <c r="D178" i="5"/>
  <c r="C178" i="5"/>
  <c r="B178" i="5"/>
  <c r="G177" i="5"/>
  <c r="E177" i="5"/>
  <c r="D177" i="5"/>
  <c r="C177" i="5"/>
  <c r="G176" i="5"/>
  <c r="E176" i="5"/>
  <c r="D176" i="5"/>
  <c r="C176" i="5"/>
  <c r="H175" i="5"/>
  <c r="G175" i="5"/>
  <c r="E175" i="5"/>
  <c r="D175" i="5"/>
  <c r="C175" i="5"/>
  <c r="B175" i="5"/>
  <c r="G174" i="5"/>
  <c r="E174" i="5"/>
  <c r="D174" i="5"/>
  <c r="C174" i="5"/>
  <c r="H173" i="5"/>
  <c r="G173" i="5"/>
  <c r="E173" i="5"/>
  <c r="D173" i="5"/>
  <c r="C173" i="5"/>
  <c r="B173" i="5"/>
  <c r="G172" i="5"/>
  <c r="E172" i="5"/>
  <c r="D172" i="5"/>
  <c r="C172" i="5"/>
  <c r="H171" i="5"/>
  <c r="E171" i="5"/>
  <c r="D171" i="5"/>
  <c r="C171" i="5"/>
  <c r="B171" i="5"/>
  <c r="G170" i="5"/>
  <c r="E170" i="5"/>
  <c r="D170" i="5"/>
  <c r="C170" i="5"/>
  <c r="H169" i="5"/>
  <c r="G169" i="5"/>
  <c r="E169" i="5"/>
  <c r="D169" i="5"/>
  <c r="C169" i="5"/>
  <c r="B169" i="5"/>
  <c r="A169" i="5"/>
  <c r="H168" i="5"/>
  <c r="D168" i="5"/>
  <c r="C168" i="5"/>
  <c r="B168" i="5"/>
  <c r="H167" i="5"/>
  <c r="D167" i="5"/>
  <c r="C167" i="5"/>
  <c r="B167" i="5"/>
  <c r="H166" i="5"/>
  <c r="G166" i="5"/>
  <c r="E166" i="5"/>
  <c r="D166" i="5"/>
  <c r="C166" i="5"/>
  <c r="B166" i="5"/>
  <c r="G165" i="5"/>
  <c r="E165" i="5"/>
  <c r="D165" i="5"/>
  <c r="C165" i="5"/>
  <c r="H164" i="5"/>
  <c r="G164" i="5"/>
  <c r="E164" i="5"/>
  <c r="D164" i="5"/>
  <c r="C164" i="5"/>
  <c r="B164" i="5"/>
  <c r="A164" i="5"/>
  <c r="G163" i="5"/>
  <c r="E163" i="5"/>
  <c r="D163" i="5"/>
  <c r="C163" i="5"/>
  <c r="H162" i="5"/>
  <c r="G162" i="5"/>
  <c r="E162" i="5"/>
  <c r="D162" i="5"/>
  <c r="C162" i="5"/>
  <c r="B162" i="5"/>
  <c r="G161" i="5"/>
  <c r="E161" i="5"/>
  <c r="D161" i="5"/>
  <c r="C161" i="5"/>
  <c r="G160" i="5"/>
  <c r="E160" i="5"/>
  <c r="D160" i="5"/>
  <c r="C160" i="5"/>
  <c r="G159" i="5"/>
  <c r="E159" i="5"/>
  <c r="D159" i="5"/>
  <c r="C159" i="5"/>
  <c r="G158" i="5"/>
  <c r="E158" i="5"/>
  <c r="D158" i="5"/>
  <c r="C158" i="5"/>
  <c r="H157" i="5"/>
  <c r="D157" i="5"/>
  <c r="C157" i="5"/>
  <c r="B157" i="5"/>
  <c r="G156" i="5"/>
  <c r="E156" i="5"/>
  <c r="D156" i="5"/>
  <c r="C156" i="5"/>
  <c r="G155" i="5"/>
  <c r="E155" i="5"/>
  <c r="D155" i="5"/>
  <c r="C155" i="5"/>
  <c r="G154" i="5"/>
  <c r="E154" i="5"/>
  <c r="D154" i="5"/>
  <c r="C154" i="5"/>
  <c r="H153" i="5"/>
  <c r="G153" i="5"/>
  <c r="E153" i="5"/>
  <c r="D153" i="5"/>
  <c r="C153" i="5"/>
  <c r="B153" i="5"/>
  <c r="G152" i="5"/>
  <c r="E152" i="5"/>
  <c r="D152" i="5"/>
  <c r="C152" i="5"/>
  <c r="G151" i="5"/>
  <c r="E151" i="5"/>
  <c r="D151" i="5"/>
  <c r="C151" i="5"/>
  <c r="G150" i="5"/>
  <c r="E150" i="5"/>
  <c r="D150" i="5"/>
  <c r="C150" i="5"/>
  <c r="G149" i="5"/>
  <c r="E149" i="5"/>
  <c r="D149" i="5"/>
  <c r="C149" i="5"/>
  <c r="H148" i="5"/>
  <c r="G148" i="5"/>
  <c r="E148" i="5"/>
  <c r="D148" i="5"/>
  <c r="C148" i="5"/>
  <c r="B148" i="5"/>
  <c r="G147" i="5"/>
  <c r="E147" i="5"/>
  <c r="D147" i="5"/>
  <c r="C147" i="5"/>
  <c r="H146" i="5"/>
  <c r="G146" i="5"/>
  <c r="E146" i="5"/>
  <c r="D146" i="5"/>
  <c r="C146" i="5"/>
  <c r="B146" i="5"/>
  <c r="G145" i="5"/>
  <c r="E145" i="5"/>
  <c r="D145" i="5"/>
  <c r="C145" i="5"/>
  <c r="H144" i="5"/>
  <c r="G144" i="5"/>
  <c r="E144" i="5"/>
  <c r="D144" i="5"/>
  <c r="C144" i="5"/>
  <c r="B144" i="5"/>
  <c r="H143" i="5"/>
  <c r="D143" i="5"/>
  <c r="C143" i="5"/>
  <c r="B143" i="5"/>
  <c r="A143" i="5"/>
  <c r="G142" i="5"/>
  <c r="E142" i="5"/>
  <c r="D142" i="5"/>
  <c r="C142" i="5"/>
  <c r="H141" i="5"/>
  <c r="G141" i="5"/>
  <c r="E141" i="5"/>
  <c r="D141" i="5"/>
  <c r="C141" i="5"/>
  <c r="B141" i="5"/>
  <c r="G138" i="5"/>
  <c r="E138" i="5"/>
  <c r="D138" i="5"/>
  <c r="C138" i="5"/>
  <c r="H137" i="5"/>
  <c r="G137" i="5"/>
  <c r="E137" i="5"/>
  <c r="D137" i="5"/>
  <c r="C137" i="5"/>
  <c r="B137" i="5"/>
  <c r="G136" i="5"/>
  <c r="E136" i="5"/>
  <c r="D136" i="5"/>
  <c r="C136" i="5"/>
  <c r="G135" i="5"/>
  <c r="E135" i="5"/>
  <c r="D135" i="5"/>
  <c r="C135" i="5"/>
  <c r="G134" i="5"/>
  <c r="E134" i="5"/>
  <c r="D134" i="5"/>
  <c r="C134" i="5"/>
  <c r="H133" i="5"/>
  <c r="G133" i="5"/>
  <c r="E133" i="5"/>
  <c r="D133" i="5"/>
  <c r="C133" i="5"/>
  <c r="B133" i="5"/>
  <c r="G132" i="5"/>
  <c r="E132" i="5"/>
  <c r="D132" i="5"/>
  <c r="C132" i="5"/>
  <c r="G131" i="5"/>
  <c r="E131" i="5"/>
  <c r="D131" i="5"/>
  <c r="C131" i="5"/>
  <c r="G130" i="5"/>
  <c r="E130" i="5"/>
  <c r="D130" i="5"/>
  <c r="C130" i="5"/>
  <c r="H129" i="5"/>
  <c r="G129" i="5"/>
  <c r="E129" i="5"/>
  <c r="D129" i="5"/>
  <c r="C129" i="5"/>
  <c r="B129" i="5"/>
  <c r="G128" i="5"/>
  <c r="E128" i="5"/>
  <c r="D128" i="5"/>
  <c r="C128" i="5"/>
  <c r="G127" i="5"/>
  <c r="E127" i="5"/>
  <c r="D127" i="5"/>
  <c r="C127" i="5"/>
  <c r="G126" i="5"/>
  <c r="E126" i="5"/>
  <c r="D126" i="5"/>
  <c r="C126" i="5"/>
  <c r="G125" i="5"/>
  <c r="E125" i="5"/>
  <c r="D125" i="5"/>
  <c r="C125" i="5"/>
  <c r="H124" i="5"/>
  <c r="E124" i="5"/>
  <c r="D124" i="5"/>
  <c r="C124" i="5"/>
  <c r="B124" i="5"/>
  <c r="G123" i="5"/>
  <c r="E123" i="5"/>
  <c r="D123" i="5"/>
  <c r="C123" i="5"/>
  <c r="G122" i="5"/>
  <c r="E122" i="5"/>
  <c r="D122" i="5"/>
  <c r="C122" i="5"/>
  <c r="G121" i="5"/>
  <c r="E121" i="5"/>
  <c r="D121" i="5"/>
  <c r="C121" i="5"/>
  <c r="H120" i="5"/>
  <c r="G120" i="5"/>
  <c r="E120" i="5"/>
  <c r="D120" i="5"/>
  <c r="C120" i="5"/>
  <c r="B120" i="5"/>
  <c r="A120" i="5"/>
  <c r="H119" i="5"/>
  <c r="D119" i="5"/>
  <c r="C119" i="5"/>
  <c r="B119" i="5"/>
  <c r="G118" i="5"/>
  <c r="E118" i="5"/>
  <c r="D118" i="5"/>
  <c r="C118" i="5"/>
  <c r="G117" i="5"/>
  <c r="E117" i="5"/>
  <c r="D117" i="5"/>
  <c r="C117" i="5"/>
  <c r="G116" i="5"/>
  <c r="E116" i="5"/>
  <c r="D116" i="5"/>
  <c r="C116" i="5"/>
  <c r="E115" i="5"/>
  <c r="D115" i="5"/>
  <c r="C115" i="5"/>
  <c r="G114" i="5"/>
  <c r="E114" i="5"/>
  <c r="D114" i="5"/>
  <c r="C114" i="5"/>
  <c r="H113" i="5"/>
  <c r="G113" i="5"/>
  <c r="E113" i="5"/>
  <c r="D113" i="5"/>
  <c r="C113" i="5"/>
  <c r="B113" i="5"/>
  <c r="G112" i="5"/>
  <c r="E112" i="5"/>
  <c r="D112" i="5"/>
  <c r="C112" i="5"/>
  <c r="H111" i="5"/>
  <c r="G111" i="5"/>
  <c r="E111" i="5"/>
  <c r="D111" i="5"/>
  <c r="C111" i="5"/>
  <c r="B111" i="5"/>
  <c r="G110" i="5"/>
  <c r="E110" i="5"/>
  <c r="D110" i="5"/>
  <c r="C110" i="5"/>
  <c r="H109" i="5"/>
  <c r="G109" i="5"/>
  <c r="E109" i="5"/>
  <c r="D109" i="5"/>
  <c r="C109" i="5"/>
  <c r="B109" i="5"/>
  <c r="G108" i="5"/>
  <c r="E108" i="5"/>
  <c r="D108" i="5"/>
  <c r="C108" i="5"/>
  <c r="G107" i="5"/>
  <c r="E107" i="5"/>
  <c r="D107" i="5"/>
  <c r="C107" i="5"/>
  <c r="G106" i="5"/>
  <c r="E106" i="5"/>
  <c r="D106" i="5"/>
  <c r="C106" i="5"/>
  <c r="G105" i="5"/>
  <c r="E105" i="5"/>
  <c r="D105" i="5"/>
  <c r="C105" i="5"/>
  <c r="H104" i="5"/>
  <c r="G104" i="5"/>
  <c r="E104" i="5"/>
  <c r="D104" i="5"/>
  <c r="C104" i="5"/>
  <c r="B104" i="5"/>
  <c r="G103" i="5"/>
  <c r="E103" i="5"/>
  <c r="D103" i="5"/>
  <c r="C103" i="5"/>
  <c r="E102" i="5"/>
  <c r="D102" i="5"/>
  <c r="C102" i="5"/>
  <c r="G101" i="5"/>
  <c r="E101" i="5"/>
  <c r="D101" i="5"/>
  <c r="C101" i="5"/>
  <c r="H100" i="5"/>
  <c r="E100" i="5"/>
  <c r="D100" i="5"/>
  <c r="C100" i="5"/>
  <c r="B100" i="5"/>
  <c r="A100" i="5"/>
  <c r="E98" i="5"/>
  <c r="D98" i="5"/>
  <c r="C98" i="5"/>
  <c r="H96" i="5"/>
  <c r="C96" i="5"/>
  <c r="B96" i="5"/>
  <c r="E95" i="5"/>
  <c r="D95" i="5"/>
  <c r="C95" i="5"/>
  <c r="H94" i="5"/>
  <c r="E94" i="5"/>
  <c r="D94" i="5"/>
  <c r="C94" i="5"/>
  <c r="B94" i="5"/>
  <c r="A94" i="5"/>
  <c r="H93" i="5"/>
  <c r="D93" i="5"/>
  <c r="C93" i="5"/>
  <c r="B93" i="5"/>
  <c r="A93" i="5"/>
  <c r="H92" i="5"/>
  <c r="D92" i="5"/>
  <c r="C92" i="5"/>
  <c r="B92" i="5"/>
  <c r="H91" i="5"/>
  <c r="D91" i="5"/>
  <c r="C91" i="5"/>
  <c r="B91" i="5"/>
  <c r="G90" i="5"/>
  <c r="E90" i="5"/>
  <c r="D90" i="5"/>
  <c r="C90" i="5"/>
  <c r="H89" i="5"/>
  <c r="G89" i="5"/>
  <c r="E89" i="5"/>
  <c r="D89" i="5"/>
  <c r="C89" i="5"/>
  <c r="B89" i="5"/>
  <c r="G88" i="5"/>
  <c r="E88" i="5"/>
  <c r="D88" i="5"/>
  <c r="C88" i="5"/>
  <c r="G87" i="5"/>
  <c r="E87" i="5"/>
  <c r="D87" i="5"/>
  <c r="C87" i="5"/>
  <c r="H86" i="5"/>
  <c r="E86" i="5"/>
  <c r="D86" i="5"/>
  <c r="C86" i="5"/>
  <c r="B86" i="5"/>
  <c r="G85" i="5"/>
  <c r="E85" i="5"/>
  <c r="D85" i="5"/>
  <c r="C85" i="5"/>
  <c r="G84" i="5"/>
  <c r="E84" i="5"/>
  <c r="D84" i="5"/>
  <c r="C84" i="5"/>
  <c r="G83" i="5"/>
  <c r="E83" i="5"/>
  <c r="D83" i="5"/>
  <c r="C83" i="5"/>
  <c r="H82" i="5"/>
  <c r="G82" i="5"/>
  <c r="E82" i="5"/>
  <c r="D82" i="5"/>
  <c r="C82" i="5"/>
  <c r="B82" i="5"/>
  <c r="G81" i="5"/>
  <c r="E81" i="5"/>
  <c r="D81" i="5"/>
  <c r="C81" i="5"/>
  <c r="G80" i="5"/>
  <c r="E80" i="5"/>
  <c r="D80" i="5"/>
  <c r="C80" i="5"/>
  <c r="G79" i="5"/>
  <c r="E79" i="5"/>
  <c r="D79" i="5"/>
  <c r="C79" i="5"/>
  <c r="G78" i="5"/>
  <c r="E78" i="5"/>
  <c r="D78" i="5"/>
  <c r="C78" i="5"/>
  <c r="G77" i="5"/>
  <c r="E77" i="5"/>
  <c r="D77" i="5"/>
  <c r="C77" i="5"/>
  <c r="G76" i="5"/>
  <c r="E76" i="5"/>
  <c r="D76" i="5"/>
  <c r="C76" i="5"/>
  <c r="H75" i="5"/>
  <c r="G75" i="5"/>
  <c r="E75" i="5"/>
  <c r="D75" i="5"/>
  <c r="C75" i="5"/>
  <c r="B75" i="5"/>
  <c r="G74" i="5"/>
  <c r="E74" i="5"/>
  <c r="D74" i="5"/>
  <c r="C74" i="5"/>
  <c r="G73" i="5"/>
  <c r="E73" i="5"/>
  <c r="D73" i="5"/>
  <c r="C73" i="5"/>
  <c r="G72" i="5"/>
  <c r="E72" i="5"/>
  <c r="D72" i="5"/>
  <c r="C72" i="5"/>
  <c r="H71" i="5"/>
  <c r="G71" i="5"/>
  <c r="E71" i="5"/>
  <c r="D71" i="5"/>
  <c r="C71" i="5"/>
  <c r="B71" i="5"/>
  <c r="A71" i="5"/>
  <c r="E70" i="5"/>
  <c r="D70" i="5"/>
  <c r="C70" i="5"/>
  <c r="H69" i="5"/>
  <c r="G69" i="5"/>
  <c r="E69" i="5"/>
  <c r="D69" i="5"/>
  <c r="C69" i="5"/>
  <c r="B69" i="5"/>
  <c r="A69" i="5"/>
  <c r="H68" i="5"/>
  <c r="D68" i="5"/>
  <c r="C68" i="5"/>
  <c r="B68" i="5"/>
  <c r="H67" i="5"/>
  <c r="G67" i="5"/>
  <c r="E67" i="5"/>
  <c r="D67" i="5"/>
  <c r="C67" i="5"/>
  <c r="B67" i="5"/>
  <c r="H66" i="5"/>
  <c r="D66" i="5"/>
  <c r="C66" i="5"/>
  <c r="B66" i="5"/>
  <c r="H65" i="5"/>
  <c r="D65" i="5"/>
  <c r="C65" i="5"/>
  <c r="B65" i="5"/>
  <c r="H64" i="5"/>
  <c r="D64" i="5"/>
  <c r="C64" i="5"/>
  <c r="B64" i="5"/>
  <c r="A64" i="5"/>
  <c r="H63" i="5"/>
  <c r="D63" i="5"/>
  <c r="C63" i="5"/>
  <c r="B63" i="5"/>
  <c r="A63" i="5"/>
  <c r="H62" i="5"/>
  <c r="D62" i="5"/>
  <c r="C62" i="5"/>
  <c r="B62" i="5"/>
  <c r="A62" i="5"/>
  <c r="G61" i="5"/>
  <c r="E61" i="5"/>
  <c r="D61" i="5"/>
  <c r="C61" i="5"/>
  <c r="H60" i="5"/>
  <c r="G60" i="5"/>
  <c r="E60" i="5"/>
  <c r="D60" i="5"/>
  <c r="C60" i="5"/>
  <c r="B60" i="5"/>
  <c r="G59" i="5"/>
  <c r="E59" i="5"/>
  <c r="D59" i="5"/>
  <c r="C59" i="5"/>
  <c r="G58" i="5"/>
  <c r="E58" i="5"/>
  <c r="D58" i="5"/>
  <c r="C58" i="5"/>
  <c r="H57" i="5"/>
  <c r="G57" i="5"/>
  <c r="D57" i="5"/>
  <c r="C57" i="5"/>
  <c r="B57" i="5"/>
  <c r="G56" i="5"/>
  <c r="E56" i="5"/>
  <c r="D56" i="5"/>
  <c r="C56" i="5"/>
  <c r="H55" i="5"/>
  <c r="G55" i="5"/>
  <c r="E55" i="5"/>
  <c r="D55" i="5"/>
  <c r="C55" i="5"/>
  <c r="B55" i="5"/>
  <c r="A55" i="5"/>
  <c r="G54" i="5"/>
  <c r="E54" i="5"/>
  <c r="D54" i="5"/>
  <c r="C54" i="5"/>
  <c r="H53" i="5"/>
  <c r="G53" i="5"/>
  <c r="E53" i="5"/>
  <c r="D53" i="5"/>
  <c r="C53" i="5"/>
  <c r="B53" i="5"/>
  <c r="H52" i="5"/>
  <c r="D52" i="5"/>
  <c r="C52" i="5"/>
  <c r="B52" i="5"/>
  <c r="G51" i="5"/>
  <c r="E51" i="5"/>
  <c r="D51" i="5"/>
  <c r="C51" i="5"/>
  <c r="H50" i="5"/>
  <c r="G50" i="5"/>
  <c r="E50" i="5"/>
  <c r="D50" i="5"/>
  <c r="C50" i="5"/>
  <c r="B50" i="5"/>
  <c r="H49" i="5"/>
  <c r="D49" i="5"/>
  <c r="C49" i="5"/>
  <c r="B49" i="5"/>
  <c r="G48" i="5"/>
  <c r="E48" i="5"/>
  <c r="D48" i="5"/>
  <c r="C48" i="5"/>
  <c r="H47" i="5"/>
  <c r="G47" i="5"/>
  <c r="E47" i="5"/>
  <c r="D47" i="5"/>
  <c r="C47" i="5"/>
  <c r="B47" i="5"/>
  <c r="G46" i="5"/>
  <c r="E46" i="5"/>
  <c r="D46" i="5"/>
  <c r="C46" i="5"/>
  <c r="H45" i="5"/>
  <c r="G45" i="5"/>
  <c r="E45" i="5"/>
  <c r="D45" i="5"/>
  <c r="C45" i="5"/>
  <c r="B45" i="5"/>
  <c r="A45" i="5"/>
  <c r="H44" i="5"/>
  <c r="D44" i="5"/>
  <c r="C44" i="5"/>
  <c r="B44" i="5"/>
  <c r="G43" i="5"/>
  <c r="E43" i="5"/>
  <c r="D43" i="5"/>
  <c r="C43" i="5"/>
  <c r="G42" i="5"/>
  <c r="E42" i="5"/>
  <c r="D42" i="5"/>
  <c r="C42" i="5"/>
  <c r="G41" i="5"/>
  <c r="E41" i="5"/>
  <c r="D41" i="5"/>
  <c r="C41" i="5"/>
  <c r="H40" i="5"/>
  <c r="G40" i="5"/>
  <c r="E40" i="5"/>
  <c r="D40" i="5"/>
  <c r="C40" i="5"/>
  <c r="B40" i="5"/>
  <c r="G39" i="5"/>
  <c r="E39" i="5"/>
  <c r="D39" i="5"/>
  <c r="C39" i="5"/>
  <c r="H38" i="5"/>
  <c r="G38" i="5"/>
  <c r="E38" i="5"/>
  <c r="D38" i="5"/>
  <c r="C38" i="5"/>
  <c r="B38" i="5"/>
  <c r="G37" i="5"/>
  <c r="E37" i="5"/>
  <c r="D37" i="5"/>
  <c r="C37" i="5"/>
  <c r="G36" i="5"/>
  <c r="E36" i="5"/>
  <c r="D36" i="5"/>
  <c r="C36" i="5"/>
  <c r="G35" i="5"/>
  <c r="E35" i="5"/>
  <c r="D35" i="5"/>
  <c r="C35" i="5"/>
  <c r="H34" i="5"/>
  <c r="G34" i="5"/>
  <c r="E34" i="5"/>
  <c r="D34" i="5"/>
  <c r="C34" i="5"/>
  <c r="B34" i="5"/>
  <c r="G33" i="5"/>
  <c r="E33" i="5"/>
  <c r="D33" i="5"/>
  <c r="C33" i="5"/>
  <c r="G32" i="5"/>
  <c r="E32" i="5"/>
  <c r="D32" i="5"/>
  <c r="C32" i="5"/>
  <c r="G31" i="5"/>
  <c r="E31" i="5"/>
  <c r="D31" i="5"/>
  <c r="C31" i="5"/>
  <c r="H30" i="5"/>
  <c r="G30" i="5"/>
  <c r="E30" i="5"/>
  <c r="D30" i="5"/>
  <c r="C30" i="5"/>
  <c r="B30" i="5"/>
  <c r="A30" i="5"/>
  <c r="G22" i="5"/>
  <c r="E22" i="5"/>
  <c r="D22" i="5"/>
  <c r="C22" i="5"/>
  <c r="B22" i="5"/>
  <c r="G21" i="5"/>
  <c r="E21" i="5"/>
  <c r="D21" i="5"/>
  <c r="C21" i="5"/>
  <c r="H20" i="5"/>
  <c r="G20" i="5"/>
  <c r="E20" i="5"/>
  <c r="D20" i="5"/>
  <c r="C20" i="5"/>
  <c r="B20" i="5"/>
  <c r="G19" i="5"/>
  <c r="E19" i="5"/>
  <c r="D19" i="5"/>
  <c r="C19" i="5"/>
  <c r="H18" i="5"/>
  <c r="G18" i="5"/>
  <c r="E18" i="5"/>
  <c r="D18" i="5"/>
  <c r="C18" i="5"/>
  <c r="B18" i="5"/>
  <c r="G15" i="5"/>
  <c r="E15" i="5"/>
  <c r="D15" i="5"/>
  <c r="C15" i="5"/>
  <c r="H14" i="5"/>
  <c r="G14" i="5"/>
  <c r="E14" i="5"/>
  <c r="D14" i="5"/>
  <c r="C14" i="5"/>
  <c r="B14" i="5"/>
  <c r="G13" i="5"/>
  <c r="E13" i="5"/>
  <c r="D13" i="5"/>
  <c r="C13" i="5"/>
  <c r="H12" i="5"/>
  <c r="G12" i="5"/>
  <c r="E12" i="5"/>
  <c r="D12" i="5"/>
  <c r="C12" i="5"/>
  <c r="B12" i="5"/>
  <c r="G11" i="5"/>
  <c r="E11" i="5"/>
  <c r="D11" i="5"/>
  <c r="C11" i="5"/>
  <c r="G10" i="5"/>
  <c r="E10" i="5"/>
  <c r="D10" i="5"/>
  <c r="C10" i="5"/>
  <c r="H9" i="5"/>
  <c r="E9" i="5"/>
  <c r="D9" i="5"/>
  <c r="C9" i="5"/>
  <c r="B9" i="5"/>
  <c r="H8" i="5"/>
  <c r="D8" i="5"/>
  <c r="C8" i="5"/>
  <c r="B8" i="5"/>
  <c r="H7" i="5"/>
  <c r="D7" i="5"/>
  <c r="C7" i="5"/>
  <c r="B7" i="5"/>
  <c r="G6" i="5"/>
  <c r="E6" i="5"/>
  <c r="D6" i="5"/>
  <c r="C6" i="5"/>
  <c r="H5" i="5"/>
  <c r="G5" i="5"/>
  <c r="E5" i="5"/>
  <c r="D5" i="5"/>
  <c r="C5" i="5"/>
  <c r="B5" i="5"/>
  <c r="G4" i="5"/>
  <c r="E4" i="5"/>
  <c r="D4" i="5"/>
  <c r="C4" i="5"/>
  <c r="H3" i="5"/>
  <c r="G3" i="5"/>
  <c r="E3" i="5"/>
  <c r="D3" i="5"/>
  <c r="C3" i="5"/>
  <c r="B3" i="5"/>
  <c r="A3" i="5"/>
  <c r="A2" i="5"/>
  <c r="D861" i="4"/>
  <c r="D859" i="4"/>
  <c r="E859" i="4"/>
  <c r="F859" i="4"/>
  <c r="G859" i="4"/>
  <c r="D857" i="4"/>
  <c r="E857" i="4"/>
  <c r="F857" i="4"/>
  <c r="G857" i="4"/>
  <c r="D855" i="4"/>
  <c r="E855" i="4"/>
  <c r="F855" i="4"/>
  <c r="G855" i="4"/>
  <c r="D854" i="4"/>
  <c r="E854" i="4"/>
  <c r="F854" i="4"/>
  <c r="G854" i="4"/>
  <c r="D852" i="4"/>
  <c r="E852" i="4"/>
  <c r="F852" i="4"/>
  <c r="G852" i="4"/>
  <c r="D851" i="4"/>
  <c r="D850" i="4"/>
  <c r="E848" i="4"/>
  <c r="F848" i="4"/>
  <c r="G848" i="4"/>
  <c r="D848" i="4"/>
  <c r="D844" i="4"/>
  <c r="E844" i="4"/>
  <c r="F844" i="4"/>
  <c r="G844" i="4"/>
  <c r="D840" i="4"/>
  <c r="E840" i="4"/>
  <c r="F840" i="4"/>
  <c r="G840" i="4"/>
  <c r="D836" i="4"/>
  <c r="E836" i="4"/>
  <c r="F836" i="4"/>
  <c r="G836" i="4"/>
  <c r="D832" i="4"/>
  <c r="E832" i="4"/>
  <c r="F832" i="4"/>
  <c r="G832" i="4"/>
  <c r="D834" i="4"/>
  <c r="E834" i="4"/>
  <c r="F834" i="4"/>
  <c r="G834" i="4"/>
  <c r="D828" i="4"/>
  <c r="E828" i="4"/>
  <c r="F828" i="4"/>
  <c r="G828" i="4"/>
  <c r="D830" i="4"/>
  <c r="E830" i="4"/>
  <c r="F830" i="4"/>
  <c r="G830" i="4"/>
  <c r="D826" i="4"/>
  <c r="E826" i="4"/>
  <c r="F826" i="4"/>
  <c r="G826" i="4"/>
  <c r="D825" i="4"/>
  <c r="E823" i="4"/>
  <c r="F823" i="4"/>
  <c r="G823" i="4"/>
  <c r="D823" i="4"/>
  <c r="E820" i="4"/>
  <c r="F820" i="4"/>
  <c r="G820" i="4"/>
  <c r="D820" i="4"/>
  <c r="D816" i="4"/>
  <c r="E816" i="4"/>
  <c r="F816" i="4"/>
  <c r="G816" i="4"/>
  <c r="D818" i="4"/>
  <c r="E818" i="4"/>
  <c r="F818" i="4"/>
  <c r="G818" i="4"/>
  <c r="D814" i="4"/>
  <c r="E814" i="4"/>
  <c r="F814" i="4"/>
  <c r="G814" i="4"/>
  <c r="D813" i="4"/>
  <c r="D812" i="4"/>
  <c r="D809" i="4"/>
  <c r="E809" i="4"/>
  <c r="F809" i="4"/>
  <c r="G809" i="4"/>
  <c r="E806" i="4"/>
  <c r="F806" i="4"/>
  <c r="G806" i="4"/>
  <c r="D806" i="4"/>
  <c r="D802" i="4"/>
  <c r="E802" i="4"/>
  <c r="F802" i="4"/>
  <c r="G802" i="4"/>
  <c r="D798" i="4"/>
  <c r="E798" i="4"/>
  <c r="F798" i="4"/>
  <c r="G798" i="4"/>
  <c r="D800" i="4"/>
  <c r="E800" i="4"/>
  <c r="F800" i="4"/>
  <c r="G800" i="4"/>
  <c r="D796" i="4"/>
  <c r="E796" i="4"/>
  <c r="F796" i="4"/>
  <c r="G796" i="4"/>
  <c r="D795" i="4"/>
  <c r="D794" i="4"/>
  <c r="D790" i="4"/>
  <c r="E790" i="4"/>
  <c r="F790" i="4"/>
  <c r="G790" i="4"/>
  <c r="D792" i="4"/>
  <c r="E792" i="4"/>
  <c r="F792" i="4"/>
  <c r="G792" i="4"/>
  <c r="E788" i="4"/>
  <c r="F788" i="4"/>
  <c r="G788" i="4"/>
  <c r="D788" i="4"/>
  <c r="D787" i="4"/>
  <c r="D786" i="4"/>
  <c r="D784" i="4"/>
  <c r="E784" i="4"/>
  <c r="F784" i="4"/>
  <c r="G784" i="4"/>
  <c r="D783" i="4"/>
  <c r="D781" i="4"/>
  <c r="E781" i="4"/>
  <c r="F781" i="4"/>
  <c r="G781" i="4"/>
  <c r="D777" i="4"/>
  <c r="E777" i="4"/>
  <c r="F777" i="4"/>
  <c r="G777" i="4"/>
  <c r="D779" i="4"/>
  <c r="E779" i="4"/>
  <c r="F779" i="4"/>
  <c r="G779" i="4"/>
  <c r="E775" i="4"/>
  <c r="F775" i="4"/>
  <c r="G775" i="4"/>
  <c r="D775" i="4"/>
  <c r="E774" i="4"/>
  <c r="F774" i="4"/>
  <c r="G774" i="4"/>
  <c r="D774" i="4"/>
  <c r="D770" i="4"/>
  <c r="E770" i="4"/>
  <c r="F770" i="4"/>
  <c r="G770" i="4"/>
  <c r="D766" i="4"/>
  <c r="E766" i="4"/>
  <c r="F766" i="4"/>
  <c r="G766" i="4"/>
  <c r="E764" i="4"/>
  <c r="F764" i="4"/>
  <c r="G764" i="4"/>
  <c r="D764" i="4"/>
  <c r="D760" i="4"/>
  <c r="E760" i="4"/>
  <c r="F760" i="4"/>
  <c r="G760" i="4"/>
  <c r="D756" i="4"/>
  <c r="E756" i="4"/>
  <c r="F756" i="4"/>
  <c r="G756" i="4"/>
  <c r="D754" i="4"/>
  <c r="E754" i="4"/>
  <c r="F754" i="4"/>
  <c r="G754" i="4"/>
  <c r="D755" i="4"/>
  <c r="E755" i="4"/>
  <c r="F755" i="4"/>
  <c r="G755" i="4"/>
  <c r="E749" i="4"/>
  <c r="F749" i="4"/>
  <c r="G749" i="4"/>
  <c r="D749" i="4"/>
  <c r="D745" i="4"/>
  <c r="E745" i="4"/>
  <c r="F745" i="4"/>
  <c r="G745" i="4"/>
  <c r="D741" i="4"/>
  <c r="E741" i="4"/>
  <c r="F741" i="4"/>
  <c r="G741" i="4"/>
  <c r="D737" i="4"/>
  <c r="E737" i="4"/>
  <c r="F737" i="4"/>
  <c r="G737" i="4"/>
  <c r="D733" i="4"/>
  <c r="E733" i="4"/>
  <c r="F733" i="4"/>
  <c r="G733" i="4"/>
  <c r="D729" i="4"/>
  <c r="E729" i="4"/>
  <c r="F729" i="4"/>
  <c r="G729" i="4"/>
  <c r="D725" i="4"/>
  <c r="E725" i="4"/>
  <c r="F725" i="4"/>
  <c r="G725" i="4"/>
  <c r="E723" i="4"/>
  <c r="F723" i="4"/>
  <c r="G723" i="4"/>
  <c r="D723" i="4"/>
  <c r="E719" i="4"/>
  <c r="F719" i="4"/>
  <c r="G719" i="4"/>
  <c r="D695" i="4"/>
  <c r="E695" i="4"/>
  <c r="F695" i="4"/>
  <c r="G695" i="4"/>
  <c r="E693" i="4"/>
  <c r="F693" i="4"/>
  <c r="G693" i="4"/>
  <c r="D693" i="4"/>
  <c r="E691" i="4"/>
  <c r="F691" i="4"/>
  <c r="G691" i="4"/>
  <c r="D691" i="4"/>
  <c r="D690" i="4"/>
  <c r="E690" i="4"/>
  <c r="F690" i="4"/>
  <c r="G690" i="4"/>
  <c r="E688" i="4"/>
  <c r="F688" i="4"/>
  <c r="G688" i="4"/>
  <c r="D688" i="4"/>
  <c r="E685" i="4"/>
  <c r="F685" i="4"/>
  <c r="G685" i="4"/>
  <c r="D685" i="4"/>
  <c r="D683" i="4"/>
  <c r="E683" i="4"/>
  <c r="F683" i="4"/>
  <c r="G683" i="4"/>
  <c r="D682" i="4"/>
  <c r="D678" i="4"/>
  <c r="E678" i="4"/>
  <c r="F678" i="4"/>
  <c r="G678" i="4"/>
  <c r="D680" i="4"/>
  <c r="E680" i="4"/>
  <c r="F680" i="4"/>
  <c r="G680" i="4"/>
  <c r="E676" i="4"/>
  <c r="F676" i="4"/>
  <c r="G676" i="4"/>
  <c r="D676" i="4"/>
  <c r="D675" i="4"/>
  <c r="D674" i="4"/>
  <c r="D672" i="4"/>
  <c r="E672" i="4"/>
  <c r="F672" i="4"/>
  <c r="G672" i="4"/>
  <c r="D670" i="4"/>
  <c r="E670" i="4"/>
  <c r="F670" i="4"/>
  <c r="G670" i="4"/>
  <c r="D669" i="4"/>
  <c r="D668" i="4"/>
  <c r="D666" i="4"/>
  <c r="E666" i="4"/>
  <c r="F666" i="4"/>
  <c r="G666" i="4"/>
  <c r="E664" i="4"/>
  <c r="F664" i="4"/>
  <c r="G664" i="4"/>
  <c r="D664" i="4"/>
  <c r="D663" i="4"/>
  <c r="E663" i="4"/>
  <c r="F663" i="4"/>
  <c r="G663" i="4"/>
  <c r="E660" i="4"/>
  <c r="F660" i="4"/>
  <c r="G660" i="4"/>
  <c r="D660" i="4"/>
  <c r="E658" i="4"/>
  <c r="F658" i="4"/>
  <c r="G658" i="4"/>
  <c r="D658" i="4"/>
  <c r="D654" i="4"/>
  <c r="E654" i="4"/>
  <c r="F654" i="4"/>
  <c r="G654" i="4"/>
  <c r="D650" i="4"/>
  <c r="E650" i="4"/>
  <c r="F650" i="4"/>
  <c r="G650" i="4"/>
  <c r="D652" i="4"/>
  <c r="E652" i="4"/>
  <c r="F652" i="4"/>
  <c r="G652" i="4"/>
  <c r="E648" i="4"/>
  <c r="F648" i="4"/>
  <c r="G648" i="4"/>
  <c r="D648" i="4"/>
  <c r="D644" i="4"/>
  <c r="E644" i="4"/>
  <c r="F644" i="4"/>
  <c r="G644" i="4"/>
  <c r="D640" i="4"/>
  <c r="E640" i="4"/>
  <c r="F640" i="4"/>
  <c r="G640" i="4"/>
  <c r="D635" i="4"/>
  <c r="E635" i="4"/>
  <c r="F635" i="4"/>
  <c r="G635" i="4"/>
  <c r="D637" i="4"/>
  <c r="E637" i="4"/>
  <c r="F637" i="4"/>
  <c r="G637" i="4"/>
  <c r="D639" i="4"/>
  <c r="D634" i="4"/>
  <c r="D630" i="4"/>
  <c r="E630" i="4"/>
  <c r="F630" i="4"/>
  <c r="G630" i="4"/>
  <c r="D626" i="4"/>
  <c r="E626" i="4"/>
  <c r="F626" i="4"/>
  <c r="G626" i="4"/>
  <c r="D625" i="4"/>
  <c r="D621" i="4"/>
  <c r="E621" i="4"/>
  <c r="F621" i="4"/>
  <c r="G621" i="4"/>
  <c r="D619" i="4"/>
  <c r="E619" i="4"/>
  <c r="F619" i="4"/>
  <c r="G619" i="4"/>
  <c r="E617" i="4"/>
  <c r="F617" i="4"/>
  <c r="G617" i="4"/>
  <c r="D617" i="4"/>
  <c r="E613" i="4"/>
  <c r="F613" i="4"/>
  <c r="G613" i="4"/>
  <c r="D613" i="4"/>
  <c r="D611" i="4"/>
  <c r="E611" i="4"/>
  <c r="F611" i="4"/>
  <c r="G611" i="4"/>
  <c r="E609" i="4"/>
  <c r="F609" i="4"/>
  <c r="G609" i="4"/>
  <c r="D609" i="4"/>
  <c r="D601" i="4"/>
  <c r="E601" i="4"/>
  <c r="F601" i="4"/>
  <c r="G601" i="4"/>
  <c r="D605" i="4"/>
  <c r="E605" i="4"/>
  <c r="F605" i="4"/>
  <c r="G605" i="4"/>
  <c r="E597" i="4"/>
  <c r="F597" i="4"/>
  <c r="G597" i="4"/>
  <c r="D597" i="4"/>
  <c r="D595" i="4"/>
  <c r="E595" i="4"/>
  <c r="F595" i="4"/>
  <c r="G595" i="4"/>
  <c r="E593" i="4"/>
  <c r="F593" i="4"/>
  <c r="G593" i="4"/>
  <c r="D593" i="4"/>
  <c r="E589" i="4"/>
  <c r="F589" i="4"/>
  <c r="G589" i="4"/>
  <c r="D589" i="4"/>
  <c r="E586" i="4"/>
  <c r="F586" i="4"/>
  <c r="G586" i="4"/>
  <c r="D586" i="4"/>
  <c r="D584" i="4"/>
  <c r="E584" i="4"/>
  <c r="F584" i="4"/>
  <c r="G584" i="4"/>
  <c r="D582" i="4"/>
  <c r="E582" i="4"/>
  <c r="F582" i="4"/>
  <c r="G582" i="4"/>
  <c r="D579" i="4"/>
  <c r="D580" i="4"/>
  <c r="D581" i="4"/>
  <c r="D578" i="4"/>
  <c r="E576" i="4"/>
  <c r="F576" i="4"/>
  <c r="G576" i="4"/>
  <c r="D576" i="4"/>
  <c r="E573" i="4"/>
  <c r="F573" i="4"/>
  <c r="G573" i="4"/>
  <c r="D573" i="4"/>
  <c r="D571" i="4"/>
  <c r="E571" i="4"/>
  <c r="F571" i="4"/>
  <c r="G571" i="4"/>
  <c r="D569" i="4"/>
  <c r="E569" i="4"/>
  <c r="F569" i="4"/>
  <c r="G569" i="4"/>
  <c r="D567" i="4"/>
  <c r="E567" i="4"/>
  <c r="F567" i="4"/>
  <c r="G567" i="4"/>
  <c r="D564" i="4"/>
  <c r="D565" i="4"/>
  <c r="D566" i="4"/>
  <c r="D563" i="4"/>
  <c r="D559" i="4"/>
  <c r="E559" i="4"/>
  <c r="F559" i="4"/>
  <c r="G559" i="4"/>
  <c r="D558" i="4"/>
  <c r="D556" i="4"/>
  <c r="E556" i="4"/>
  <c r="F556" i="4"/>
  <c r="G556" i="4"/>
  <c r="D555" i="4"/>
  <c r="D551" i="4"/>
  <c r="E551" i="4"/>
  <c r="F551" i="4"/>
  <c r="G551" i="4"/>
  <c r="D550" i="4"/>
  <c r="E546" i="4"/>
  <c r="F546" i="4"/>
  <c r="G546" i="4"/>
  <c r="D546" i="4"/>
  <c r="D544" i="4"/>
  <c r="E544" i="4"/>
  <c r="F544" i="4"/>
  <c r="G544" i="4"/>
  <c r="E542" i="4"/>
  <c r="F542" i="4"/>
  <c r="G542" i="4"/>
  <c r="D542" i="4"/>
  <c r="D538" i="4"/>
  <c r="E538" i="4"/>
  <c r="F538" i="4"/>
  <c r="G538" i="4"/>
  <c r="D536" i="4"/>
  <c r="E536" i="4"/>
  <c r="F536" i="4"/>
  <c r="G536" i="4"/>
  <c r="E534" i="4"/>
  <c r="F534" i="4"/>
  <c r="G534" i="4"/>
  <c r="D534" i="4"/>
  <c r="D529" i="4"/>
  <c r="E529" i="4"/>
  <c r="F529" i="4"/>
  <c r="G529" i="4"/>
  <c r="D528" i="4"/>
  <c r="E523" i="4"/>
  <c r="F523" i="4"/>
  <c r="G523" i="4"/>
  <c r="D523" i="4"/>
  <c r="D519" i="4"/>
  <c r="E519" i="4"/>
  <c r="F519" i="4"/>
  <c r="G519" i="4"/>
  <c r="D515" i="4"/>
  <c r="E515" i="4"/>
  <c r="F515" i="4"/>
  <c r="G515" i="4"/>
  <c r="D511" i="4"/>
  <c r="D512" i="4"/>
  <c r="D513" i="4"/>
  <c r="D514" i="4"/>
  <c r="D510" i="4"/>
  <c r="D508" i="4"/>
  <c r="E508" i="4"/>
  <c r="F508" i="4"/>
  <c r="G508" i="4"/>
  <c r="E506" i="4"/>
  <c r="F506" i="4"/>
  <c r="G506" i="4"/>
  <c r="D506" i="4"/>
  <c r="D505" i="4"/>
  <c r="E505" i="4"/>
  <c r="F505" i="4"/>
  <c r="G505" i="4"/>
  <c r="D499" i="4"/>
  <c r="E499" i="4"/>
  <c r="F499" i="4"/>
  <c r="G499" i="4"/>
  <c r="D493" i="4"/>
  <c r="E493" i="4"/>
  <c r="F493" i="4"/>
  <c r="G493" i="4"/>
  <c r="D490" i="4"/>
  <c r="E490" i="4"/>
  <c r="F490" i="4"/>
  <c r="G490" i="4"/>
  <c r="E488" i="4"/>
  <c r="F488" i="4"/>
  <c r="G488" i="4"/>
  <c r="D488" i="4"/>
  <c r="E485" i="4"/>
  <c r="F485" i="4"/>
  <c r="G485" i="4"/>
  <c r="D485" i="4"/>
  <c r="D481" i="4"/>
  <c r="D482" i="4"/>
  <c r="D483" i="4"/>
  <c r="D484" i="4"/>
  <c r="D480" i="4"/>
  <c r="E477" i="4"/>
  <c r="F477" i="4"/>
  <c r="G477" i="4"/>
  <c r="D477" i="4"/>
  <c r="D471" i="4"/>
  <c r="E471" i="4"/>
  <c r="F471" i="4"/>
  <c r="G471" i="4"/>
  <c r="D473" i="4"/>
  <c r="E473" i="4"/>
  <c r="F473" i="4"/>
  <c r="G473" i="4"/>
  <c r="D475" i="4"/>
  <c r="E475" i="4"/>
  <c r="F475" i="4"/>
  <c r="G475" i="4"/>
  <c r="E469" i="4"/>
  <c r="F469" i="4"/>
  <c r="G469" i="4"/>
  <c r="D469" i="4"/>
  <c r="D468" i="4"/>
  <c r="D464" i="4"/>
  <c r="E464" i="4"/>
  <c r="F464" i="4"/>
  <c r="G464" i="4"/>
  <c r="D466" i="4"/>
  <c r="E466" i="4"/>
  <c r="F466" i="4"/>
  <c r="G466" i="4"/>
  <c r="E462" i="4"/>
  <c r="F462" i="4"/>
  <c r="G462" i="4"/>
  <c r="D462" i="4"/>
  <c r="E459" i="4"/>
  <c r="F459" i="4"/>
  <c r="G459" i="4"/>
  <c r="D459" i="4"/>
  <c r="D457" i="4"/>
  <c r="E457" i="4"/>
  <c r="F457" i="4"/>
  <c r="G457" i="4"/>
  <c r="E455" i="4"/>
  <c r="F455" i="4"/>
  <c r="G455" i="4"/>
  <c r="D455" i="4"/>
  <c r="D451" i="4"/>
  <c r="E451" i="4"/>
  <c r="F451" i="4"/>
  <c r="G451" i="4"/>
  <c r="D447" i="4"/>
  <c r="E447" i="4"/>
  <c r="F447" i="4"/>
  <c r="G447" i="4"/>
  <c r="E443" i="4"/>
  <c r="F443" i="4"/>
  <c r="G443" i="4"/>
  <c r="D443" i="4"/>
  <c r="D442" i="4"/>
  <c r="E440" i="4"/>
  <c r="F440" i="4"/>
  <c r="G440" i="4"/>
  <c r="D440" i="4"/>
  <c r="E437" i="4"/>
  <c r="F437" i="4"/>
  <c r="G437" i="4"/>
  <c r="D437" i="4"/>
  <c r="D435" i="4"/>
  <c r="E435" i="4"/>
  <c r="F435" i="4"/>
  <c r="G435" i="4"/>
  <c r="E433" i="4"/>
  <c r="F433" i="4"/>
  <c r="G433" i="4"/>
  <c r="D433" i="4"/>
  <c r="D432" i="4"/>
  <c r="D430" i="4"/>
  <c r="E430" i="4"/>
  <c r="F430" i="4"/>
  <c r="G430" i="4"/>
  <c r="E428" i="4"/>
  <c r="F428" i="4"/>
  <c r="G428" i="4"/>
  <c r="D428" i="4"/>
  <c r="E425" i="4"/>
  <c r="F425" i="4"/>
  <c r="G425" i="4"/>
  <c r="D425" i="4"/>
  <c r="D423" i="4"/>
  <c r="E423" i="4"/>
  <c r="F423" i="4"/>
  <c r="G423" i="4"/>
  <c r="D422" i="4"/>
  <c r="E419" i="4"/>
  <c r="F419" i="4"/>
  <c r="G419" i="4"/>
  <c r="D419" i="4"/>
  <c r="E417" i="4"/>
  <c r="F417" i="4"/>
  <c r="G417" i="4"/>
  <c r="D417" i="4"/>
  <c r="D413" i="4"/>
  <c r="E413" i="4"/>
  <c r="F413" i="4"/>
  <c r="G413" i="4"/>
  <c r="D409" i="4"/>
  <c r="E409" i="4"/>
  <c r="F409" i="4"/>
  <c r="G409" i="4"/>
  <c r="D407" i="4"/>
  <c r="E407" i="4"/>
  <c r="F407" i="4"/>
  <c r="G407" i="4"/>
  <c r="E405" i="4"/>
  <c r="F405" i="4"/>
  <c r="G405" i="4"/>
  <c r="D405" i="4"/>
  <c r="D404" i="4"/>
  <c r="D402" i="4"/>
  <c r="E402" i="4"/>
  <c r="F402" i="4"/>
  <c r="G402" i="4"/>
  <c r="D399" i="4"/>
  <c r="D400" i="4"/>
  <c r="D401" i="4"/>
  <c r="D398" i="4"/>
  <c r="D394" i="4"/>
  <c r="E394" i="4"/>
  <c r="F394" i="4"/>
  <c r="G394" i="4"/>
  <c r="D393" i="4"/>
  <c r="D391" i="4"/>
  <c r="E391" i="4"/>
  <c r="F391" i="4"/>
  <c r="G391" i="4"/>
  <c r="D389" i="4"/>
  <c r="E389" i="4"/>
  <c r="F389" i="4"/>
  <c r="G389" i="4"/>
  <c r="D388" i="4"/>
  <c r="E385" i="4"/>
  <c r="F385" i="4"/>
  <c r="G385" i="4"/>
  <c r="D385" i="4"/>
  <c r="D377" i="4"/>
  <c r="E377" i="4"/>
  <c r="F377" i="4"/>
  <c r="G377" i="4"/>
  <c r="D379" i="4"/>
  <c r="E379" i="4"/>
  <c r="F379" i="4"/>
  <c r="G379" i="4"/>
  <c r="D381" i="4"/>
  <c r="E381" i="4"/>
  <c r="F381" i="4"/>
  <c r="G381" i="4"/>
  <c r="D383" i="4"/>
  <c r="E383" i="4"/>
  <c r="F383" i="4"/>
  <c r="G383" i="4"/>
  <c r="E375" i="4"/>
  <c r="F375" i="4"/>
  <c r="G375" i="4"/>
  <c r="D375" i="4"/>
  <c r="D374" i="4"/>
  <c r="E374" i="4"/>
  <c r="F374" i="4"/>
  <c r="G374" i="4"/>
  <c r="D372" i="4"/>
  <c r="E372" i="4"/>
  <c r="F372" i="4"/>
  <c r="G372" i="4"/>
  <c r="D370" i="4"/>
  <c r="E370" i="4"/>
  <c r="F370" i="4"/>
  <c r="G370" i="4"/>
  <c r="D367" i="4"/>
  <c r="D368" i="4"/>
  <c r="D369" i="4"/>
  <c r="D366" i="4"/>
  <c r="D364" i="4"/>
  <c r="E364" i="4"/>
  <c r="F364" i="4"/>
  <c r="G364" i="4"/>
  <c r="D363" i="4"/>
  <c r="D360" i="4"/>
  <c r="E360" i="4"/>
  <c r="F360" i="4"/>
  <c r="G360" i="4"/>
  <c r="D359" i="4"/>
  <c r="D355" i="4"/>
  <c r="E355" i="4"/>
  <c r="F355" i="4"/>
  <c r="G355" i="4"/>
  <c r="D350" i="4"/>
  <c r="D353" i="4"/>
  <c r="D354" i="4"/>
  <c r="D349" i="4"/>
  <c r="D345" i="4"/>
  <c r="E345" i="4"/>
  <c r="F345" i="4"/>
  <c r="G345" i="4"/>
  <c r="D347" i="4"/>
  <c r="E347" i="4"/>
  <c r="F347" i="4"/>
  <c r="G347" i="4"/>
  <c r="D343" i="4"/>
  <c r="E343" i="4"/>
  <c r="F343" i="4"/>
  <c r="G343" i="4"/>
  <c r="D342" i="4"/>
  <c r="D338" i="4"/>
  <c r="E338" i="4"/>
  <c r="F338" i="4"/>
  <c r="G338" i="4"/>
  <c r="D340" i="4"/>
  <c r="E340" i="4"/>
  <c r="F340" i="4"/>
  <c r="G340" i="4"/>
  <c r="E336" i="4"/>
  <c r="F336" i="4"/>
  <c r="G336" i="4"/>
  <c r="D336" i="4"/>
  <c r="D332" i="4"/>
  <c r="E332" i="4"/>
  <c r="F332" i="4"/>
  <c r="G332" i="4"/>
  <c r="E330" i="4"/>
  <c r="F330" i="4"/>
  <c r="G330" i="4"/>
  <c r="D330" i="4"/>
  <c r="D327" i="4"/>
  <c r="E327" i="4"/>
  <c r="F327" i="4"/>
  <c r="G327" i="4"/>
  <c r="D326" i="4"/>
  <c r="D324" i="4"/>
  <c r="E324" i="4"/>
  <c r="F324" i="4"/>
  <c r="G324" i="4"/>
  <c r="E322" i="4"/>
  <c r="F322" i="4"/>
  <c r="G322" i="4"/>
  <c r="D322" i="4"/>
  <c r="D316" i="4"/>
  <c r="E316" i="4"/>
  <c r="G316" i="4"/>
  <c r="D318" i="4"/>
  <c r="E318" i="4"/>
  <c r="F318" i="4"/>
  <c r="G318" i="4"/>
  <c r="D320" i="4"/>
  <c r="E320" i="4"/>
  <c r="F320" i="4"/>
  <c r="G320" i="4"/>
  <c r="D314" i="4"/>
  <c r="E314" i="4"/>
  <c r="F314" i="4"/>
  <c r="G314" i="4"/>
  <c r="D312" i="4"/>
  <c r="D313" i="4"/>
  <c r="D311" i="4"/>
  <c r="D305" i="4"/>
  <c r="E305" i="4"/>
  <c r="F305" i="4"/>
  <c r="G305" i="4"/>
  <c r="D307" i="4"/>
  <c r="E307" i="4"/>
  <c r="F307" i="4"/>
  <c r="G307" i="4"/>
  <c r="D309" i="4"/>
  <c r="E309" i="4"/>
  <c r="F309" i="4"/>
  <c r="G309" i="4"/>
  <c r="E303" i="4"/>
  <c r="F303" i="4"/>
  <c r="G303" i="4"/>
  <c r="D303" i="4"/>
  <c r="E299" i="4"/>
  <c r="F299" i="4"/>
  <c r="G299" i="4"/>
  <c r="D299" i="4"/>
  <c r="D295" i="4"/>
  <c r="D296" i="4"/>
  <c r="D297" i="4"/>
  <c r="D298" i="4"/>
  <c r="D294" i="4"/>
  <c r="D292" i="4"/>
  <c r="E292" i="4"/>
  <c r="F292" i="4"/>
  <c r="G292" i="4"/>
  <c r="D290" i="4"/>
  <c r="E290" i="4"/>
  <c r="F290" i="4"/>
  <c r="G290" i="4"/>
  <c r="D289" i="4"/>
  <c r="D288" i="4"/>
  <c r="D286" i="4"/>
  <c r="E286" i="4"/>
  <c r="F286" i="4"/>
  <c r="G286" i="4"/>
  <c r="D285" i="4"/>
  <c r="D281" i="4"/>
  <c r="E281" i="4"/>
  <c r="F281" i="4"/>
  <c r="G281" i="4"/>
  <c r="D283" i="4"/>
  <c r="E283" i="4"/>
  <c r="F283" i="4"/>
  <c r="G283" i="4"/>
  <c r="E279" i="4"/>
  <c r="F279" i="4"/>
  <c r="G279" i="4"/>
  <c r="D279" i="4"/>
  <c r="E275" i="4"/>
  <c r="F275" i="4"/>
  <c r="G275" i="4"/>
  <c r="D275" i="4"/>
  <c r="G272" i="4"/>
  <c r="F272" i="4"/>
  <c r="E272" i="4"/>
  <c r="D272" i="4"/>
  <c r="G269" i="4"/>
  <c r="F269" i="4"/>
  <c r="E269" i="4"/>
  <c r="D269" i="4"/>
  <c r="G267" i="4"/>
  <c r="F267" i="4"/>
  <c r="E267" i="4"/>
  <c r="D267" i="4"/>
  <c r="D266" i="4"/>
  <c r="G262" i="4"/>
  <c r="F262" i="4"/>
  <c r="E262" i="4"/>
  <c r="D262" i="4"/>
  <c r="G258" i="4"/>
  <c r="F258" i="4"/>
  <c r="E258" i="4"/>
  <c r="D258" i="4"/>
  <c r="G256" i="4"/>
  <c r="F256" i="4"/>
  <c r="E256" i="4"/>
  <c r="D256" i="4"/>
  <c r="D255" i="4"/>
  <c r="G251" i="4"/>
  <c r="F251" i="4"/>
  <c r="E251" i="4"/>
  <c r="D251" i="4"/>
  <c r="G249" i="4"/>
  <c r="F249" i="4"/>
  <c r="E249" i="4"/>
  <c r="D249" i="4"/>
  <c r="G246" i="4"/>
  <c r="F246" i="4"/>
  <c r="E246" i="4"/>
  <c r="D246" i="4"/>
  <c r="G233" i="4"/>
  <c r="G235" i="4"/>
  <c r="G237" i="4"/>
  <c r="G240" i="4"/>
  <c r="G242" i="4"/>
  <c r="G244" i="4"/>
  <c r="F233" i="4"/>
  <c r="F235" i="4"/>
  <c r="F237" i="4"/>
  <c r="F240" i="4"/>
  <c r="F242" i="4"/>
  <c r="F244" i="4"/>
  <c r="E233" i="4"/>
  <c r="E235" i="4"/>
  <c r="E237" i="4"/>
  <c r="E240" i="4"/>
  <c r="E242" i="4"/>
  <c r="E244" i="4"/>
  <c r="D233" i="4"/>
  <c r="D235" i="4"/>
  <c r="D237" i="4"/>
  <c r="D240" i="4"/>
  <c r="D242" i="4"/>
  <c r="D244" i="4"/>
  <c r="G231" i="4"/>
  <c r="F231" i="4"/>
  <c r="E231" i="4"/>
  <c r="D231" i="4"/>
  <c r="G228" i="4"/>
  <c r="F228" i="4"/>
  <c r="E228" i="4"/>
  <c r="D228" i="4"/>
  <c r="G226" i="4"/>
  <c r="F226" i="4"/>
  <c r="E226" i="4"/>
  <c r="D226" i="4"/>
  <c r="G221" i="4"/>
  <c r="F221" i="4"/>
  <c r="E221" i="4"/>
  <c r="D221" i="4"/>
  <c r="G215" i="4"/>
  <c r="F215" i="4"/>
  <c r="E215" i="4"/>
  <c r="D215" i="4"/>
  <c r="G211" i="4"/>
  <c r="F211" i="4"/>
  <c r="E211" i="4"/>
  <c r="D211" i="4"/>
  <c r="D210" i="4"/>
  <c r="G206" i="4"/>
  <c r="G208" i="4"/>
  <c r="F206" i="4"/>
  <c r="F208" i="4"/>
  <c r="E206" i="4"/>
  <c r="E208" i="4"/>
  <c r="D206" i="4"/>
  <c r="D208" i="4"/>
  <c r="G204" i="4"/>
  <c r="F204" i="4"/>
  <c r="E204" i="4"/>
  <c r="D204" i="4"/>
  <c r="G198" i="4"/>
  <c r="F198" i="4"/>
  <c r="E198" i="4"/>
  <c r="D198" i="4"/>
  <c r="G196" i="4"/>
  <c r="F196" i="4"/>
  <c r="E196" i="4"/>
  <c r="D196" i="4"/>
  <c r="G194" i="4"/>
  <c r="F194" i="4"/>
  <c r="E194" i="4"/>
  <c r="D194" i="4"/>
  <c r="D193" i="4"/>
  <c r="G190" i="4"/>
  <c r="F190" i="4"/>
  <c r="E190" i="4"/>
  <c r="D190" i="4"/>
  <c r="G188" i="4"/>
  <c r="F188" i="4"/>
  <c r="E188" i="4"/>
  <c r="D188" i="4"/>
  <c r="G184" i="4"/>
  <c r="F184" i="4"/>
  <c r="E184" i="4"/>
  <c r="D184" i="4"/>
  <c r="G179" i="4"/>
  <c r="F179" i="4"/>
  <c r="E179" i="4"/>
  <c r="D179" i="4"/>
  <c r="G178" i="4"/>
  <c r="F178" i="4"/>
  <c r="E178" i="4"/>
  <c r="D178" i="4"/>
  <c r="G175" i="4"/>
  <c r="F175" i="4"/>
  <c r="E175" i="4"/>
  <c r="D175" i="4"/>
  <c r="G171" i="4"/>
  <c r="G173" i="4"/>
  <c r="F171" i="4"/>
  <c r="F173" i="4"/>
  <c r="E171" i="4"/>
  <c r="E173" i="4"/>
  <c r="D171" i="4"/>
  <c r="D173" i="4"/>
  <c r="G169" i="4"/>
  <c r="F169" i="4"/>
  <c r="E169" i="4"/>
  <c r="D169" i="4"/>
  <c r="D167" i="4"/>
  <c r="D168" i="4"/>
  <c r="G166" i="4"/>
  <c r="F166" i="4"/>
  <c r="E166" i="4"/>
  <c r="D166" i="4"/>
  <c r="G164" i="4"/>
  <c r="F164" i="4"/>
  <c r="E164" i="4"/>
  <c r="D164" i="4"/>
  <c r="G162" i="4"/>
  <c r="F162" i="4"/>
  <c r="E162" i="4"/>
  <c r="D162" i="4"/>
  <c r="G157" i="4"/>
  <c r="F157" i="4"/>
  <c r="E157" i="4"/>
  <c r="D157" i="4"/>
  <c r="G153" i="4"/>
  <c r="F153" i="4"/>
  <c r="E153" i="4"/>
  <c r="D153" i="4"/>
  <c r="G148" i="4"/>
  <c r="F148" i="4"/>
  <c r="E148" i="4"/>
  <c r="D148" i="4"/>
  <c r="G146" i="4"/>
  <c r="F146" i="4"/>
  <c r="E146" i="4"/>
  <c r="D146" i="4"/>
  <c r="G144" i="4"/>
  <c r="F144" i="4"/>
  <c r="E144" i="4"/>
  <c r="D144" i="4"/>
  <c r="D143" i="4"/>
  <c r="G141" i="4"/>
  <c r="F141" i="4"/>
  <c r="E141" i="4"/>
  <c r="D141" i="4"/>
  <c r="G137" i="4"/>
  <c r="F137" i="4"/>
  <c r="E137" i="4"/>
  <c r="D137" i="4"/>
  <c r="G133" i="4"/>
  <c r="F133" i="4"/>
  <c r="E133" i="4"/>
  <c r="D133" i="4"/>
  <c r="G129" i="4"/>
  <c r="F129" i="4"/>
  <c r="E129" i="4"/>
  <c r="D129" i="4"/>
  <c r="G124" i="4"/>
  <c r="F124" i="4"/>
  <c r="E124" i="4"/>
  <c r="D124" i="4"/>
  <c r="G120" i="4"/>
  <c r="F120" i="4"/>
  <c r="E120" i="4"/>
  <c r="D120" i="4"/>
  <c r="D119" i="4"/>
  <c r="G113" i="4"/>
  <c r="F113" i="4"/>
  <c r="E113" i="4"/>
  <c r="D113" i="4"/>
  <c r="G111" i="4"/>
  <c r="F111" i="4"/>
  <c r="E111" i="4"/>
  <c r="D111" i="4"/>
  <c r="G109" i="4"/>
  <c r="F109" i="4"/>
  <c r="E109" i="4"/>
  <c r="D109" i="4"/>
  <c r="G104" i="4"/>
  <c r="F104" i="4"/>
  <c r="E104" i="4"/>
  <c r="D104" i="4"/>
  <c r="G100" i="4"/>
  <c r="F100" i="4"/>
  <c r="E100" i="4"/>
  <c r="D100" i="4"/>
  <c r="G96" i="4"/>
  <c r="F96" i="4"/>
  <c r="E96" i="4"/>
  <c r="D96" i="4"/>
  <c r="G94" i="4"/>
  <c r="F94" i="4"/>
  <c r="E94" i="4"/>
  <c r="D94" i="4"/>
  <c r="D92" i="4"/>
  <c r="D93" i="4"/>
  <c r="G89" i="4"/>
  <c r="F89" i="4"/>
  <c r="E89" i="4"/>
  <c r="D89" i="4"/>
  <c r="G86" i="4"/>
  <c r="F86" i="4"/>
  <c r="E86" i="4"/>
  <c r="D86" i="4"/>
  <c r="G82" i="4"/>
  <c r="F82" i="4"/>
  <c r="E82" i="4"/>
  <c r="D82" i="4"/>
  <c r="G75" i="4"/>
  <c r="F75" i="4"/>
  <c r="E75" i="4"/>
  <c r="D75" i="4"/>
  <c r="G71" i="4"/>
  <c r="F71" i="4"/>
  <c r="E71" i="4"/>
  <c r="D71" i="4"/>
  <c r="G69" i="4"/>
  <c r="G67" i="4"/>
  <c r="F69" i="4"/>
  <c r="F67" i="4"/>
  <c r="E69" i="4"/>
  <c r="E67" i="4"/>
  <c r="D69" i="4"/>
  <c r="D64" i="4"/>
  <c r="D65" i="4"/>
  <c r="D66" i="4"/>
  <c r="D67" i="4"/>
  <c r="D68" i="4"/>
  <c r="D63" i="4"/>
  <c r="D62" i="4"/>
  <c r="G60" i="4"/>
  <c r="F60" i="4"/>
  <c r="E60" i="4"/>
  <c r="D60" i="4"/>
  <c r="G57" i="4"/>
  <c r="F57" i="4"/>
  <c r="E57" i="4"/>
  <c r="D57" i="4"/>
  <c r="G55" i="4"/>
  <c r="F55" i="4"/>
  <c r="E55" i="4"/>
  <c r="D55" i="4"/>
  <c r="G53" i="4"/>
  <c r="F53" i="4"/>
  <c r="E53" i="4"/>
  <c r="D53" i="4"/>
  <c r="G52" i="4"/>
  <c r="F52" i="4"/>
  <c r="E52" i="4"/>
  <c r="D52" i="4"/>
  <c r="G50" i="4"/>
  <c r="F50" i="4"/>
  <c r="E50" i="4"/>
  <c r="D50" i="4"/>
  <c r="G47" i="4"/>
  <c r="F47" i="4"/>
  <c r="E47" i="4"/>
  <c r="D47" i="4"/>
  <c r="G45" i="4"/>
  <c r="F45" i="4"/>
  <c r="E45" i="4"/>
  <c r="D45" i="4"/>
  <c r="D44" i="4"/>
  <c r="G40" i="4"/>
  <c r="F40" i="4"/>
  <c r="E40" i="4"/>
  <c r="D40" i="4"/>
  <c r="G38" i="4"/>
  <c r="F38" i="4"/>
  <c r="E38" i="4"/>
  <c r="D38" i="4"/>
  <c r="G34" i="4"/>
  <c r="F34" i="4"/>
  <c r="E34" i="4"/>
  <c r="D34" i="4"/>
  <c r="G30" i="4"/>
  <c r="F30" i="4"/>
  <c r="E30" i="4"/>
  <c r="D30" i="4"/>
  <c r="G22" i="4"/>
  <c r="F22" i="4"/>
  <c r="G20" i="4"/>
  <c r="D20" i="4"/>
  <c r="G18" i="4"/>
  <c r="F18" i="4"/>
  <c r="E18" i="4"/>
  <c r="D18" i="4"/>
  <c r="G14" i="4"/>
  <c r="F14" i="4"/>
  <c r="E14" i="4"/>
  <c r="D14" i="4"/>
  <c r="G12" i="4"/>
  <c r="F12" i="4"/>
  <c r="E12" i="4"/>
  <c r="D12" i="4"/>
  <c r="G9" i="4"/>
  <c r="F9" i="4"/>
  <c r="E9" i="4"/>
  <c r="D9" i="4"/>
  <c r="D8" i="4"/>
  <c r="D7" i="4"/>
  <c r="G5" i="4"/>
  <c r="F5" i="4"/>
  <c r="E5" i="4"/>
  <c r="D5" i="4"/>
  <c r="G3" i="4"/>
  <c r="F3" i="4"/>
  <c r="E3" i="4"/>
  <c r="D3" i="4"/>
  <c r="C4" i="4"/>
  <c r="C5" i="4"/>
  <c r="C6" i="4"/>
  <c r="C7" i="4"/>
  <c r="C8" i="4"/>
  <c r="C9" i="4"/>
  <c r="C10" i="4"/>
  <c r="C11" i="4"/>
  <c r="C12" i="4"/>
  <c r="C13" i="4"/>
  <c r="C14" i="4"/>
  <c r="C15" i="4"/>
  <c r="C18" i="4"/>
  <c r="C19" i="4"/>
  <c r="C20" i="4"/>
  <c r="C21" i="4"/>
  <c r="C22"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8"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2" i="4"/>
  <c r="C353" i="4"/>
  <c r="C354" i="4"/>
  <c r="C355" i="4"/>
  <c r="C356" i="4"/>
  <c r="C357" i="4"/>
  <c r="C358" i="4"/>
  <c r="C359" i="4"/>
  <c r="C361" i="4"/>
  <c r="C362" i="4"/>
  <c r="C363" i="4"/>
  <c r="C364" i="4"/>
  <c r="C365" i="4"/>
  <c r="C366" i="4"/>
  <c r="C367" i="4"/>
  <c r="C368" i="4"/>
  <c r="C369" i="4"/>
  <c r="C370" i="4"/>
  <c r="C371" i="4"/>
  <c r="C372" i="4"/>
  <c r="C373" i="4"/>
  <c r="C374" i="4"/>
  <c r="C375" i="4"/>
  <c r="C376" i="4"/>
  <c r="C377" i="4"/>
  <c r="C378" i="4"/>
  <c r="C379" i="4"/>
  <c r="C380" i="4"/>
  <c r="C381" i="4"/>
  <c r="C382" i="4"/>
  <c r="C383" i="4"/>
  <c r="C384" i="4"/>
  <c r="C385" i="4"/>
  <c r="C386" i="4"/>
  <c r="C387" i="4"/>
  <c r="C388" i="4"/>
  <c r="C389" i="4"/>
  <c r="C390" i="4"/>
  <c r="C391" i="4"/>
  <c r="C392" i="4"/>
  <c r="C393" i="4"/>
  <c r="C394" i="4"/>
  <c r="C395" i="4"/>
  <c r="C396" i="4"/>
  <c r="C397" i="4"/>
  <c r="C398" i="4"/>
  <c r="C399" i="4"/>
  <c r="C400" i="4"/>
  <c r="C401" i="4"/>
  <c r="C402" i="4"/>
  <c r="C403" i="4"/>
  <c r="C404" i="4"/>
  <c r="C405" i="4"/>
  <c r="C406" i="4"/>
  <c r="C407" i="4"/>
  <c r="C408" i="4"/>
  <c r="C409" i="4"/>
  <c r="C410" i="4"/>
  <c r="C411" i="4"/>
  <c r="C412" i="4"/>
  <c r="C413" i="4"/>
  <c r="C414" i="4"/>
  <c r="C415" i="4"/>
  <c r="C416" i="4"/>
  <c r="C417" i="4"/>
  <c r="C418" i="4"/>
  <c r="C420" i="4"/>
  <c r="C421" i="4"/>
  <c r="C422" i="4"/>
  <c r="C423" i="4"/>
  <c r="C424" i="4"/>
  <c r="C426"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81" i="4"/>
  <c r="C482" i="4"/>
  <c r="C483" i="4"/>
  <c r="C484" i="4"/>
  <c r="C485" i="4"/>
  <c r="C486" i="4"/>
  <c r="C487" i="4"/>
  <c r="C488" i="4"/>
  <c r="C489" i="4"/>
  <c r="C490" i="4"/>
  <c r="C493" i="4"/>
  <c r="C494" i="4"/>
  <c r="C495" i="4"/>
  <c r="C496" i="4"/>
  <c r="C497" i="4"/>
  <c r="C498" i="4"/>
  <c r="C499" i="4"/>
  <c r="C50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81" i="4"/>
  <c r="C582" i="4"/>
  <c r="C583" i="4"/>
  <c r="C584" i="4"/>
  <c r="C585" i="4"/>
  <c r="C586" i="4"/>
  <c r="C587" i="4"/>
  <c r="C588" i="4"/>
  <c r="C589" i="4"/>
  <c r="C590" i="4"/>
  <c r="C591" i="4"/>
  <c r="C592" i="4"/>
  <c r="C593" i="4"/>
  <c r="C594" i="4"/>
  <c r="C595" i="4"/>
  <c r="C596" i="4"/>
  <c r="C597" i="4"/>
  <c r="C598" i="4"/>
  <c r="C599" i="4"/>
  <c r="C600" i="4"/>
  <c r="C601" i="4"/>
  <c r="C602" i="4"/>
  <c r="C603" i="4"/>
  <c r="C604" i="4"/>
  <c r="C605" i="4"/>
  <c r="C606" i="4"/>
  <c r="C607" i="4"/>
  <c r="C608" i="4"/>
  <c r="C609" i="4"/>
  <c r="C610" i="4"/>
  <c r="C611" i="4"/>
  <c r="C612" i="4"/>
  <c r="C613" i="4"/>
  <c r="C614" i="4"/>
  <c r="C615" i="4"/>
  <c r="C616" i="4"/>
  <c r="C617" i="4"/>
  <c r="C618" i="4"/>
  <c r="C619" i="4"/>
  <c r="C620" i="4"/>
  <c r="C621" i="4"/>
  <c r="C622" i="4"/>
  <c r="C623" i="4"/>
  <c r="C624" i="4"/>
  <c r="C625" i="4"/>
  <c r="C626" i="4"/>
  <c r="C627" i="4"/>
  <c r="C628" i="4"/>
  <c r="C629" i="4"/>
  <c r="C630" i="4"/>
  <c r="C631" i="4"/>
  <c r="C632" i="4"/>
  <c r="C633" i="4"/>
  <c r="C634" i="4"/>
  <c r="C637" i="4"/>
  <c r="C639" i="4"/>
  <c r="C640" i="4"/>
  <c r="C641" i="4"/>
  <c r="C642" i="4"/>
  <c r="C643" i="4"/>
  <c r="C644" i="4"/>
  <c r="C645" i="4"/>
  <c r="C646" i="4"/>
  <c r="C647" i="4"/>
  <c r="C648" i="4"/>
  <c r="C649" i="4"/>
  <c r="C650" i="4"/>
  <c r="C651" i="4"/>
  <c r="C652" i="4"/>
  <c r="C653" i="4"/>
  <c r="C654" i="4"/>
  <c r="C655" i="4"/>
  <c r="C656" i="4"/>
  <c r="C657" i="4"/>
  <c r="C658" i="4"/>
  <c r="C659" i="4"/>
  <c r="C660" i="4"/>
  <c r="C661" i="4"/>
  <c r="C662" i="4"/>
  <c r="C663" i="4"/>
  <c r="C664" i="4"/>
  <c r="C665" i="4"/>
  <c r="C666" i="4"/>
  <c r="C667" i="4"/>
  <c r="C668" i="4"/>
  <c r="C669" i="4"/>
  <c r="C670" i="4"/>
  <c r="C671" i="4"/>
  <c r="C672" i="4"/>
  <c r="C673" i="4"/>
  <c r="C674" i="4"/>
  <c r="C675" i="4"/>
  <c r="C676" i="4"/>
  <c r="C677" i="4"/>
  <c r="C678" i="4"/>
  <c r="C679" i="4"/>
  <c r="C680" i="4"/>
  <c r="C681" i="4"/>
  <c r="C682" i="4"/>
  <c r="C683" i="4"/>
  <c r="C684" i="4"/>
  <c r="C685" i="4"/>
  <c r="C686" i="4"/>
  <c r="C687" i="4"/>
  <c r="C688" i="4"/>
  <c r="C689" i="4"/>
  <c r="C690" i="4"/>
  <c r="C691" i="4"/>
  <c r="C692" i="4"/>
  <c r="C693" i="4"/>
  <c r="C694" i="4"/>
  <c r="C695" i="4"/>
  <c r="C696"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781" i="4"/>
  <c r="C782" i="4"/>
  <c r="C783" i="4"/>
  <c r="C784" i="4"/>
  <c r="C785" i="4"/>
  <c r="C786" i="4"/>
  <c r="C787" i="4"/>
  <c r="C788" i="4"/>
  <c r="C789" i="4"/>
  <c r="C790" i="4"/>
  <c r="C791" i="4"/>
  <c r="C792" i="4"/>
  <c r="C793" i="4"/>
  <c r="C794" i="4"/>
  <c r="C795" i="4"/>
  <c r="C796" i="4"/>
  <c r="C797" i="4"/>
  <c r="C798" i="4"/>
  <c r="C799" i="4"/>
  <c r="C80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3" i="4"/>
  <c r="B5" i="4"/>
  <c r="B7" i="4"/>
  <c r="B8" i="4"/>
  <c r="B9" i="4"/>
  <c r="B12" i="4"/>
  <c r="B14" i="4"/>
  <c r="B18" i="4"/>
  <c r="B20" i="4"/>
  <c r="B22" i="4"/>
  <c r="B30" i="4"/>
  <c r="B34" i="4"/>
  <c r="B38" i="4"/>
  <c r="B40" i="4"/>
  <c r="B44" i="4"/>
  <c r="B45" i="4"/>
  <c r="B47" i="4"/>
  <c r="B49" i="4"/>
  <c r="B50" i="4"/>
  <c r="B52" i="4"/>
  <c r="B53" i="4"/>
  <c r="B55" i="4"/>
  <c r="B57" i="4"/>
  <c r="B60" i="4"/>
  <c r="B62" i="4"/>
  <c r="B63" i="4"/>
  <c r="B64" i="4"/>
  <c r="B65" i="4"/>
  <c r="B66" i="4"/>
  <c r="B67" i="4"/>
  <c r="B68" i="4"/>
  <c r="B69" i="4"/>
  <c r="B71" i="4"/>
  <c r="B75" i="4"/>
  <c r="B82" i="4"/>
  <c r="B86" i="4"/>
  <c r="B89" i="4"/>
  <c r="B91" i="4"/>
  <c r="B92" i="4"/>
  <c r="B93" i="4"/>
  <c r="B94" i="4"/>
  <c r="B96" i="4"/>
  <c r="B100" i="4"/>
  <c r="B104" i="4"/>
  <c r="B109" i="4"/>
  <c r="B111" i="4"/>
  <c r="B113" i="4"/>
  <c r="B119" i="4"/>
  <c r="B120" i="4"/>
  <c r="B124" i="4"/>
  <c r="B129" i="4"/>
  <c r="B133" i="4"/>
  <c r="B137" i="4"/>
  <c r="B141" i="4"/>
  <c r="B143" i="4"/>
  <c r="B144" i="4"/>
  <c r="B146" i="4"/>
  <c r="B148" i="4"/>
  <c r="B153" i="4"/>
  <c r="B157" i="4"/>
  <c r="B162" i="4"/>
  <c r="B164" i="4"/>
  <c r="B167" i="4"/>
  <c r="B168" i="4"/>
  <c r="B169" i="4"/>
  <c r="B171" i="4"/>
  <c r="B173" i="4"/>
  <c r="B175" i="4"/>
  <c r="B178" i="4"/>
  <c r="B179" i="4"/>
  <c r="B184" i="4"/>
  <c r="B188" i="4"/>
  <c r="B190" i="4"/>
  <c r="B193" i="4"/>
  <c r="B194" i="4"/>
  <c r="B196" i="4"/>
  <c r="B198" i="4"/>
  <c r="B204" i="4"/>
  <c r="B206" i="4"/>
  <c r="B208" i="4"/>
  <c r="B210" i="4"/>
  <c r="B211" i="4"/>
  <c r="B215" i="4"/>
  <c r="B226" i="4"/>
  <c r="B228" i="4"/>
  <c r="B231" i="4"/>
  <c r="B233" i="4"/>
  <c r="B235" i="4"/>
  <c r="B240" i="4"/>
  <c r="B242" i="4"/>
  <c r="B244" i="4"/>
  <c r="B246" i="4"/>
  <c r="B249" i="4"/>
  <c r="B251" i="4"/>
  <c r="B255" i="4"/>
  <c r="B256" i="4"/>
  <c r="B258" i="4"/>
  <c r="B262" i="4"/>
  <c r="B266" i="4"/>
  <c r="B267" i="4"/>
  <c r="B272" i="4"/>
  <c r="B275" i="4"/>
  <c r="B279" i="4"/>
  <c r="B281" i="4"/>
  <c r="B283" i="4"/>
  <c r="B285" i="4"/>
  <c r="B286" i="4"/>
  <c r="B288" i="4"/>
  <c r="B289" i="4"/>
  <c r="B290" i="4"/>
  <c r="B292" i="4"/>
  <c r="B294" i="4"/>
  <c r="B295" i="4"/>
  <c r="B296" i="4"/>
  <c r="B297" i="4"/>
  <c r="B298" i="4"/>
  <c r="B299" i="4"/>
  <c r="B303" i="4"/>
  <c r="B305" i="4"/>
  <c r="B307" i="4"/>
  <c r="B309" i="4"/>
  <c r="B311" i="4"/>
  <c r="B312" i="4"/>
  <c r="B313" i="4"/>
  <c r="B314" i="4"/>
  <c r="B316" i="4"/>
  <c r="B318" i="4"/>
  <c r="B320" i="4"/>
  <c r="B324" i="4"/>
  <c r="B326" i="4"/>
  <c r="B327" i="4"/>
  <c r="B330" i="4"/>
  <c r="B332" i="4"/>
  <c r="B336" i="4"/>
  <c r="B338" i="4"/>
  <c r="B340" i="4"/>
  <c r="B342" i="4"/>
  <c r="B343" i="4"/>
  <c r="B345" i="4"/>
  <c r="B347" i="4"/>
  <c r="B349" i="4"/>
  <c r="B350" i="4"/>
  <c r="B353" i="4"/>
  <c r="B354" i="4"/>
  <c r="B355" i="4"/>
  <c r="B359" i="4"/>
  <c r="B363" i="4"/>
  <c r="B364" i="4"/>
  <c r="B366" i="4"/>
  <c r="B367" i="4"/>
  <c r="B368" i="4"/>
  <c r="B369" i="4"/>
  <c r="B370" i="4"/>
  <c r="B372" i="4"/>
  <c r="B374" i="4"/>
  <c r="B375" i="4"/>
  <c r="B377" i="4"/>
  <c r="B379" i="4"/>
  <c r="B381" i="4"/>
  <c r="B383" i="4"/>
  <c r="B385" i="4"/>
  <c r="B388" i="4"/>
  <c r="B389" i="4"/>
  <c r="B391" i="4"/>
  <c r="B393" i="4"/>
  <c r="B394" i="4"/>
  <c r="B398" i="4"/>
  <c r="B399" i="4"/>
  <c r="B400" i="4"/>
  <c r="B401" i="4"/>
  <c r="B402" i="4"/>
  <c r="B404" i="4"/>
  <c r="B405" i="4"/>
  <c r="B407" i="4"/>
  <c r="B409" i="4"/>
  <c r="B413" i="4"/>
  <c r="B417" i="4"/>
  <c r="B419" i="4"/>
  <c r="B422" i="4"/>
  <c r="B423" i="4"/>
  <c r="B425" i="4"/>
  <c r="B428" i="4"/>
  <c r="B430" i="4"/>
  <c r="B432" i="4"/>
  <c r="B433" i="4"/>
  <c r="B435" i="4"/>
  <c r="B437" i="4"/>
  <c r="B440" i="4"/>
  <c r="B442" i="4"/>
  <c r="B443" i="4"/>
  <c r="B447" i="4"/>
  <c r="B451" i="4"/>
  <c r="B455" i="4"/>
  <c r="B457" i="4"/>
  <c r="B459" i="4"/>
  <c r="B462" i="4"/>
  <c r="B464" i="4"/>
  <c r="B466" i="4"/>
  <c r="B468" i="4"/>
  <c r="B469" i="4"/>
  <c r="B471" i="4"/>
  <c r="B473" i="4"/>
  <c r="B475" i="4"/>
  <c r="B477" i="4"/>
  <c r="B480" i="4"/>
  <c r="B481" i="4"/>
  <c r="B482" i="4"/>
  <c r="B483" i="4"/>
  <c r="B484" i="4"/>
  <c r="B485" i="4"/>
  <c r="B488" i="4"/>
  <c r="B490" i="4"/>
  <c r="B493" i="4"/>
  <c r="B499" i="4"/>
  <c r="B505" i="4"/>
  <c r="B506" i="4"/>
  <c r="B508" i="4"/>
  <c r="B510" i="4"/>
  <c r="B511" i="4"/>
  <c r="B512" i="4"/>
  <c r="B513" i="4"/>
  <c r="B514" i="4"/>
  <c r="B515" i="4"/>
  <c r="B519" i="4"/>
  <c r="B523" i="4"/>
  <c r="B528" i="4"/>
  <c r="B529" i="4"/>
  <c r="B534" i="4"/>
  <c r="B536" i="4"/>
  <c r="B538" i="4"/>
  <c r="B542" i="4"/>
  <c r="B544" i="4"/>
  <c r="B546" i="4"/>
  <c r="B550" i="4"/>
  <c r="B551" i="4"/>
  <c r="B555" i="4"/>
  <c r="B556" i="4"/>
  <c r="B558" i="4"/>
  <c r="B559" i="4"/>
  <c r="B563" i="4"/>
  <c r="B564" i="4"/>
  <c r="B565" i="4"/>
  <c r="B566" i="4"/>
  <c r="B567" i="4"/>
  <c r="B569" i="4"/>
  <c r="B571" i="4"/>
  <c r="B576" i="4"/>
  <c r="B578" i="4"/>
  <c r="B579" i="4"/>
  <c r="B580" i="4"/>
  <c r="B581" i="4"/>
  <c r="B582" i="4"/>
  <c r="B584" i="4"/>
  <c r="B586" i="4"/>
  <c r="B589" i="4"/>
  <c r="B593" i="4"/>
  <c r="B595" i="4"/>
  <c r="B597" i="4"/>
  <c r="B601" i="4"/>
  <c r="B605" i="4"/>
  <c r="B609" i="4"/>
  <c r="B611" i="4"/>
  <c r="B613" i="4"/>
  <c r="B617" i="4"/>
  <c r="B619" i="4"/>
  <c r="B621" i="4"/>
  <c r="B625" i="4"/>
  <c r="B626" i="4"/>
  <c r="B630" i="4"/>
  <c r="B634" i="4"/>
  <c r="B637" i="4"/>
  <c r="B639" i="4"/>
  <c r="B640" i="4"/>
  <c r="B644" i="4"/>
  <c r="B648" i="4"/>
  <c r="B650" i="4"/>
  <c r="B652" i="4"/>
  <c r="B654" i="4"/>
  <c r="B658" i="4"/>
  <c r="B663" i="4"/>
  <c r="B664" i="4"/>
  <c r="B666" i="4"/>
  <c r="B668" i="4"/>
  <c r="B669" i="4"/>
  <c r="B670" i="4"/>
  <c r="B672" i="4"/>
  <c r="B674" i="4"/>
  <c r="B675" i="4"/>
  <c r="B676" i="4"/>
  <c r="B678" i="4"/>
  <c r="B680" i="4"/>
  <c r="B682" i="4"/>
  <c r="B683" i="4"/>
  <c r="B685" i="4"/>
  <c r="B688" i="4"/>
  <c r="B690" i="4"/>
  <c r="B691" i="4"/>
  <c r="B693" i="4"/>
  <c r="B695" i="4"/>
  <c r="B719" i="4"/>
  <c r="B723" i="4"/>
  <c r="B725" i="4"/>
  <c r="B729" i="4"/>
  <c r="B733" i="4"/>
  <c r="B737" i="4"/>
  <c r="B741" i="4"/>
  <c r="B745" i="4"/>
  <c r="B749" i="4"/>
  <c r="B754" i="4"/>
  <c r="B755" i="4"/>
  <c r="B756" i="4"/>
  <c r="B760" i="4"/>
  <c r="B764" i="4"/>
  <c r="B766" i="4"/>
  <c r="B770" i="4"/>
  <c r="B774" i="4"/>
  <c r="B775" i="4"/>
  <c r="B777" i="4"/>
  <c r="B779" i="4"/>
  <c r="B781" i="4"/>
  <c r="B783" i="4"/>
  <c r="B784" i="4"/>
  <c r="B786" i="4"/>
  <c r="B787" i="4"/>
  <c r="B788" i="4"/>
  <c r="B790" i="4"/>
  <c r="B792" i="4"/>
  <c r="B794" i="4"/>
  <c r="B795" i="4"/>
  <c r="B796" i="4"/>
  <c r="B798" i="4"/>
  <c r="B800" i="4"/>
  <c r="B802" i="4"/>
  <c r="B806" i="4"/>
  <c r="B809" i="4"/>
  <c r="B812" i="4"/>
  <c r="B813" i="4"/>
  <c r="B814" i="4"/>
  <c r="B816" i="4"/>
  <c r="B818" i="4"/>
  <c r="B823" i="4"/>
  <c r="B825" i="4"/>
  <c r="B826" i="4"/>
  <c r="B828" i="4"/>
  <c r="B830" i="4"/>
  <c r="B832" i="4"/>
  <c r="B834" i="4"/>
  <c r="B836" i="4"/>
  <c r="B840" i="4"/>
  <c r="B844" i="4"/>
  <c r="B848" i="4"/>
  <c r="B850" i="4"/>
  <c r="B851" i="4"/>
  <c r="B852" i="4"/>
  <c r="B854" i="4"/>
  <c r="B855" i="4"/>
  <c r="B857" i="4"/>
  <c r="B859" i="4"/>
  <c r="B861" i="4"/>
  <c r="B3" i="4"/>
  <c r="A861" i="4"/>
  <c r="A855" i="4"/>
  <c r="A828" i="4"/>
  <c r="A814" i="4"/>
  <c r="A798" i="4"/>
  <c r="A783" i="4"/>
  <c r="A775" i="4"/>
  <c r="A756" i="4"/>
  <c r="A719" i="4"/>
  <c r="A683" i="4"/>
  <c r="A668" i="4"/>
  <c r="A654" i="4"/>
  <c r="A640" i="4"/>
  <c r="A619" i="4"/>
  <c r="A595" i="4"/>
  <c r="A584" i="4"/>
  <c r="A567" i="4"/>
  <c r="A550" i="4"/>
  <c r="A546" i="4"/>
  <c r="A544" i="4"/>
  <c r="A538" i="4"/>
  <c r="A534" i="4"/>
  <c r="A529" i="4"/>
  <c r="A519" i="4"/>
  <c r="A506" i="4"/>
  <c r="A485" i="4"/>
  <c r="A455" i="4"/>
  <c r="A435" i="4"/>
  <c r="A423" i="4"/>
  <c r="A405" i="4"/>
  <c r="A402" i="4"/>
  <c r="A393" i="4"/>
  <c r="A385" i="4"/>
  <c r="A375" i="4"/>
  <c r="A359" i="4"/>
  <c r="A349" i="4"/>
  <c r="A314" i="4"/>
  <c r="A311" i="4"/>
  <c r="A299" i="4"/>
  <c r="A272" i="4"/>
  <c r="A256" i="4"/>
  <c r="A246" i="4"/>
  <c r="A226" i="4"/>
  <c r="A211" i="4"/>
  <c r="A198" i="4"/>
  <c r="A184" i="4"/>
  <c r="A169" i="4"/>
  <c r="A164" i="4"/>
  <c r="A143" i="4"/>
  <c r="A120" i="4"/>
  <c r="A100" i="4"/>
  <c r="A94" i="4"/>
  <c r="A93" i="4"/>
  <c r="A71" i="4"/>
  <c r="A69" i="4"/>
  <c r="A64" i="4"/>
  <c r="A63" i="4"/>
  <c r="A62" i="4"/>
  <c r="A55" i="4"/>
  <c r="A45" i="4"/>
  <c r="A30" i="4"/>
  <c r="A3" i="4"/>
  <c r="A2" i="4"/>
  <c r="B221" i="5" l="1"/>
  <c r="B820" i="4"/>
  <c r="B360" i="4"/>
  <c r="D419" i="5"/>
  <c r="C425" i="5"/>
  <c r="B697" i="5"/>
  <c r="B707" i="5"/>
  <c r="A237" i="4"/>
  <c r="A697" i="5"/>
  <c r="B237" i="5"/>
  <c r="A23" i="5"/>
  <c r="C360" i="5"/>
  <c r="B660" i="5"/>
  <c r="E419" i="5"/>
  <c r="C419" i="4"/>
  <c r="E523" i="5"/>
  <c r="B573" i="4"/>
</calcChain>
</file>

<file path=xl/sharedStrings.xml><?xml version="1.0" encoding="utf-8"?>
<sst xmlns="http://schemas.openxmlformats.org/spreadsheetml/2006/main" count="5608" uniqueCount="1256">
  <si>
    <t>External Certification Table Instructions</t>
  </si>
  <si>
    <t xml:space="preserve">1. Before signing up for a certification program, it is the responsibility of the certificant to verify with the certification program that information listed in this table is correct. </t>
  </si>
  <si>
    <t>External Certification Table</t>
  </si>
  <si>
    <t>Certification Name</t>
  </si>
  <si>
    <t>Quality Management System Standard</t>
  </si>
  <si>
    <t>Conforms</t>
  </si>
  <si>
    <t>Recert. Freq.       (W)/(P)</t>
  </si>
  <si>
    <t>Conforms Recert.</t>
  </si>
  <si>
    <t>External Guidance</t>
  </si>
  <si>
    <t>For C1077 (Concrete): The initial certification would be accepted. For re-certification: Technician would be required to take the entire coarse again and not just the written exam. Please Note: Basic Aggregates is a pre-req; CTTP certification is also reciprical with corresponding ACI certfication.</t>
  </si>
  <si>
    <t>CTM 226 is moisture content of soil and aggregate. Moisture content tests can't be accepted as the one test towards D3666 (Aggregate).</t>
  </si>
  <si>
    <t> </t>
  </si>
  <si>
    <t>CT 226 is moisture content of soil and aggregate, and Brian decided that moisture content tests can't be accepted unless there are other lab tests that produce a test result.  So it will work for as 1 of the 5 tests for D3740, but it doesn't help as noted above for D3666, which only requires 1 test.</t>
  </si>
  <si>
    <t>Initial Cert.: Written Stds.</t>
  </si>
  <si>
    <t>Initial Cert.: Physical Stds.</t>
  </si>
  <si>
    <t>Recert.: Written Stds.</t>
  </si>
  <si>
    <t>Recert.: Physical Stds.</t>
  </si>
  <si>
    <t>Certification Agency</t>
  </si>
  <si>
    <t>Internal Notes</t>
  </si>
  <si>
    <t>QA Review Info.</t>
  </si>
  <si>
    <t>Agency Contact</t>
  </si>
  <si>
    <t>Past QA Review Info.</t>
  </si>
  <si>
    <t>American Concrete Institute (ACI)</t>
  </si>
  <si>
    <t>C1077 (Concrete)</t>
  </si>
  <si>
    <t>See Guidance</t>
  </si>
  <si>
    <t>C1064, C172, C143, C138, C231, C173, C31</t>
  </si>
  <si>
    <t>C1064, C143, C138, C231, C173, C31</t>
  </si>
  <si>
    <t>Same as Initial</t>
  </si>
  <si>
    <t>AAP is not requiring a separate performance record for C172.</t>
  </si>
  <si>
    <t>Roxanne Baker (10/31/2018)</t>
  </si>
  <si>
    <t>TAK (01/23/2015)</t>
  </si>
  <si>
    <t>E329 (Concrete)</t>
  </si>
  <si>
    <t xml:space="preserve">C1077 (Concrete) </t>
  </si>
  <si>
    <t>C617, C1231, C39, C78</t>
  </si>
  <si>
    <t>None</t>
  </si>
  <si>
    <t>No</t>
  </si>
  <si>
    <t>This certification is only issued when ACI Concrete Strength and ACI Aggregate Testing Technician Level 1 certifications are obtained. The individual certifications will be verified to ensure they are current.</t>
  </si>
  <si>
    <t>ACI CON strength and Agg testing tech L1 needs to be up to date in order to receive this cert</t>
  </si>
  <si>
    <t>In order for a lab to have ACI Lab 2, they must pass ACI Lab 1. In addition, techs must be up to date ACI Concrete Laboratory Testing Technician—Level 1.</t>
  </si>
  <si>
    <t>C1077 (Aggregate)</t>
  </si>
  <si>
    <t>Yes</t>
  </si>
  <si>
    <t>T2/D75, R76/C702, T11/C117, T27/C136, T85/C127, T84/C128, T255/C566, T21/C40</t>
  </si>
  <si>
    <t/>
  </si>
  <si>
    <t>D3666 (Aggregate)</t>
  </si>
  <si>
    <t>E329 (Aggregate)</t>
  </si>
  <si>
    <t>T96/C131, C535, T112/C142, D4791, T19/C29, T104/C88, T113/C123, T176/D2419, T304/C1252, and D5821</t>
  </si>
  <si>
    <t>C535, T112/C142, D4791, T19/C29, T113/C123, T176/D2419, T304/C1252, and D5821</t>
  </si>
  <si>
    <t>Technician must be up to date ACI Agg Testing Tech level 1 cert.</t>
  </si>
  <si>
    <t>D3740 (Soil)</t>
  </si>
  <si>
    <t>T2/D75, R76/C702, R58/D421, T89/D4318, T90/D4318, T88/D422, T265/D2216, T180/D1557, T99/D698</t>
  </si>
  <si>
    <t>E329 (Soil)</t>
  </si>
  <si>
    <t xml:space="preserve">C1093 (Masonry) </t>
  </si>
  <si>
    <t>C90, C140, C270, C780, C1019, C1314, C1552</t>
  </si>
  <si>
    <t>C140, C780, C1019, C1314, and C1552</t>
  </si>
  <si>
    <t>Covers only lab portions of test methods (curing, testing, reporting, etc.)</t>
  </si>
  <si>
    <t>Roxanne Baker (11/8/2018)</t>
  </si>
  <si>
    <t>MK (07/25/2016)</t>
  </si>
  <si>
    <t xml:space="preserve">E329 (Masonry) </t>
  </si>
  <si>
    <t>C1093 (Masonry)</t>
  </si>
  <si>
    <t>Field: C67, C140, C780, C1019, C1314</t>
  </si>
  <si>
    <t>Field: C140, C780, and C1019</t>
  </si>
  <si>
    <t>Cover only field portions of test methods (sampling, transporationion, etc.)</t>
  </si>
  <si>
    <t>E329 (Cement)</t>
  </si>
  <si>
    <t>C109, C151, C185, C187, C191, C204, C305, C430, C490, C1437</t>
  </si>
  <si>
    <t xml:space="preserve">The performance examination requires demonstration of eight required test methods and practices. </t>
  </si>
  <si>
    <t>Amy Reed (7/25/2024)</t>
  </si>
  <si>
    <t>Asphalt Institute</t>
  </si>
  <si>
    <t xml:space="preserve">Asphalt Institute A1 Mix Design/Mix Design Technology Certification </t>
  </si>
  <si>
    <t>No Expiration</t>
  </si>
  <si>
    <t>M323, M325, R35, R46</t>
  </si>
  <si>
    <t>Roxanne Baker (12/13/2018)</t>
  </si>
  <si>
    <t>JM (07/07/2014)</t>
  </si>
  <si>
    <t>D3666 (Asphalt Mixture)</t>
  </si>
  <si>
    <t>E329 (Asphalt Mixture)</t>
  </si>
  <si>
    <t>Asphalt Institute Emulsion Certification</t>
  </si>
  <si>
    <t>D3666 (Asphalt Binder)</t>
  </si>
  <si>
    <t>T59, D6997, D6934, D7402, D7496, D6936, D6930, D6935, D6933, D6998, T49/D5, T51/D113, T53/D36, T50/D139, D6937</t>
  </si>
  <si>
    <t>D6933, D6997, D7496</t>
  </si>
  <si>
    <t>Repeat written and performance exams in NETC class</t>
  </si>
  <si>
    <t>Roxanne Baker (12/11/2018)</t>
  </si>
  <si>
    <t>D3666 (Emulsion)</t>
  </si>
  <si>
    <t>E329 (Asphalt Binder)</t>
  </si>
  <si>
    <t>E329 (Emulsion)</t>
  </si>
  <si>
    <t>National Binder Technician Certification</t>
  </si>
  <si>
    <t>T313/D6648, T314/D6823, T315/D7175</t>
  </si>
  <si>
    <t>Test methods as specified in AASHTO M320</t>
  </si>
  <si>
    <t>Repeat written and performance exams in NBTC class</t>
  </si>
  <si>
    <t>Bree Johnson (01/19/2021)</t>
  </si>
  <si>
    <t>Pavement Inspector Certification (PIC)</t>
  </si>
  <si>
    <t>n/a</t>
  </si>
  <si>
    <t>M320, M332, T11, T27, M323, T304, T176, M323, T166, T331, T283, R66, R90, M140, M208, M316, T308, T209, T269, T311, T312</t>
  </si>
  <si>
    <t xml:space="preserve">This certification is a one time certification and does not require recertification. </t>
  </si>
  <si>
    <t xml:space="preserve">All done online. Examinee gets the answers to the questions after the fact but Brian says it is ok.  </t>
  </si>
  <si>
    <t>Jon McCabe (11/09/2021)</t>
  </si>
  <si>
    <t xml:space="preserve">D3666 (Asphalt Mixture) </t>
  </si>
  <si>
    <t xml:space="preserve">E329 (Aggregate) </t>
  </si>
  <si>
    <t>Basic Binder Technician Training</t>
  </si>
  <si>
    <t xml:space="preserve">Initial written exam includes a self administered written exam that is not graded by AI.  </t>
  </si>
  <si>
    <t>Pete Holter (05/15/2021)</t>
  </si>
  <si>
    <t>Asphalt Pavement Association of Oregon</t>
  </si>
  <si>
    <t>Certified Asphalt Technician I (CAT 1)</t>
  </si>
  <si>
    <t>T166, R66, T209, T329, T308, T312, T30, WAQTC TM-13 Volumetric Properties of HMA, ODOT TM-326 Preparation of Field Compacted Gryatory Specimens</t>
  </si>
  <si>
    <t>For recertification: If this is the first time holding certification, requirement is 3 years. Afterwards, recertification will be every 5 years.</t>
  </si>
  <si>
    <t>Trudy Keefer (11/01/2018)</t>
  </si>
  <si>
    <t>TAK (08//13/2004)</t>
  </si>
  <si>
    <t xml:space="preserve">E329 (Asphalt Mixture) </t>
  </si>
  <si>
    <t>Certified Asphalt Technician II (CAT II)</t>
  </si>
  <si>
    <t>Same as CAT 1 with more fundamental adjusting mixtures</t>
  </si>
  <si>
    <t>No performance exam.</t>
  </si>
  <si>
    <t>Certified Mix Design Technician (CMDT)</t>
  </si>
  <si>
    <t>Certified Aggregate Technician (CAGT)</t>
  </si>
  <si>
    <t>R90, R76, T255 T27/T11, T355, T176, ODOT TM-229 Flat and Elongated, ODOT TM-225 Wood Waste, ODOT TM-227 Cleanness of Cover Coated Material</t>
  </si>
  <si>
    <t>Certified Embankment Technician (CEBT)</t>
  </si>
  <si>
    <t xml:space="preserve">E329 (Soil) </t>
  </si>
  <si>
    <t>T255, T265, T99, T180, R75 and T272</t>
  </si>
  <si>
    <t>Certified Density Technician (CDT)</t>
  </si>
  <si>
    <t>T310, T255, T265, T99, T180, T272, and T217</t>
  </si>
  <si>
    <t>ASTM International</t>
  </si>
  <si>
    <t xml:space="preserve">ASTM Soil Laboratory Technician Certification </t>
  </si>
  <si>
    <t>D1140, D698, D1557, D2216, D4318</t>
  </si>
  <si>
    <t>ASTM removed D6938 from the certification program in August 2024, but it still meets for D3740. This is similar to NICET in that performance evaluations are submitted by the technician's supervisor and reviewed by ASTM after the written component is completed.</t>
  </si>
  <si>
    <t>Rachel G/ Amy R (8/27/2024</t>
  </si>
  <si>
    <t>Brittney Gibson (bgibson@astm.org) (610-832-9766)</t>
  </si>
  <si>
    <t>ASTM Asphalt Aggregates Laboratory Technician Level 1 (AGG)</t>
  </si>
  <si>
    <t>C117, C127, C128, C136</t>
  </si>
  <si>
    <t>This is similar to NICET in that performance evaluations are submitted by the technician's supervisor and reviewed by ASTM after the written component is completed.</t>
  </si>
  <si>
    <t>Rachel G/ Amy R (8/27/2024)</t>
  </si>
  <si>
    <t>ASTM Asphalt Mixture Laboratory Technician (ALAB)</t>
  </si>
  <si>
    <t>R47, D2041, D2726, D3203, D5444, D6307</t>
  </si>
  <si>
    <t>ASTM E-Learning</t>
  </si>
  <si>
    <t>Any ASTM methods</t>
  </si>
  <si>
    <t>They can take it over and over until they pass and ASTMs intent wasn't for it to be a certification. This is a training course, not a certification.</t>
  </si>
  <si>
    <t>Division of the State Architect (DSA)</t>
  </si>
  <si>
    <t>Masonry Special Inspector</t>
  </si>
  <si>
    <t>Per Brian this is a special inspections certficaition and does not meet the requirements of C1093 Masonry or E329 Masonry.</t>
  </si>
  <si>
    <t>Bree Johnson (04/29/2021)</t>
  </si>
  <si>
    <t>International Code Council (ICC)</t>
  </si>
  <si>
    <t>Prestressed Concrete Special Inspector</t>
  </si>
  <si>
    <t>Pete Holter (08/27/2020)</t>
  </si>
  <si>
    <t>Reinforced Concrete Special Inspector</t>
  </si>
  <si>
    <t>Pete Holter (11/22/2019)</t>
  </si>
  <si>
    <t>Soils Special Inspector</t>
  </si>
  <si>
    <t>No longer accepting this certification per Brian's  email on 4/17/20.  AAP was unable to determine if the course content and exams meet the requirements of D3740 (Soil).</t>
  </si>
  <si>
    <t>Pete Holter/Bree Johnson (11/22/2019 &amp; 4/17/2020)</t>
  </si>
  <si>
    <t>TAK (03/13/2013)</t>
  </si>
  <si>
    <t>Spray-applied Fireproofing Special Inspector</t>
  </si>
  <si>
    <t>E329 (Sprayed Fire-Resistive Material)</t>
  </si>
  <si>
    <t>Structural Masonry Special Inspector</t>
  </si>
  <si>
    <t>Brian's note from his 8/16/18 Review: "This used to be accepted, but we learned that it should not be. The previous date of acceptance was 3/13//2013."</t>
  </si>
  <si>
    <t>BJJ (08/16/2018)</t>
  </si>
  <si>
    <t>CMT Certification Body, A Lab Quality Solutions Company</t>
  </si>
  <si>
    <t>D3740 Soil and Rock</t>
  </si>
  <si>
    <t>D1140, D1557, D4318, D2216, D2487, D2488</t>
  </si>
  <si>
    <t>This is a new program that was created by Steve Pitzer and was not previously reviewed.</t>
  </si>
  <si>
    <t>Rachel Gonzalez    Brian Johnson Amy Reed (02/16/2023)</t>
  </si>
  <si>
    <t>Trudy Eckstine Bree Johnson (01/27/2020)</t>
  </si>
  <si>
    <t>Mid-Atlantic Region Technician Certification Program (MARTCP)</t>
  </si>
  <si>
    <t>HMA Plant Technician-Level 1</t>
  </si>
  <si>
    <t>R35, T11, T27, T30, T166, T209, T308, T312</t>
  </si>
  <si>
    <t>For recertification: May participate in Independent Assurance Audits.</t>
  </si>
  <si>
    <t>Rachel Gonzalez (06/25/2020)</t>
  </si>
  <si>
    <t>AR   (11/01/2018)</t>
  </si>
  <si>
    <t>HMA Plant Technician-Level 2</t>
  </si>
  <si>
    <t>M320, M323, R30, R35, T11, T27, T30, T48, T84, T85, T96, T104, T112, T166, T176, T209, T283, T304, T308, T312, T313, T315, T335</t>
  </si>
  <si>
    <t>Asphalt Field Technician</t>
  </si>
  <si>
    <t xml:space="preserve">D3666 (Aggregate) </t>
  </si>
  <si>
    <t>MSMT 457, M323, R35, R47, T2, T11, T27, T30, T84, T85, T166, T209, T308, T312</t>
  </si>
  <si>
    <t>Aggregate Technician (Plant/Field)</t>
  </si>
  <si>
    <t>T2, R90, T248, T11, T27, T19, T84, T85, T89, T90</t>
  </si>
  <si>
    <t>Soils and Aggregate Compaction Technician</t>
  </si>
  <si>
    <t>MSMT 251, 350, 351, 352, 354, and AASHTO T180</t>
  </si>
  <si>
    <t>Concrete Field Technician</t>
  </si>
  <si>
    <t>Obtained through ACI (Field)</t>
  </si>
  <si>
    <t>Pavement Marking Technician</t>
  </si>
  <si>
    <t>Mid-Atlantic Region Technician Certification Program (MARTCP) - MD SHA Only</t>
  </si>
  <si>
    <t>Concrete Plant Technician</t>
  </si>
  <si>
    <t>Internal written stds: MSMT 251 and MSMT 550 or Obtained through NRMCA Concrete Technician 2 or 3</t>
  </si>
  <si>
    <t>National Center for Asphalt Technology (NCAT)</t>
  </si>
  <si>
    <t>Performance Graded Binder Technician</t>
  </si>
  <si>
    <t>D5, D6084, M320, M332, R28, R29, T44, T48, T49, T51, T53, T179, T201, T202, T228, T240, T313, T315, T316, T350</t>
  </si>
  <si>
    <t>D5, M320, M332, R28, R29, T240, T313, T315, T316, T350</t>
  </si>
  <si>
    <t>Amy Reed (8/14/2024)</t>
  </si>
  <si>
    <t>Amy Reed (11/13/2018)</t>
  </si>
  <si>
    <t>Asphalt Mix Design</t>
  </si>
  <si>
    <t>Aggregate standards C127, C128, D5821, T304, Method A, D4791, T96, T104, T112, T176; Asphalt Binder standards R29, M320, M332 (mentioned but not covered in detail); Asphalt Mixture standards D1559, D2172, D8159, M323, R35, T164, T166, T209, T283, T308</t>
  </si>
  <si>
    <t>Aggregate standards C127, C128, D5821, T304, Method A, D4791, T96, T104, T112, T176; Asphalt Binder standards R29, M320, M332; Asphalt Mixture standards D1559, D2172, D8159, M323, R35, T164, T166, T209, T283, T308</t>
  </si>
  <si>
    <t xml:space="preserve">This certification program will not meet for D3666/ E329 (Aspahlt Binder) because the 3 binder standards are mentioned but not covered in detail. </t>
  </si>
  <si>
    <t>TAK (06/11/2018)</t>
  </si>
  <si>
    <t>Nevada Alliance for Quality Transportation Construction (NAQTC)</t>
  </si>
  <si>
    <t>NAQTC Sampling and Density Module</t>
  </si>
  <si>
    <t>R90,  R76, R97, R47, T310, Nev. T335G (asphalt nuclear gauge)</t>
  </si>
  <si>
    <t>T2, R76, T168, R47, T310, Nev. T335G (asphalt nuclear gauge)</t>
  </si>
  <si>
    <t>Previously accepted for D3666 (Agg) but not accepting because we require a test standard more than sampling or reducing to count.</t>
  </si>
  <si>
    <t>Rachel Gonzalez (03/12/2024)</t>
  </si>
  <si>
    <t>https://www.unr.edu/naqtc/naqtc-handbook</t>
  </si>
  <si>
    <t>Jasmine Gilmore (11/06/2018)</t>
  </si>
  <si>
    <t>NAQTC Aggregate Module</t>
  </si>
  <si>
    <t>AASHTO R90, AASHTO T11, AASHTO T27, AASHTO R58, AASHTO T89, AASHTO T90, AASHTO T255, AASHTO T84, AASHTO T85, AASHTO T176, AASHTO T180 / Nev. T108D, ASTM D5821, CT 227</t>
  </si>
  <si>
    <t>Jasmine Gilmore (11/14/2018)</t>
  </si>
  <si>
    <t>NAQTC Asphalt Module</t>
  </si>
  <si>
    <t>T30, T166 (or T275), R47, T209, T269, T308, R68, T245</t>
  </si>
  <si>
    <t>AP   (04/05/2017)</t>
  </si>
  <si>
    <t>NAQTC Asphalt Extended Module</t>
  </si>
  <si>
    <t>T164</t>
  </si>
  <si>
    <t>NAQTC Specialized Tests Module</t>
  </si>
  <si>
    <t>R66 (Sampling Asphalt), T104, T190, T246, T283, C867 (Methylene Blue Index of Clay)</t>
  </si>
  <si>
    <t>Does not meet for D3740 (Soil), but does for E329 because of T190.</t>
  </si>
  <si>
    <t>NAQTC Concrete Module</t>
  </si>
  <si>
    <t>NAQTC requires the American Concrete Institute (ACI) certification in the "Field Testing Technician. Certification is obtained through ACI.</t>
  </si>
  <si>
    <t>National Institute for Certification in Engineering Technologies (NICET)</t>
  </si>
  <si>
    <t>Construction Materials Testing - Asphalt Level I</t>
  </si>
  <si>
    <t xml:space="preserve">1. If the certification was initially received prior to November 2017, NICET Transcripts must be presented for review. 2. If the initial certification was recieved on or after November 2017, this certiifcation meets for the applicable standards that indicate "See Guidance". </t>
  </si>
  <si>
    <t>*See spreadsheet titled "NICET certification details" on SharePoint and in Teams</t>
  </si>
  <si>
    <t>Joe Williams Bree Johnson (01/16/2020)</t>
  </si>
  <si>
    <t>Construction Materials Testing - Asphalt Level II</t>
  </si>
  <si>
    <t>1. If the certification was initially received prior to November 2017, NICET Transcripts must be presented for review. 2. If the initial certification was recieved on or after November 2017, this certiifcation meets for the applicable standards that indicate "See Guidance". 3. For C1077 (Aggregate): This will only be applicable if the initial Level 1 certification was obtained within the last 5 years.</t>
  </si>
  <si>
    <t>Construction Materials Testing - Soils Level I</t>
  </si>
  <si>
    <t>Construction Materials Testing - Soils Level II</t>
  </si>
  <si>
    <t>Rachel Gonzalez (08/09/2022)</t>
  </si>
  <si>
    <t>Construction Materials Testing - Concrete Level I</t>
  </si>
  <si>
    <t>NorthEast Transportation Training and Certification Program (NETTCP)</t>
  </si>
  <si>
    <t>NETTCP Concrete Inspector</t>
  </si>
  <si>
    <t>Megan Karr (11/07/2018)</t>
  </si>
  <si>
    <t>Megan Karr (03/29/2016)</t>
  </si>
  <si>
    <t>NETTCP Concrete Tech</t>
  </si>
  <si>
    <t xml:space="preserve">T2, D3665, T248, T27, T255 </t>
  </si>
  <si>
    <t>NETTCP HMA Paving Inspector</t>
  </si>
  <si>
    <t>D3665, T168, T166, T209, D3549, T269, D2950</t>
  </si>
  <si>
    <t>NETTCP HMA Plant Tech</t>
  </si>
  <si>
    <t>T2, T248, T27, T11, T168, T164 or T308, T30, T312, T245, T40, T304, D5321, T176, D4791, T84, T166, PP19, T255, T209, D3549, D3665, T85 and T269.</t>
  </si>
  <si>
    <t>T312, T245, T166, T209</t>
  </si>
  <si>
    <t>Same as initial,  except T245 performance is optional for recertification.</t>
  </si>
  <si>
    <t>Chris Bowker confirmed that T85 and T269 are also covered (standards covered). The website just needs to be updated. For C1077 (Aggregate): Must submit performance exams and evaluations.</t>
  </si>
  <si>
    <t>NETTCP Soil &amp; Agg Insp</t>
  </si>
  <si>
    <t>T2, D3665, T248, T27, T11, T311, T255, T99, T180, T191, T310, T224, T272, D2488</t>
  </si>
  <si>
    <t xml:space="preserve">T248 (only inititial certification), T11, T27, T99 </t>
  </si>
  <si>
    <t>NETTCP Soil &amp; Agg Tech</t>
  </si>
  <si>
    <t>T2, T11, T21, T27, T84, T85, T88, T89, T90, T96, T99, T180, T104, T176, T224, T248, T255, T304, T311, D2488, D3665, D4791, D5821</t>
  </si>
  <si>
    <t>T248, T27, and T99</t>
  </si>
  <si>
    <t>NETTCP PGB Lab Tech</t>
  </si>
  <si>
    <t>T228, D3665, T40, T240, R28, T316, T315, T313, M320, T48, R29, T314 (optional)</t>
  </si>
  <si>
    <t>T315, T313, T314 (optional)</t>
  </si>
  <si>
    <t xml:space="preserve">University of Connecticut </t>
  </si>
  <si>
    <t>Concrete Technician</t>
  </si>
  <si>
    <t>C31, C138, C143, C172, C173, C231, C1064</t>
  </si>
  <si>
    <t>Washington Association of Building Officials (WABO)</t>
  </si>
  <si>
    <t>Spray-applied Fire-resistive Materials (FP)</t>
  </si>
  <si>
    <t>No written exam</t>
  </si>
  <si>
    <t>Only gives an oral interview</t>
  </si>
  <si>
    <t>Trudy Keefer (11/06/2018)</t>
  </si>
  <si>
    <t>Trudy Keefer (01/04/2018)</t>
  </si>
  <si>
    <t xml:space="preserve">Masonry </t>
  </si>
  <si>
    <t>Trudy Keefer (03/26/2019)</t>
  </si>
  <si>
    <t>Reinforced Concrete/Shotcrete/Prestressed Concrete</t>
  </si>
  <si>
    <t>WACEL</t>
  </si>
  <si>
    <t>Concrete Level I Technician</t>
  </si>
  <si>
    <t>ASTM C138, C143, C172, C173, C1064, C231, C94 (Some general questions)</t>
  </si>
  <si>
    <t xml:space="preserve">
ASTM C138, C143, C172, C173, C1064, C231</t>
  </si>
  <si>
    <t>This is the only cert for which WACEL administers the physical demonstration exams.</t>
  </si>
  <si>
    <t>Bernadette Cummings (06/14/2024)</t>
  </si>
  <si>
    <t>Soil Level I Special Inspector</t>
  </si>
  <si>
    <t>ASTMs D75, D698, D1556, D1557, D2488, D2937, D4959,D6938 - AASHTO T272</t>
  </si>
  <si>
    <t>ASTM D1556 or D2937, D4959, D6938 - VTM-12 using AASHTO T99 &amp; T272</t>
  </si>
  <si>
    <t>This is a field certification for field tests; lab tests are covered as background for what a field technician should know about them. Laboratory technicians should get the laboratory certification unless they are only performing proctor testing. This certification was previously named: Soils 1</t>
  </si>
  <si>
    <t>Soil Laboratory Technician</t>
  </si>
  <si>
    <t>D421, D422, D698, D854, D1557, D1883, D2216, D2487, and D4318</t>
  </si>
  <si>
    <t>For certification purposes: The laboratory's PE does the physical demonstration portion of the exam within 90 days (before or after) of the WACEL written exam.</t>
  </si>
  <si>
    <t>Aggregate Lab Technician (Includes practical)</t>
  </si>
  <si>
    <t>C117, C127, C128, and C136</t>
  </si>
  <si>
    <t>Fireproofing Special Inspector</t>
  </si>
  <si>
    <t>E605 and E736</t>
  </si>
  <si>
    <t>E329 (Masonry)</t>
  </si>
  <si>
    <t>C109, C1019, C780</t>
  </si>
  <si>
    <t>Concrete/Masonry Strength Testing Technician</t>
  </si>
  <si>
    <t>ASTM C31,C39, C42, C109, C617, C780, C1019, C1231, C1542 - ACI CP19 Concrete Strength Testing Technician</t>
  </si>
  <si>
    <t>ASTM C31,C39, C42, C109, C617, C780, C1019, C1231, C1542</t>
  </si>
  <si>
    <t>Alabama Department of Transportation</t>
  </si>
  <si>
    <t>AL DOT Asphalt Level 1 Lab Technician</t>
  </si>
  <si>
    <t>T166, T176, T209, T283, T304, T308, T312</t>
  </si>
  <si>
    <t>Roxanne Baker (08/22/2019)</t>
  </si>
  <si>
    <t>MK (03/29/2016)</t>
  </si>
  <si>
    <t>AL DOT Roadway Tech</t>
  </si>
  <si>
    <t>D2950</t>
  </si>
  <si>
    <t>AL DOT Aggregate tech</t>
  </si>
  <si>
    <t>T2, T11, T19, T27, T248, D4791</t>
  </si>
  <si>
    <t>Amy Reed (7/26/2024)</t>
  </si>
  <si>
    <t>AL DOT Earthwork/ Base Tech</t>
  </si>
  <si>
    <t>D698, D1557, D4318, D6938</t>
  </si>
  <si>
    <t>D6938</t>
  </si>
  <si>
    <t>AL DOT Binder Tech Level 1 (Refineries)</t>
  </si>
  <si>
    <t>R28, T240, T313, T315, T316, T350, M320, M332, R29, T48</t>
  </si>
  <si>
    <t>R28, T240, T313, T315, T316, T350</t>
  </si>
  <si>
    <t>AL DOT Binder Tech Level 2 (Terminals)</t>
  </si>
  <si>
    <t>Alaska Department of Transportation / WAQTC</t>
  </si>
  <si>
    <t>AK DOT Embankment &amp; Base In-Place Density (EBTT)</t>
  </si>
  <si>
    <t>T255, T265, T99, T180, R75, T272, T85, T166, T355, T310, T209, T166, T355</t>
  </si>
  <si>
    <t>Bree Johnson (11/21/2019)</t>
  </si>
  <si>
    <t>TAK (09/29/2016)</t>
  </si>
  <si>
    <t>AK DOT Aggregate (AgTT)</t>
  </si>
  <si>
    <t>T2, R76, T255, T27, T11, T335, T176</t>
  </si>
  <si>
    <t>R76, T255, T27, T11, T355, T176</t>
  </si>
  <si>
    <t>Jon McCabe (11/14/2018)</t>
  </si>
  <si>
    <t>Asphalt Testing Technician I (AsTT)</t>
  </si>
  <si>
    <t>T168, R47, T329, T308, R66, T30, T209, T166</t>
  </si>
  <si>
    <t>T308, T30, T209, T166, T168, R47, T329</t>
  </si>
  <si>
    <t>Previously named AK DOT Asphalt 1 (AsTT)</t>
  </si>
  <si>
    <t>Asphalt Testing Technician II (AsTT II)</t>
  </si>
  <si>
    <t>T168, R47, T329, T308, R66, T30, T209, T166, T312, WAQTC TM 13</t>
  </si>
  <si>
    <t>T168, R47, T329, T308, T30, T209, T166, T312, WAQTC TM 13</t>
  </si>
  <si>
    <t>Previously named AK DOT Asphalt 2 (AsTT)</t>
  </si>
  <si>
    <t>AK DOT Concrete (CTT)</t>
  </si>
  <si>
    <t>Arizona Department of Transportation</t>
  </si>
  <si>
    <t>ATTI Asphalt</t>
  </si>
  <si>
    <t>ARIZ 103, 104, 247, 406, 410, 415, 416, 417, 421, 424, 427, 428, and T312</t>
  </si>
  <si>
    <t>Same as initial</t>
  </si>
  <si>
    <t>JEM (03/13/2024)</t>
  </si>
  <si>
    <t>Azelin (06/25/2019)</t>
  </si>
  <si>
    <t>ATTI Field</t>
  </si>
  <si>
    <t>ARIZ 103, 104, 105, 225, 227, 229, 230, 232, 235, 246, 412, R76, and T217</t>
  </si>
  <si>
    <t>ATTI Laboratory Soils/Agg Technician</t>
  </si>
  <si>
    <t>ARIZ 105, 201 (T27/C136Sieving), 210 (SpG CoarseT85/C127), 211 (SpG Fine T84/C128), 212 (D4791), 225 (Proctor A), 233, 236 (pH and resistivity), 245 (Proctor D), and T11, T19, T21, T89, T90, T176, R76, T255, T265</t>
  </si>
  <si>
    <t>Arkansas Department of Transportation</t>
  </si>
  <si>
    <t>AR DOT CTTP Soils Testing Technician</t>
  </si>
  <si>
    <t>General terminology, R58, M145, M146, T265, T89 (1-pt. and 3-pt. methods), T90, T99, T180, T310 and ARDOT methods  for Sampling Soils and Moiture Content by Speedy Moisture Tester</t>
  </si>
  <si>
    <t xml:space="preserve">T89/T90, T99, T310 </t>
  </si>
  <si>
    <t>Basic Aggregates is a pre-req for this course. Option to recertifiy every 5 years with entire certification or just written part.</t>
  </si>
  <si>
    <t>Bryce Sigler (03/12/2024)</t>
  </si>
  <si>
    <t>Megan (06/18/2019)</t>
  </si>
  <si>
    <t>AR DOT CTTP Basic Agg</t>
  </si>
  <si>
    <t>general terminology, R76, R90, T255, T21, T11, T27, T84, T85, and ARDOT methods for crushed particle and deleterious matter in aggregate</t>
  </si>
  <si>
    <t>R76, T11, T21, T27, T84, T85</t>
  </si>
  <si>
    <t>For C1077 (Aggregate): The initial certification would be accepted. After that, the performance evaluations for T11/C117, T27/C136, T84/C128, T85/C127 would need to be reviewed as part of the recertification process, as renewal is only a written exam.</t>
  </si>
  <si>
    <t>AR DOT CTTP Hot Mix Asphalt</t>
  </si>
  <si>
    <t>general terminology and concepts from M323, R47, T168, T329, R66, ASTM D979, ASTM D5361, T166, T209, T269, T312, T287, T308, and ARDOT methods for nuclear asphalt content gauge, solvent wash, calculating VMA, and nuclear density</t>
  </si>
  <si>
    <t>T166, T209, T308, T312, ARDOT 449, ARDOT 461</t>
  </si>
  <si>
    <t>Please Note: Basic Aggregates certification is a pre-requistie.</t>
  </si>
  <si>
    <t>AR DOT CTTP PC Concrete</t>
  </si>
  <si>
    <t>Basic Aggregates is a pre-req for this course;  CTTP cert is also reciprical with corresponding ACI cert. Option to recertifiy every 5 years with entire certification or just written part.</t>
  </si>
  <si>
    <t>AR DOT CTTP PC Strength</t>
  </si>
  <si>
    <t xml:space="preserve">Caltrans - California DoT </t>
  </si>
  <si>
    <t>Independent Assurance Program</t>
  </si>
  <si>
    <t>Amy Reed (7/2024)</t>
  </si>
  <si>
    <t>Pete Holter (12/14/2021)</t>
  </si>
  <si>
    <t xml:space="preserve">This certification allows for certificants to select the tests they want covered in their certification, so active standards must be reviewed for compliance. </t>
  </si>
  <si>
    <t>D3666 (Emulsified Asphalt)</t>
  </si>
  <si>
    <t>E329 (Emulsified Asphalt)</t>
  </si>
  <si>
    <t>Caltrans - California DoT (JTCP)</t>
  </si>
  <si>
    <t xml:space="preserve">Independent Assurance Program - Joint Training and Certification Program Hot Mix Asphalt I (HMA I) </t>
  </si>
  <si>
    <t>CTs 105, 125, and 306, and R47, R76, T11, T27, T176, T255, T329, and T335</t>
  </si>
  <si>
    <t xml:space="preserve">Certificants are not required to include all tests in the certification, so standards covered by the certification must be reviewed on each certification.  </t>
  </si>
  <si>
    <t xml:space="preserve">Independent Assurance Program - Joint Training and Certification Program Hot Mix Asphalt II (HMA II) </t>
  </si>
  <si>
    <t>T166, T209, T269, T275, and T308</t>
  </si>
  <si>
    <t xml:space="preserve">Certificants are not required to include all tests in the certification, so standards covered by the certification must be reviewed on each certification. </t>
  </si>
  <si>
    <t xml:space="preserve">Independent Assurance Program - Joint Training and Certification Program Soils and Aggregate (S &amp; A) </t>
  </si>
  <si>
    <t>CTs 105, 125, 201, 202, 205, 216, 217, 226, 227, and 229</t>
  </si>
  <si>
    <t xml:space="preserve">Independent Assurance Program - Joint Training and Certification Program Portland Cement Concrete (ACI Field Tech. Grade I) </t>
  </si>
  <si>
    <t>This program is simply an added layer of bureaucracy to obtain an ACI Concrete Field Certification.  Technicians will show up in Caltrans' technician search as holding certification in the Caltrans versions of the ASTM standards covered by an ACI Field certification, and the expiration date will reflect the expiration date of their ACI Field certification.  Confirm their ACI Concrete Field certification on www.concrete.org.</t>
  </si>
  <si>
    <t>Colorado CAPA / RMAEC / WAQTC</t>
  </si>
  <si>
    <t>WAQTC Embankment &amp; Base (EbTT)</t>
  </si>
  <si>
    <t>R75, T85, T99, T180, T255, T265, T272, T310</t>
  </si>
  <si>
    <t>Joe Williams (01/03/2019)</t>
  </si>
  <si>
    <t>JW (09/29/2016)</t>
  </si>
  <si>
    <t>LABCAT A - Laydown</t>
  </si>
  <si>
    <t>covers CDOT procedures</t>
  </si>
  <si>
    <t>Roxanne (05/28/2019)</t>
  </si>
  <si>
    <t>LABCAT B - Plant Materials Control</t>
  </si>
  <si>
    <t>LABCAT C - Volumetrics, Gyratory, Stability, &amp; Lottmans</t>
  </si>
  <si>
    <t>LABCAT C minus Design - Volumetrics and Gyratory Compaction</t>
  </si>
  <si>
    <t>JW (08/10/2018)</t>
  </si>
  <si>
    <t>LABCAT E - Aggregates</t>
  </si>
  <si>
    <t>Florida DOT Construction Training Qualification Program (CTQP)</t>
  </si>
  <si>
    <t>CTQP Aggregate Testing Technician</t>
  </si>
  <si>
    <t>T2/D75, R76/C702, T27/C136, T84/C128, T85/C127, T255/C566, T21/C40, T11/C117</t>
  </si>
  <si>
    <t>Joe Williams (06/20/2019)</t>
  </si>
  <si>
    <t>CTQP Aggregate Base Testing Technician</t>
  </si>
  <si>
    <t>T2/D75, R58/D421, T89/D4318, T90/D4318, T88/D422, T265/D2216, T180/D1557, T99/D698</t>
  </si>
  <si>
    <t>CTQP Qualified Sampler</t>
  </si>
  <si>
    <t>T2, R76</t>
  </si>
  <si>
    <t>CTQP LBR Technician Training</t>
  </si>
  <si>
    <t>T99, T180, FM 5-515, FM 5-535</t>
  </si>
  <si>
    <t>CTQP Asphalt Paving - Level 1</t>
  </si>
  <si>
    <t>D3665, FM 1-T-238</t>
  </si>
  <si>
    <t>Please note: Certification is automatically requalified with succesful Asphalt Paving Level 2.</t>
  </si>
  <si>
    <t>CTQP Asphalt Paving - Level 2</t>
  </si>
  <si>
    <t>No test methods.</t>
  </si>
  <si>
    <t>CTQP Asphalt Plant - Level 1</t>
  </si>
  <si>
    <t>FM 1-T040, FM 1-T168,  FM 1-T166, FM 1-T209, TP 4-97, FM 5-563, FM T-30, FM 5-544</t>
  </si>
  <si>
    <t>FM 1-T209, FM 1-T166, FM 5-545, AASHTO TP-4 and FM 5-563</t>
  </si>
  <si>
    <t>CTQP Asphalt Plant - Level 2</t>
  </si>
  <si>
    <t>CTCP Asphalt Mix Designer</t>
  </si>
  <si>
    <t>CTQP Concrete Field Testing Technician Level 1 and 2</t>
  </si>
  <si>
    <t>CTQP Concrete Lab Technician Level 1</t>
  </si>
  <si>
    <t>CTQP Concrete Field Inspector</t>
  </si>
  <si>
    <t>CTQP Concrete Lab Technician</t>
  </si>
  <si>
    <t>CTQP Concrete Batch Plant Operator</t>
  </si>
  <si>
    <t>CTQP Earthwork Construction Inspection Level 1</t>
  </si>
  <si>
    <t>CTQP Earthwork Construction Inspection Level 2</t>
  </si>
  <si>
    <t>Georgia Department of Transportation</t>
  </si>
  <si>
    <t xml:space="preserve">GA DOT RTT </t>
  </si>
  <si>
    <t>One Time</t>
  </si>
  <si>
    <t>GDT 7 (Determining Max Density of Soil), GDT 21 (Determining Feield Density), GDT 39 )Specific Gravity of compressed HMA), GDT 59 (Tetsing Density of roadway materials Nuc Gauge), GDT 67 (Determining max density of soils), GDT 73A (RAndom selection), R90 (Sampling Agg Products)</t>
  </si>
  <si>
    <t>Jon McCabe (10/20/2021)</t>
  </si>
  <si>
    <t>JM (08/13/2014)</t>
  </si>
  <si>
    <t>GA DOT QTC Level II Asphalt</t>
  </si>
  <si>
    <t>GDT 38 (Mechanical analysis of extracted agg), GDT 39 (Specifi gravity of compressed HMA), GDT 66 (Evaluating moisture susceptibility of HMA by diametral Splitting), GDT 73 (Random selection plant samples), GDT 83 (Extraction of HMA vacuum extractor), GDT 115 (Rutting with loaded wheel tester), GDT 125 (Igntion oven), GDT 127 (Drain down)</t>
  </si>
  <si>
    <t>PEH (08/13/2014)</t>
  </si>
  <si>
    <t>GA DOT Asphalt QTC Level I</t>
  </si>
  <si>
    <t>GSP 10 (Sampling HMA), GSP 15 (Sampling Asphalt Concrete Mixs), GSP 21 Sampling Contractor Acceptance Testing), GDT 38 (Mechanical Analysis HMA), GDT 39 (Bulk SPecific Gravity), GDT 56 (Anti Strip Additive), GDT 73 (Random Selection), GDT 83 (Extraction of HMA), GDT 125 (Asphalt Content by Ignition)</t>
  </si>
  <si>
    <t>GA DOT Concrete Strength Technician</t>
  </si>
  <si>
    <t>R25, C511, C617, C1231, C39</t>
  </si>
  <si>
    <t>Soil Testing Technician (STT)</t>
  </si>
  <si>
    <t>R58, T89, T90, T265, GDT 4 (Determining Gradation of Soils), GDT 6 (Determining Volume chnage of soils), GDT 7, (Determining max density of soils), GDT 49 (Theoretical max density of soils)</t>
  </si>
  <si>
    <t>Hawaii Department of Transportation</t>
  </si>
  <si>
    <t xml:space="preserve">Bituminous Certificate of Qualification </t>
  </si>
  <si>
    <t>Bernadette Cummings (03/15/2024)</t>
  </si>
  <si>
    <t>Bree Johnson (12/03/2020)</t>
  </si>
  <si>
    <t xml:space="preserve">Soils &amp; Aggregate Certificate of Qualification </t>
  </si>
  <si>
    <t xml:space="preserve">Nuclear Gauge &amp; E Gauge </t>
  </si>
  <si>
    <t>Idaho Department of Transportation / WAQTC</t>
  </si>
  <si>
    <t>ID DOT AGGREGATE AgTT</t>
  </si>
  <si>
    <t>T2, R76, T27, T11, T255, T176, T335</t>
  </si>
  <si>
    <t>T2(Explanation or physical), R76, T27, T11, T255, T176, T335</t>
  </si>
  <si>
    <t>Pease note: For T2, the performance may either be an explanation or a physical demonstration.</t>
  </si>
  <si>
    <t>Amy Reed (7/30/2024)</t>
  </si>
  <si>
    <t>Jasmine (11/14/2018)</t>
  </si>
  <si>
    <t>T168, R47, R66, T308, T30, T209, T166, T329, T312, TM 13 (Volumetric Properties of HMA)</t>
  </si>
  <si>
    <t>T168, R47, T308, T30, T209, T166, T329, T312, TM 13 (Volumetric Properties of HMA)</t>
  </si>
  <si>
    <t>Pease note: For T168, the performance may either be an explanation or a physical demonstration.</t>
  </si>
  <si>
    <t>ID DOT Asphalt AsTT</t>
  </si>
  <si>
    <t>T168, R47, R66 (Sampling Asphalt Materials), T308, T30, T209, T166, T329</t>
  </si>
  <si>
    <t>T168 (Explanation or physical), R47, T308, T30, T209, T166, T329</t>
  </si>
  <si>
    <t>JG (11/06/2018)</t>
  </si>
  <si>
    <t>ID DOT Concrete Lab CLTT</t>
  </si>
  <si>
    <t>I DON'T THINK THIS PROGRAM EXISTS ANYMORE</t>
  </si>
  <si>
    <t>CLS (08/13/2014)</t>
  </si>
  <si>
    <t>ID DOT Embankment &amp; Base EBTT</t>
  </si>
  <si>
    <t>T99, T180, R75 (Developing Family Curves), T255, T265, T85</t>
  </si>
  <si>
    <t>T99 or T180 (not both), R75 (Developing Family Curves), T255, T265, T85</t>
  </si>
  <si>
    <t>This certification includes 3 soil written exams and 2 soil performance evaluations (T99 and T180 are not both performed, only one or the other); Amy/Brian: R75 does not count towards anything (not a soil method).</t>
  </si>
  <si>
    <t>JJG (09/29/2016)</t>
  </si>
  <si>
    <t>ID DOT Concrete CTT</t>
  </si>
  <si>
    <t>Initial written: TM2 (Smapling Freshly Mixed Concrete), T309, T119, T152, T121, T23. Initial performance: TM2 (Smapling Freshly Mixed Concrete)- Explanation or physical, T309, T119, T152, T121, T23.</t>
  </si>
  <si>
    <t>ID DOT Superpave SPFT</t>
  </si>
  <si>
    <t>ID DOT Density DTT</t>
  </si>
  <si>
    <t>Illinois Department of Transportation</t>
  </si>
  <si>
    <t xml:space="preserve">IL DOT (Lakeland  College) Mixture Aggregate and Aggregate Technician </t>
  </si>
  <si>
    <t>Illinois Test Procedure (ITP) - T2, Illinois Test Procedure (ITP) – T11, Illinois Test Procedure (ITP) – T27, Illinois Test Procedure (ITP) – T248, Illinois Test Procedure (ITP) - T255, ASTM E – 29-13</t>
  </si>
  <si>
    <t>Jasmine (12/01/2019)</t>
  </si>
  <si>
    <t>CLS (11/02/2012)</t>
  </si>
  <si>
    <t>IL DOT (Lakeland College) HMA Level I</t>
  </si>
  <si>
    <t>AASHTO T 308-16, AASHTO T 164-14, AASHTO T 30-15, AASHTO T 255, AASHTO T 287-14, AASHTO T 312-15, AASHTO T 166-16, AASHTO T 248, AASHTO T 245-15, AASHTO T 327-17, AASHTO T 209-12 (2016), AASHTO T 283-14, AASHTO R 35-17, AASHTO TP 124-18, ASTM D 2950-14</t>
  </si>
  <si>
    <t>IL DOT(Lakeland College) HMA Level II</t>
  </si>
  <si>
    <t>AASHTO T 324-17, AASHTO TP 124-18, ASTM D 2950-14</t>
  </si>
  <si>
    <t>IL DOT (Lakeland College) HMA Level III</t>
  </si>
  <si>
    <t>AASHTO T 166-16, AASHTO T 209-12 (2015, AASHTO T 283-14, AASHTO T 324-17, AASHTO TP 4</t>
  </si>
  <si>
    <t>IL DOT (Lakeland College) Nuclear Density</t>
  </si>
  <si>
    <t>ASTM D2950</t>
  </si>
  <si>
    <t>IL DOT (Lakeland College) Portland Cement Concrete Level I</t>
  </si>
  <si>
    <t>IL DOT (Lakeland College) Portland Cement Concrete Level II</t>
  </si>
  <si>
    <t>AASHTO M 85 (ASTM C150), AASHTO T 152, AASHTO T 196, AASHTO T 119, AASHTO T 22, AASHTO T 177, AASHTO T 121, AASHTO T 318, ASTM C 1064</t>
  </si>
  <si>
    <t>IL DOT (Lakeland College) Portland Cement Concrete Level III</t>
  </si>
  <si>
    <t>AASHTO M 85 (ASTM C150), AASHTO T 152, AASHTO T 196, AASHTO T 119, AASHTO T 22, AASHTO T 177, AASHTO T 121, AASHTO T 161, AASHTO R60, ASTM C672, ASTM C1064</t>
  </si>
  <si>
    <t>Jasmine</t>
  </si>
  <si>
    <t xml:space="preserve">E329 (Concrete) </t>
  </si>
  <si>
    <t>IL DOT Soils (Geotechnical) Field Testing and Inspection (S-33)</t>
  </si>
  <si>
    <t>Joe Williams (08/29/2019)</t>
  </si>
  <si>
    <t>Indiana Department of Transportation</t>
  </si>
  <si>
    <t>IN DOT Concstruction Earthworks</t>
  </si>
  <si>
    <t xml:space="preserve"> Brian heard from Matt Beeson last week and he is supposed to provde the contact info for the individual that runs the state certification program - MK; 6/9/20. There is a 5 year recertification for this.</t>
  </si>
  <si>
    <t>Megan</t>
  </si>
  <si>
    <t>IN DOT Hot Mix Asphalt Paving</t>
  </si>
  <si>
    <t>We don't have information on this program.</t>
  </si>
  <si>
    <t>IN DOT Qualified Tech AGG</t>
  </si>
  <si>
    <t>T11, T27, T112, D5821</t>
  </si>
  <si>
    <t>Amy Reed (8/2024)</t>
  </si>
  <si>
    <t>IN DOT Qualified Tech PCC</t>
  </si>
  <si>
    <t xml:space="preserve">Certification is obtained by submitting evidence of an ACI certification </t>
  </si>
  <si>
    <t>IN DOT Qualified Tech Soil</t>
  </si>
  <si>
    <t>IN DOT Certified Asphalt Technician</t>
  </si>
  <si>
    <t>ITM 571, ITM 572, ITM 580, ITM 586, ITM 587, T30, T40, T166, T209, T305, T312, T331, R66</t>
  </si>
  <si>
    <t>Bree Johnson</t>
  </si>
  <si>
    <t>Iowa Department of Transportation</t>
  </si>
  <si>
    <t>IA DOT Aggregate Sampler</t>
  </si>
  <si>
    <t>Initial written stds: IM 204, IM209, IM301 (TR90/D75), IM336 (R76/C702)</t>
  </si>
  <si>
    <t>Jon McCabe (01/07/2019)</t>
  </si>
  <si>
    <t>IA DOT Aggregate Technician</t>
  </si>
  <si>
    <t>IM 204, IM 209, IM 210, IM 216, IM 301 (R90/D75), IM 302 (T27/C136), IM 306(T11/C117), IM 307 (T84/C128, T85/C127), IM308 (T255/C566), IM 336 (R76/C702), IM 344, IM 345, IM 368 (T112/C142), IM 409</t>
  </si>
  <si>
    <t>Not acceptable for C1077 (Aggregate) because C127, C128, and C136 are not sufficiently equivalent to the IA versions.</t>
  </si>
  <si>
    <t>Pete Holter (03/21/2019)</t>
  </si>
  <si>
    <t>IA DOT Erosion Control Technician</t>
  </si>
  <si>
    <t>IA DOT Level I PCC</t>
  </si>
  <si>
    <t>IM 204, IM 208, IM 216, IM 315 (T23/C31), IM 316 (T97/C128), IM 317 (T119/C143), IM 318 (T152/C231), IM 327 (R60/C172), IM 328, IM 340 (T121/C138), IM 347, IM 383, IM 385 (T309/C1064), IM 525, T97</t>
  </si>
  <si>
    <t>IA DOT Level II PCC</t>
  </si>
  <si>
    <t>Initial written stds: IM 527, IM 528, IM 529</t>
  </si>
  <si>
    <t>IA DOT Level III PCC</t>
  </si>
  <si>
    <t>Initial written stds: IM 530, IM 531, IM 532</t>
  </si>
  <si>
    <t>IA DOT Prestress Technician</t>
  </si>
  <si>
    <t>Initial written stds: IM 570</t>
  </si>
  <si>
    <t>IA DOT HMA Sampler</t>
  </si>
  <si>
    <t>Initial written stds: IM 320, IM 321, IM 322 (T168/D979) (R47), IM 323</t>
  </si>
  <si>
    <t>IA DOT Level I HMA</t>
  </si>
  <si>
    <t>IM 204, IM 208, IM216, IM 320, IM 321, IM 322 (T168/D979, R47), IM 323, IM 325 G (T312/D6925), IM 337, IM 350 (T209/D2041), IM 357 (R30), IM 501, IM 508, IM 509, IM 511</t>
  </si>
  <si>
    <t>IA DOT Level II HMA</t>
  </si>
  <si>
    <t>IM 380, IM 510 (R35), T176, T304, D4791, T283</t>
  </si>
  <si>
    <t>IA DOT Soils</t>
  </si>
  <si>
    <t>IM 309 (T99/D698), IM 312, IM 335 (T265/D2216), D2937</t>
  </si>
  <si>
    <t>Includes 3 soil standrds towards D3740</t>
  </si>
  <si>
    <t>Kansas Department of Transportation</t>
  </si>
  <si>
    <t>KS DOT (AGF) Aggregate Field Tester</t>
  </si>
  <si>
    <t>Kansas equivalent methods (KT) for C117, C136, C566, C702, and C1252</t>
  </si>
  <si>
    <t>Bree Johnson (06/30/2019)</t>
  </si>
  <si>
    <t>MK (01/29/2018)</t>
  </si>
  <si>
    <t>KS DOT (AGL) Aggregate lab Tester</t>
  </si>
  <si>
    <t>Kansas equivalent methods (KT) for C127, C128, D2419, D4791, and D5821</t>
  </si>
  <si>
    <t>KS DOT (SOF) Soils Field Testing Technician</t>
  </si>
  <si>
    <t>Kansas equivalent methods (KT) for D4318, D2216, D4944, D2167, D1556</t>
  </si>
  <si>
    <t>KS DOT Superpave Field Laboratory Technician</t>
  </si>
  <si>
    <t>T312, T166, T209, T308</t>
  </si>
  <si>
    <t>KS DOT Hardened Concrete Properties</t>
  </si>
  <si>
    <t>Kansas equivalent methods (KT) for C78, C39, and C617</t>
  </si>
  <si>
    <t>Kentucky Department of Transportation</t>
  </si>
  <si>
    <t>KY DOT Qualified Aggregate Technician</t>
  </si>
  <si>
    <t>May take the whole class or just the exam.</t>
  </si>
  <si>
    <t>Also covers T2, T19, T21, T85, T96, T113, T176, T248 and T304 but only a written exam, no performance.</t>
  </si>
  <si>
    <t>Joe Williams (07/22/2019)</t>
  </si>
  <si>
    <t>TAK (10/31/2012)</t>
  </si>
  <si>
    <t>KY DOT Sampling Technician Qualification</t>
  </si>
  <si>
    <t>For certification: There is only a written exam, no performance exam.</t>
  </si>
  <si>
    <t>TAK (12/10/2014)</t>
  </si>
  <si>
    <t>KY DOT Superpave Plant Technologist</t>
  </si>
  <si>
    <t>KY DOT Superpave Mix Design Technologist</t>
  </si>
  <si>
    <t>For certification: There is a written and performance exam for T312 and only a written exam for D4867.</t>
  </si>
  <si>
    <t>Louisiana Department of Transportation</t>
  </si>
  <si>
    <t>LTRC Embankment and Base</t>
  </si>
  <si>
    <t>Trudy Keefer (03/13/2019)</t>
  </si>
  <si>
    <t>JM (06/25/2013)</t>
  </si>
  <si>
    <t>LA DOTD Asphalt Plant Inspector/Technician</t>
  </si>
  <si>
    <t>Bree Johnson (01/03/2020)</t>
  </si>
  <si>
    <t>LTRC Asphalt Concrete Paving</t>
  </si>
  <si>
    <t>LTRC PCC Paving</t>
  </si>
  <si>
    <t>LTRC Structural Concrete</t>
  </si>
  <si>
    <t>LTRC PCC Technician</t>
  </si>
  <si>
    <t>Michigan Concrete Association</t>
  </si>
  <si>
    <t>Level I Concrete Field Testing Technician</t>
  </si>
  <si>
    <t>Bree Jphnson (06/13/2019)</t>
  </si>
  <si>
    <t>Bree J (10/23/2014)</t>
  </si>
  <si>
    <t>Level II Advanced Concrete Technician</t>
  </si>
  <si>
    <t>This certification does not meet for strength testing. MCA requires that you take ACI Concrete Strength.</t>
  </si>
  <si>
    <t>Michigan Department of Transportation</t>
  </si>
  <si>
    <t>MI DOT Aggregate Sampling Certification (Ferris State University)</t>
  </si>
  <si>
    <t>MTM 107, MTM 119 , D3665, D75, R90</t>
  </si>
  <si>
    <t>MTM 107 , D3665, D75, R90</t>
  </si>
  <si>
    <t>Not accepting D3666/E329 (Agg) per Brian, this is for sampling only.</t>
  </si>
  <si>
    <t>Bryce Sigler (03/27/2024)</t>
  </si>
  <si>
    <t>Bree Johnson (01/27/2021)</t>
  </si>
  <si>
    <t>MI DOT HMA Sampling Certification (Ferris State University)</t>
  </si>
  <si>
    <t>MTM 313, MTM 324, C702, D979, D2234, D3665, E105, D140</t>
  </si>
  <si>
    <t>MTM 313, MTM 324, D979, D3665, D140</t>
  </si>
  <si>
    <t>MI DOT HMA QC/QA Technician Certification (Ferris State University)</t>
  </si>
  <si>
    <t>T164, T308, C117, C136, C566, D1188, D140, D1461, D1559, D2041, D2172, D2726, D3203, D4311, D2234, D3665, D979, E29, E105, MTM 107, MTM 108, MTM 109, MTM 110, MTM 113, MTM 117, MTM 118, MTM 119, MTM 123, MTM 129, MTM 130, MTM 313, MTM 314, MTM 315, MTM 319, MTM 320, MTM 321, MTM 324, MTM 325</t>
  </si>
  <si>
    <t>T164, T308, C117, C136, C566, D1188, D140, D1461, D1559, D2041, D2172, D2726, D3203, D4311, D3665, D979, E29, MTM 107, MTM 108, MTM 109, MTM 110, MTM 113, MTM 117, MTM 119, MTM 123, MTM 130, MTM 313, MTM 314, MTM 315, MTM 319, MTM 320, MTM 321, MTM 324, MTM 325</t>
  </si>
  <si>
    <t>For re-certification: May have performance examination of vacuum extraction (including the gradation analysis) if not done in the inital certification course.</t>
  </si>
  <si>
    <t>MI DOT Hot Mix Level 1 Certification (Ferris State University)</t>
  </si>
  <si>
    <t>T164, T308, C117, C136, C566, D140, C1461, D1559, D2041, D2172, D2726, D3203, D4311, D2234, D3665, D979, E29, E105, MTM 107, MTM 108, MTM 109, MTM 110, MTM 113, MTM 117, MTM 118, MTM 119, MTM 123, MTM 129, MTM 130, MTM 313, MTM 314, MTM 315, MTM 319, MTM 320, MTM 321, MTM 324, MTM 325</t>
  </si>
  <si>
    <t>T164, T308, C117, C136, C566, D140, C1461, D1559, D2041, D2172, D2726, D3203, D4311, D3665, D979, E29, MTM 107, MTM 108, MTM 109, MTM 110, MTM 113, MTM 117, MTM 119, MTM 123, MTM 130, MTM 313, MTM 314, MTM 315, MTM 319, MTM 320, MTM 321, MTM 324, MTM 325</t>
  </si>
  <si>
    <t>Please note: Technicians seeking re-certification must submit 5 HMA test reports completed within the prior year to verify they have been active. These reports should show binder content, gradation, and crush content.</t>
  </si>
  <si>
    <t>MI DOT Aggregate Level 1 Certification (Ferris State University)</t>
  </si>
  <si>
    <t>MTM 107, T11/MTM 108, MTM 109, MTM 117</t>
  </si>
  <si>
    <t>T248, R90, R76, T11, T19, T27, C117, C125, C136, C29, C40, C566, C702, D3665, D5444, D75, E29, MTM 107, MTM 119, MTM 113, MTM 123, MTM 108, MTM 109, MTM 117</t>
  </si>
  <si>
    <t>For re-certification: Technicians seeking Level 1 must submit 10 Mechanical Analysis Reports completed by the technician within one year prior to enrolling in the recertification class.</t>
  </si>
  <si>
    <t>Bree Johnson (11/16/2020)</t>
  </si>
  <si>
    <t>MI DOT Aggregate Level 2 Certification (Ferris State University)</t>
  </si>
  <si>
    <t>C1252, D4791, MTM 102, MTM 108, MTM 109, MTM 110, MTM 117, MTM 320, MTM 321</t>
  </si>
  <si>
    <t>T248, T85, T84, T304, R90, R76, T11, T19, T27, D4791, C117, C125, C127, C136, C29, C33, C40, C566, C70, C702, C128, D3665, D4791, D5444, D75, D854, E329, MTM 107, MTM 108, MTM 109, MTM 110, MTM 113, MTM 117, MTM 118, MTM 119, MTM 123, MTM 130, MTM 311, MTM 320, MTM 321</t>
  </si>
  <si>
    <t>For all QMS standards: Technician must have the MDOT Aggregate Level I certification to obtain the Level II certification.</t>
  </si>
  <si>
    <t>MI DOT Density Control (also called Density Technology) Certification (Ferris State University)</t>
  </si>
  <si>
    <t>Minnesota Department of Transportation</t>
  </si>
  <si>
    <t>MN DOT Grading and Base Tester</t>
  </si>
  <si>
    <t>T99, T191, T217, T265 MnDOT G&amp;B manual 5-6392-232 Con &amp; Ring Calibration, MnDOT G&amp;B manual 5-692-232 Standard Sand Calibration, MnDOT G&amp;B manual 5-692.255 Dynamic Cone Penetrometer (DCP), MnDOT G&amp;B manual 5-692.601 Soils ID (Soils Triangle)</t>
  </si>
  <si>
    <t>Technicians used to be able to recertify by getting the next higher level cert, but that is no longer the case.</t>
  </si>
  <si>
    <t>Bryce Sigler (03/13/2024)</t>
  </si>
  <si>
    <t>(tech-cert.dot@state.mn.us)</t>
  </si>
  <si>
    <t>Bree Johnson (08/05/2019)</t>
  </si>
  <si>
    <t>MN DOT Aggregate Production Tester</t>
  </si>
  <si>
    <t>T2, T248, T255, T27, T335</t>
  </si>
  <si>
    <t>MN DOT Concrete Field Tester</t>
  </si>
  <si>
    <t>Follows ACI</t>
  </si>
  <si>
    <t xml:space="preserve">For re-certification: Technician must take course, pass written exam, and pass perfomrance exam (pass ACI recertification). </t>
  </si>
  <si>
    <t>MN DOT Bituminous Plant - 1</t>
  </si>
  <si>
    <t>T209, T269, T166, T312, T283</t>
  </si>
  <si>
    <t>MN DOT Concrete Field Inspector</t>
  </si>
  <si>
    <t>MN DOT Concrete Strength Tester</t>
  </si>
  <si>
    <t>C617, C1231, C39, T23, M201</t>
  </si>
  <si>
    <t>Mississippi Department of Transportation</t>
  </si>
  <si>
    <t>MS DOT Concrete Tech - Class 1/Grade 1</t>
  </si>
  <si>
    <t>Identical to ACI Concrete -  (Field) exam.</t>
  </si>
  <si>
    <t>Roxanne Baker (05/28/2019)</t>
  </si>
  <si>
    <t>CLS (10/26/2012)</t>
  </si>
  <si>
    <t>MS DOT Agg testing tech - Class 2</t>
  </si>
  <si>
    <t>Identical to ACI (Aggregate) Tech Level 1</t>
  </si>
  <si>
    <t xml:space="preserve">MS DOT ACI Conc Strength </t>
  </si>
  <si>
    <t>Identical to ACI Concrete (Strength). The recert frequency is 6 years for written and performance.</t>
  </si>
  <si>
    <t>MS DOT Class 3</t>
  </si>
  <si>
    <t>Certified Asphalt Technician – I (CAT-I)</t>
  </si>
  <si>
    <t>T2, T11, T27, T166, T209, T269, T275, T308, T312, T331, D3665, D5821</t>
  </si>
  <si>
    <t>For re-certification: Only required for highest level of certification obtained.</t>
  </si>
  <si>
    <t>Roxanne Baker (06/27/2019)</t>
  </si>
  <si>
    <t>Certified Asphalt Technician – II (CAT-II)</t>
  </si>
  <si>
    <t>T2, T11, T27, T84, T85, T166, T209, T269, T275, T308, T312, T331, D3665, D5821</t>
  </si>
  <si>
    <t>T2, T11, T27, T37, T84, T85, T88, T90, T166, T209, T269, T275, T308, T312, T331, C1252, D3665, D4791, D5821</t>
  </si>
  <si>
    <t>Missouri Department of Transportation</t>
  </si>
  <si>
    <t>MO DOT Concrete Field /*Advanced Concrete (CF/*AC)</t>
  </si>
  <si>
    <t>R60 C172, C1064, T119 C143, T152 C231, R100 C31, T121 C138, T196 C173</t>
  </si>
  <si>
    <t>Trudy Keefer (03/20/2019)</t>
  </si>
  <si>
    <t>AP (02/22/2016)</t>
  </si>
  <si>
    <t>MO DOT Soil Density (SD)</t>
  </si>
  <si>
    <t>T265, T99, MoDOT TM 40 (One-point), T310, MoDOT TM 35 (Moisture offset factor for nuke gauge)</t>
  </si>
  <si>
    <t>Rachel Gonzalez (06/29/2023)</t>
  </si>
  <si>
    <t>Trudy Eckstine (03/20/2019)</t>
  </si>
  <si>
    <t>MO DOT Aggregate Technician (AT)</t>
  </si>
  <si>
    <t>R90, R76, C702, T11, C117, T27, C136, T255, C566, MoDOT TM 71, D4791, T85, C127, T84, C128</t>
  </si>
  <si>
    <t>Jon McCabe (10/06/2021)</t>
  </si>
  <si>
    <t>AP (02/24/2016)</t>
  </si>
  <si>
    <t>MO DOT Concrete Strength (CS)</t>
  </si>
  <si>
    <t>T24, C42, T148 C174, T231 C617, T22 C29, T97 C78, C1231</t>
  </si>
  <si>
    <t xml:space="preserve">MO DOT HMA Aggregate (HMA) (Consensus Tests) </t>
  </si>
  <si>
    <t>Please note: MO DOT Aaggregate Technician (AT) is a pre-requisite; includes W&amp;P.</t>
  </si>
  <si>
    <t>MO DOT Bituminous Technician (BT)</t>
  </si>
  <si>
    <t>MO DOT Plasticity Index (PI)</t>
  </si>
  <si>
    <t>MO DOT Superpave QC/QA (SP)</t>
  </si>
  <si>
    <t>MO DOT TSR</t>
  </si>
  <si>
    <t>MO DOT Binder Ignition (BI)</t>
  </si>
  <si>
    <t>MO DOT Compressive Strength (CM)</t>
  </si>
  <si>
    <t>T231, T22</t>
  </si>
  <si>
    <t>MO DOT Aggregate Specific Gravity (ASG)</t>
  </si>
  <si>
    <t>C128, C127</t>
  </si>
  <si>
    <t>You must combine MO DOT Aggregate Technician (AT) with MO DOT Aggregate Specific Gravity (ASG) in order for it to meet for C1077 (Aggregate).</t>
  </si>
  <si>
    <t>MO DOT Aggregate Technician (AT) is a pre-requisite; includes W&amp; P. If you combine (ASG) and (AT) then certification will meet for C1077 (Aggregate).</t>
  </si>
  <si>
    <t>MM (08/13/2014)</t>
  </si>
  <si>
    <t>MO DOT Low Slump (LS)</t>
  </si>
  <si>
    <t>MO DOT Tensile Strength Ratio - TSR</t>
  </si>
  <si>
    <t>MO DOT International Roughness Index (IRI) Profile</t>
  </si>
  <si>
    <t>MO DOT Field Density (FD)</t>
  </si>
  <si>
    <t>MO DOT T85 Absorption (ABS)</t>
  </si>
  <si>
    <t>Montana Department of Transportation</t>
  </si>
  <si>
    <t>WAQTC Aggregate TTQP</t>
  </si>
  <si>
    <t>R90, R76, T255, T11, T27, T176, T335</t>
  </si>
  <si>
    <t>Joe Williams (01/09/2020)</t>
  </si>
  <si>
    <t>WAQTC Asphalt TTQP</t>
  </si>
  <si>
    <t>R47, R66, R97, T30, T166, T209, T308, T329</t>
  </si>
  <si>
    <t>WAQTC Embankment &amp; Base TTQP</t>
  </si>
  <si>
    <t>T85, T255; R75, T99, T180, T265</t>
  </si>
  <si>
    <t>T85, R75, T99, T180, T255, T265</t>
  </si>
  <si>
    <t>Includes 3 soil standrds towards D3740;  Amy/Brian: R75 does not count towards anything (not a soil method).</t>
  </si>
  <si>
    <t>WAQTC In-Place Density TTQP</t>
  </si>
  <si>
    <t>T85, T255; R75, T99, T265, T272, T310; T166, T209, T355</t>
  </si>
  <si>
    <t xml:space="preserve"> Amy/Brian: R75 does not count towards anything (not a soil method).</t>
  </si>
  <si>
    <t>WAQTC Embankment &amp; Base /  In-Place Density TTQP</t>
  </si>
  <si>
    <t>T85, T255; R75, T99, T180, T272, T310; T166, T209, T355</t>
  </si>
  <si>
    <t>Looks like they combined E&amp;B and Density into one certification course.  Amy/Brian: R75 does not count towards anything (not a soil method).</t>
  </si>
  <si>
    <t>Joe Williams (07/02/2021)</t>
  </si>
  <si>
    <t>WAQTC Concrete TTQP</t>
  </si>
  <si>
    <t>WAQTC TM2 (Sampling), T23, T119, T121, T152, T309</t>
  </si>
  <si>
    <t>Includes a state sampling method rather than R60/C172</t>
  </si>
  <si>
    <t>Joe Williams (01/10/2020)</t>
  </si>
  <si>
    <t>Nebraska Department of Transportation</t>
  </si>
  <si>
    <t>NE DOT LTAP Earthwork I</t>
  </si>
  <si>
    <t>T11, R90, T255, T265, NDOT T2, NDOT T27, NDOT T506 (Agg Free Moisture Content), NDOT T2835 (Deflection Measurement of Soils Using a Lightweight Deflectometer (LWD), modified E2835)</t>
  </si>
  <si>
    <t>T11, R90, T255, T265, NDOT T2, NDOT T27, NDOT T506</t>
  </si>
  <si>
    <t>Megan Karr (09/04/2019)</t>
  </si>
  <si>
    <t>ACI information - Wally Heyen (wally.heyen@nebraska.gov) / Geotech information - Nikolas Glennie (nikolas.glennie@nebraska.gov) (Robert.Rea@nebraska.gov)</t>
  </si>
  <si>
    <t>NE DOT LTAP Earthwork II</t>
  </si>
  <si>
    <t>R58, T89, T90, T99, T180, T265</t>
  </si>
  <si>
    <t>NDOR PCC Strength</t>
  </si>
  <si>
    <t>Mark confirmed that all concrete certifications are through ACI. ACI Certifications should be reviewed for C1077, rather than the state certs.</t>
  </si>
  <si>
    <t>NDOR PCC Field</t>
  </si>
  <si>
    <t>NDOR PCC Plant Inspector</t>
  </si>
  <si>
    <t>LTAP Asphalt Field Tech I</t>
  </si>
  <si>
    <t>Megan Karr (08/29/2019)</t>
  </si>
  <si>
    <t>LTAP Asphalt Field Tech II</t>
  </si>
  <si>
    <t>Asphaltic Concrete Technician</t>
  </si>
  <si>
    <t>T166, T168, T209, T27, T30, T84, T85, T269, T304, T248, D5821, T312, T308, T269, T2, NDR T 587</t>
  </si>
  <si>
    <t>For re-certification: A one time written examination and continuous annual performances through NDOT IA is required. Technician will need to take a new written exam if NDOT makes new standard acceptance or standard tests change or if technician has not been maintaining their certification thru NDOT annual Asphaltic Concrete Technician IA program. If technician(s) are actively performing QA/QC testing for NDOT, their Annual IA Review will maintain their certification status.</t>
  </si>
  <si>
    <t>Rachel Gonzalez (12/13/2021)</t>
  </si>
  <si>
    <t>MK (08/29/2019)</t>
  </si>
  <si>
    <t>New Jersey Society of Asphalt Technologists</t>
  </si>
  <si>
    <t>NJSAT Level 1</t>
  </si>
  <si>
    <t>T2, T11, T27, T30, T166, T209, T245, T255, T269, T308, R68, R76</t>
  </si>
  <si>
    <t>Jon McCabe (04/01/2019)</t>
  </si>
  <si>
    <t>NJSAT Level 2</t>
  </si>
  <si>
    <t>T84, T85, T96, T104, T112, T176, T283, T304, T312, T326, R30, R35, R46, D4791</t>
  </si>
  <si>
    <t>For C1077 (Aggregate): Only meets for intial certification. This does not meet the requirements for re-certification. Please note: Applicants cannot take Level 2 without a Level 1 certification.</t>
  </si>
  <si>
    <t>Amy: Lab would need to submit evidence that it is their initial certification to the assessor/ QA.</t>
  </si>
  <si>
    <t>NJSAT Asphalt Paving Construction Technologist</t>
  </si>
  <si>
    <t>MK (01/28/2015)</t>
  </si>
  <si>
    <t>New Jersey- Rowan University</t>
  </si>
  <si>
    <t>CREATEs Soil and Aggregate Certification Program</t>
  </si>
  <si>
    <t>T2, D3665, T11, T248, T90, T265, T99, T180, T272, T224, T27, T311, T88, T191, T310, T84, T85, T104, T176, T96</t>
  </si>
  <si>
    <t>Jon McCabe (02/06/2019)</t>
  </si>
  <si>
    <t>IG (02/13/2018)</t>
  </si>
  <si>
    <t>New Mexico Department of Transportation / TTCPac</t>
  </si>
  <si>
    <t>NM DOT Aggregate Module</t>
  </si>
  <si>
    <t>Agg:  T2, T11, T27, T176, R76, T255, T335; Soil:  R58, T89, T90, R74</t>
  </si>
  <si>
    <t xml:space="preserve">For re-certification: Every 3 Years unless you received a 90% or higher, then it is 5 years. Please note: If NMDOT updates a certification to include other methods, all certified technicians are required to go back and get certified for the new method(s) that were added. </t>
  </si>
  <si>
    <t>Trudy K (05/19/2022)</t>
  </si>
  <si>
    <t>AP (07/11/2019)</t>
  </si>
  <si>
    <t>NM DOT Soil Module</t>
  </si>
  <si>
    <t>Soil:  M-145, T180, T265; Agg:  T304, NM DOT FE-1</t>
  </si>
  <si>
    <t xml:space="preserve">Soil:  M-145, T180, T265; Agg: T304 and NM DOT FE-1 </t>
  </si>
  <si>
    <t>For re-certification: Every 3 Years unless you received a 90% or higher, then it is 5 years. Please note: The TTCP Aggregate certification is a pre-requisite for this Soil certification; if the lab doesn't have a current Aggregate certification, this certification is suspended.</t>
  </si>
  <si>
    <t>New Mexico Department of Transportation / TTCP</t>
  </si>
  <si>
    <t>NM DOT Hot-Mix Asphalt (HMA)/ Warm-Mix Asphalt (WMA) Module</t>
  </si>
  <si>
    <t>AM:  T30, T166, T168, T209, T269, T275, T308, T312, T331, R47, R79; AB:  R66; Agg: T304</t>
  </si>
  <si>
    <t>For re-certification: Every 3 Years unless you received a 90% or higher, then it is 5 years. Please note: The TTCP Aggregate certification is a pre-requisite for this HMA/WMA certification, if the laboratory does not have a current Aggregate certification, this certification is suspended.</t>
  </si>
  <si>
    <t>Given that there is a caveat to the recertification interval, the lab will need to show evidence of the technicians result. If they do not have this, then we will fall back to the 3 year interval.</t>
  </si>
  <si>
    <t>Azelin (07/11/2019)</t>
  </si>
  <si>
    <t>AP (09/29/2016)</t>
  </si>
  <si>
    <t>NM DOT Concrete Module</t>
  </si>
  <si>
    <t>Concrete Field: R60, T309, T119, T121, T23, T347; Concrete Lab: M201, NMDOT CS-1 (C1231), T22</t>
  </si>
  <si>
    <t>Missing T196 and T152 for Concrete Field; NMDOT doesn't require these methods right now.</t>
  </si>
  <si>
    <t>AP (04/05/2017)</t>
  </si>
  <si>
    <t>Associated General Contractors of New York State</t>
  </si>
  <si>
    <t>NYS HMA Density Testing Inspector Certification Program</t>
  </si>
  <si>
    <t>NY test standards (no AASHTO or ASTM)</t>
  </si>
  <si>
    <t>Exams are usually administered at the Alfred State College or New York Construction Materials Association; Previously named: Hot Mix Asphalt Density Inspector Certification Program</t>
  </si>
  <si>
    <t>Trudy Eckstine (07/10/2024)</t>
  </si>
  <si>
    <t>Jon McCabe (02/10/2021)</t>
  </si>
  <si>
    <t xml:space="preserve">E329 (Asphalt Mixture)  </t>
  </si>
  <si>
    <t>Certified QC/QA Technician Hot Mix Asphalt</t>
  </si>
  <si>
    <t>R90, R76, T27, R66, R97, T312, T166, T209,  T269, NYSDOT Materials Method 5, NYSDOT Materials Procedure 401, and NYSDOT Materials Method 28</t>
  </si>
  <si>
    <t>R90, T76, T27, T166, R97, T209, and NYSDOT Materials Procedure 401</t>
  </si>
  <si>
    <t>Exams are usually administered at the Alfred State College or New York Construction Materials Association</t>
  </si>
  <si>
    <t>Joe Williams (11/07/2018)</t>
  </si>
  <si>
    <t>North Carolina Department of Transportation</t>
  </si>
  <si>
    <t>NC DOT Convent. Density Tech</t>
  </si>
  <si>
    <t>Initial written and performance stds: T99, D2167.</t>
  </si>
  <si>
    <t>Roxanne Baker (07/19/2019)</t>
  </si>
  <si>
    <t xml:space="preserve">Mr. CK Su (cksu@ncdot.gov) 919-329-4153. If you see this certificate, it does NOT meet. There is NO written exam, the certificate is an evaluation of the laboratory or personnel only and various soils tests will be listed on certificate. </t>
  </si>
  <si>
    <t>NC DOT Hot Mix Sampling and Testing</t>
  </si>
  <si>
    <t>T11, T27, T255, T30, T308, T312, T209, T166, T331, T283, T305, D6857</t>
  </si>
  <si>
    <t>NC DOT Soils Laboratory, no longer offered</t>
  </si>
  <si>
    <t>MK (09/29/2014)</t>
  </si>
  <si>
    <t>NC DOT QC/QA Aggregate Technician</t>
  </si>
  <si>
    <t>T11, T27</t>
  </si>
  <si>
    <t>NCDOT QMS Roadway Technician</t>
  </si>
  <si>
    <t>MK (11/05/2015)</t>
  </si>
  <si>
    <t>Asphalt Level (QMS) 1 Plant</t>
  </si>
  <si>
    <t>T11, T27, T255, T30, T308, T312, T209, D6857, T166, T331, T283, and T305</t>
  </si>
  <si>
    <t>Roxanne Baker (09/24/2019)</t>
  </si>
  <si>
    <t>Asphalt Level 2 Plant</t>
  </si>
  <si>
    <t>RG (07/13/2022)</t>
  </si>
  <si>
    <t>Asphalt Density Gauge</t>
  </si>
  <si>
    <t>Concrete</t>
  </si>
  <si>
    <t>For certification: Need ACI to receive this (check for an ACI certification).</t>
  </si>
  <si>
    <t>North Dakota Department of Transportation</t>
  </si>
  <si>
    <t>ND DOT Aggregate Field Lab</t>
  </si>
  <si>
    <t>T2, T11, T27, R76, T255, T113, T176, T304, D4791, NDDOT 4</t>
  </si>
  <si>
    <t>Can see temporary certs for 1 year, these are only for new or temporary employees. Will need 5 year certs.</t>
  </si>
  <si>
    <t>Roxanne Baker (12/17/2018)</t>
  </si>
  <si>
    <t>ND DOT Aggregate Sampling Technician</t>
  </si>
  <si>
    <t>Same as intial</t>
  </si>
  <si>
    <t>ND DOT Aggregate Field/Gradations</t>
  </si>
  <si>
    <t>T2, T11, T27, R76, T255</t>
  </si>
  <si>
    <t>ND DOT Aggregate Designer</t>
  </si>
  <si>
    <t>T2, T11, T27, R76, T255, T113, T176, T304, D4791, NDDOT 4, T84, T85</t>
  </si>
  <si>
    <t>ND DOT Asphalt Mix Tester</t>
  </si>
  <si>
    <t>T166, T209, T312, NDDOT 5</t>
  </si>
  <si>
    <t>Required to also have a certification in Agg Field Lab or Agg Designer as well to recieve this certification. Can see temporary certs for 1 year, these are only for new or temporary employees. Will need 5 year certs.</t>
  </si>
  <si>
    <t>ND DOT Asphalt Mix Controller</t>
  </si>
  <si>
    <t>Need to have certifications for Asphalt Pavement Inspection, 1 of the Agg testing, and Asphalt mix tester to get this certification.</t>
  </si>
  <si>
    <t>ND DOT Asphalt Pavement Inspector</t>
  </si>
  <si>
    <t>Completion of a class - no performace or written evaluations done.</t>
  </si>
  <si>
    <t>ND DOT QA/QC</t>
  </si>
  <si>
    <t>Need to have certifications for Pavement Inspector, Mix Controller, Asphalt Mix Tester, and Agg Field Lab or Agg Designer.</t>
  </si>
  <si>
    <t>ND DOT Concrete Field Tester</t>
  </si>
  <si>
    <t>For certification: Needs ACI Field Tetsing Technician Level 1.</t>
  </si>
  <si>
    <t>ND DOT Soil Field Tester</t>
  </si>
  <si>
    <t>T99, T180, T191, T217, T265, D2167, D4643</t>
  </si>
  <si>
    <t>Ohio Department of Transporation</t>
  </si>
  <si>
    <t>OH DOTLevel II Aggregate</t>
  </si>
  <si>
    <t>T2, T248, T11, T27, T19, D5821</t>
  </si>
  <si>
    <t>Certification class through OAIMA.</t>
  </si>
  <si>
    <t>Bree Johnson (08/12/2019)</t>
  </si>
  <si>
    <t>Bree Johnson (07/01/2014)</t>
  </si>
  <si>
    <t>OH DOT Level III Aggregate</t>
  </si>
  <si>
    <t>T104, T176, D4791, T304, T84, T85, T96, T327</t>
  </si>
  <si>
    <t>OH DOT Level II QC Technician</t>
  </si>
  <si>
    <t>T164, T30, D2950, T209, T166</t>
  </si>
  <si>
    <t>For re-certification: Renewed every 3 years after initially taking the course by submitting work information and experience.</t>
  </si>
  <si>
    <t>Certification class through FPO.</t>
  </si>
  <si>
    <t>Bree Johnson (08/30/2019)</t>
  </si>
  <si>
    <t>OH DOT Level III Mix Design</t>
  </si>
  <si>
    <t>T245 and T312</t>
  </si>
  <si>
    <t>Oklahoma Department of Transportation</t>
  </si>
  <si>
    <t>OK DOT Asphalt</t>
  </si>
  <si>
    <t>AASHTO T 30, AASHTO T 168, AASHTO T 176*, AASHTO T 209, AASHTO T 312 , AASHTO R 47, OHD L-5 , OHD L-14 , OHD L-26, OHD L-45</t>
  </si>
  <si>
    <t xml:space="preserve">For re-certification: Techncian must re-take the program entirely. However, after 10 years of being certified, only will be required to only take the written exam evaluated by a liason (someone from OKDOT evaluates the individual). </t>
  </si>
  <si>
    <t>Jasmine Gilmore (08/29/2019)</t>
  </si>
  <si>
    <t>OK DOT Asphalt Mix Design Level 1 or 2</t>
  </si>
  <si>
    <t>AASHTO T 84, AASHTO T 85, AASHTO T 304 , AASHTO T 283, ASTM D 4791, OHD L-44</t>
  </si>
  <si>
    <t>Materials Sampling &amp; Testing</t>
  </si>
  <si>
    <t>AASHTO R 90, AASHTO T 22, T119, T121, R60, T152, T168, T196, C1064 T310, OHD L-5, OHD L-14 method 2</t>
  </si>
  <si>
    <t>For re-certification: Techncian must re-take the program entirely. However, after 10 years of being certified, only will be required to only take the written exam evaluated by a liason (someone from OKDOT evaluates the individual).</t>
  </si>
  <si>
    <t>OK DOT Soils</t>
  </si>
  <si>
    <t>T11, T85, R58, T88, T89, T90, T99, T180, T224, T272, T310, M145, D2487</t>
  </si>
  <si>
    <t>OK DOT Concrete</t>
  </si>
  <si>
    <t>T22, T23, T119, T121, R60, T152, T196, T309</t>
  </si>
  <si>
    <t>OK DOT Aggregates</t>
  </si>
  <si>
    <t>R90, T11, T27, R76, T255</t>
  </si>
  <si>
    <t>OK DOT Asphalt Sampler</t>
  </si>
  <si>
    <t>R90, T168, R47, OHD L-5</t>
  </si>
  <si>
    <t>OK DOT ACI Extension</t>
  </si>
  <si>
    <t>ACI Field test methods+ T22, C1231,</t>
  </si>
  <si>
    <t>Oregon Department of Transportation</t>
  </si>
  <si>
    <t>OR DOT Certified Aggregate Technician (CAgT)</t>
  </si>
  <si>
    <t>ODOT TM 225, ODOT TM 229, T19, T27, T11, T176, T335, R76, R90</t>
  </si>
  <si>
    <t>ODOT TM 225, ODOT TM 229, T27, T11, T176, T335, R76, R90</t>
  </si>
  <si>
    <t>For re-certification: The initial recertification will be required in 3 years. After that, 5 years recertification.</t>
  </si>
  <si>
    <t>Trudy Keefer (07/18/2019)</t>
  </si>
  <si>
    <t>OR DOT  Certified Asphalt Technician (CAT-1)</t>
  </si>
  <si>
    <t>ODOT TM 305, ODOT TM 306, ODOT TM 321, ODOT TM 322, ODOT TM 323, ODOT TM 326, ODOT TM 327, T30, T166, T168, T209, T283, T308, T329, R47, R66, R67, WAQTC TM 13</t>
  </si>
  <si>
    <t>ODOT TM 326, T30, T166, T168, T209, T308, T329, R47, WAQTC TM 13</t>
  </si>
  <si>
    <t>For re-certification: The initial will be 3 years. After that, 5 years recertification required.</t>
  </si>
  <si>
    <t>OR DOT Certified Asphalt Technician II (CAT-II)</t>
  </si>
  <si>
    <t>OR DOT  Certified Embankment &amp; Base Technician (CEBT)</t>
  </si>
  <si>
    <t>ODOT TM158, ODOT TM223, T85, T99, T180, T255, T265, R75</t>
  </si>
  <si>
    <t>T85, T99, T180, T255, T265, R75</t>
  </si>
  <si>
    <t>OR DOT Certified Density Technician (CDT)</t>
  </si>
  <si>
    <t>ODOT TM 400, T209, T217, T272, T310, T355</t>
  </si>
  <si>
    <t xml:space="preserve">T209, T217, T272, T310, T355 </t>
  </si>
  <si>
    <t>OR DOT Concrete Control Technician (CCT)</t>
  </si>
  <si>
    <t>OR DOT Concrete Strength Testing Technician (CSTT)</t>
  </si>
  <si>
    <t>OR DOT Quality Control Technician (QCT) </t>
  </si>
  <si>
    <t>C31, C143, C138, C231, C173, C1064, C172</t>
  </si>
  <si>
    <t>OR DOT Certified Mix Design Technician (CMDT)</t>
  </si>
  <si>
    <t>Pennsylvania DoT - Northeast Center of Excellence for Pavement Technology (NECEPT)</t>
  </si>
  <si>
    <t>Bituminous Level 1 Plant Technician</t>
  </si>
  <si>
    <t>T27, T84, T85, T30, PTM 715/716(T166), PTM 757 (T308),  PTM746 (T168), T209, T269, PTM 702 (T164)</t>
  </si>
  <si>
    <t>For initial certification: Technician is required to have on the job training before taking this class. For recertification: Every 5 years technician(s) need to retake the course OR have a PENN DOT approved refresher course to reapply for certification.  No written test will be taken as long as the refresher course is taken.</t>
  </si>
  <si>
    <t>Jon McCabe (12/11/2018)</t>
  </si>
  <si>
    <t>PEH (11/01/2012) / JDM (11/08/2018)</t>
  </si>
  <si>
    <t>Bituminous Level 2 Plant Technician</t>
  </si>
  <si>
    <t>T166, T269, T312, T283, T84, T85, T176, D4791, T335, T209</t>
  </si>
  <si>
    <t>T312, T283, T84, T85, T176, D4791, T335, T166, T209</t>
  </si>
  <si>
    <t>For recertification: Every 5 years technician(s) need to retake the course OR have a PENN DOT approved refresher course to reapply for certification.  No written test will be taken as long as the refresher course is taken.</t>
  </si>
  <si>
    <t>Bituminous Field Technician</t>
  </si>
  <si>
    <t>PTM 001, PTM 402 (T355), PTM 403, PTM 428, PTM 715 (T166), PTM 716 (T275), PTM 729 (T168), PTM 737, PTM 746 (T168), PTM 747, PTM 751</t>
  </si>
  <si>
    <t>No On the Job Training used</t>
  </si>
  <si>
    <t>T119, T152, T196, T121, C1064 PTM 601 (Modified R60), PTM 611 (Concrete Test Cylinders), PTM 604 (Modified T22)</t>
  </si>
  <si>
    <t>Person receiving certification has to have ACI field.</t>
  </si>
  <si>
    <t>JDM</t>
  </si>
  <si>
    <t>Aggregate Technician</t>
  </si>
  <si>
    <t xml:space="preserve">PTM 510 (T104), T96, D5821, PTM 620(T112), T84, C1293, PTM 100 (T11), PTM 616, (T27), </t>
  </si>
  <si>
    <t>For initial certification: Technician is required to have on the job training before taking this class. For re-certification: Every five years technician(s) get evaluated on the job by a PENN DOT employee.</t>
  </si>
  <si>
    <t>Initial performace stds: None, on the Job Training used</t>
  </si>
  <si>
    <t>PEH / JDM (11/01/2012)</t>
  </si>
  <si>
    <t>Puerto Rico Department of Transportation</t>
  </si>
  <si>
    <t>PR DOT Asphalt Level 1 Lab Technician</t>
  </si>
  <si>
    <t>T166, T176, T209, T283, T304, T308, T3120</t>
  </si>
  <si>
    <t>For re-certification: Only requires active work for recertification &amp; radiation safety course (no retest is required).</t>
  </si>
  <si>
    <t>PR DOT Roadway Tech</t>
  </si>
  <si>
    <t>For recertification: Only requires active work for recertification &amp; radiation safety course (no retest is required).</t>
  </si>
  <si>
    <t>PR DOT Aggregate tech</t>
  </si>
  <si>
    <t>T2, T11, T19, T27, T84, T85, T248, D4791</t>
  </si>
  <si>
    <t>For C1077 (Aggregate): Only meets for intial certification. This does not meet the requirements for re-certification as it can be given through experience.</t>
  </si>
  <si>
    <t>Amy: Lab would need to submit evidence that it is their initial certification to the assessor/ QA since it only requires active work for recertification &amp; radiation safety course; no retest required.</t>
  </si>
  <si>
    <t>PR DOT Earthwork/ Base Tech</t>
  </si>
  <si>
    <t>PR DOT Binder Tech Level 1 (Refineries)</t>
  </si>
  <si>
    <t>For recertification: Only requires active work for recertification &amp; radiation safety course; no retest required.</t>
  </si>
  <si>
    <t>PR DOT Binder Tech Level 2 (Terminals)</t>
  </si>
  <si>
    <t>South Carolina Department of Transportation</t>
  </si>
  <si>
    <t>SC DOT Concrete Technician Level 1 - Batching Certification</t>
  </si>
  <si>
    <t>Requires ACI Field. These are offered through Univ of SC, separate from the other DOT programs offered through Tri-County Technical College.</t>
  </si>
  <si>
    <t>Megan (08/29/2019)</t>
  </si>
  <si>
    <t>GJ (08/13/2014)</t>
  </si>
  <si>
    <t>SC DOT Concrete Technician Level 2 - Inspector Certification</t>
  </si>
  <si>
    <t>SC DOT  Coarse Aggregate Level 1 Sampling and Grading Technician</t>
  </si>
  <si>
    <t>SC DOT  Coarse Aggregate Level 2 Testing Technician</t>
  </si>
  <si>
    <t>SC DOT  Earthwork and Base Course/Nuclear Gauge Technician</t>
  </si>
  <si>
    <t>SC DOT Asphalt Roadway Technician Course (ART)</t>
  </si>
  <si>
    <t>SC DOT HMA Level 1 Asphalt Quality Control Technician</t>
  </si>
  <si>
    <t>SC DOT HMA Level 2 Asphalt Job Mix Technician</t>
  </si>
  <si>
    <t>SC DOT HMA Level 3 Quality Control Manager</t>
  </si>
  <si>
    <t>JW (03/10/2016)</t>
  </si>
  <si>
    <t>SC DOT Pavement Preservation Level 1: Asphalt Seal Coats, Micro/Slurry Seals, and Concrete Pavements</t>
  </si>
  <si>
    <t>South Dakota Department of Transportation</t>
  </si>
  <si>
    <t>SD DOT Agg Testing</t>
  </si>
  <si>
    <t>SD108 (T255/T265), SD201 (T2), SD202 (T27), SD207 (T89, T90), SD208, SD211 (T335), SD212(D4791), SD213 (R76), SD214, SD217, SD221 (T176)</t>
  </si>
  <si>
    <t>SD108, SD202, SD207, SD208, SD211, SD212, SD213, SD214, SD217, SD221</t>
  </si>
  <si>
    <t>Bryce Sigler (03/18/2024)</t>
  </si>
  <si>
    <t>SD DOT Agg Tetsing (General)</t>
  </si>
  <si>
    <t>SD 201 (T2), SD202(T27), SD203, SD206(T11), SD207(T89, T90), SD208, SD211(T355), SD212(D4791), SD213(R76), SD214, and SD219</t>
  </si>
  <si>
    <t>SD202, SD203, SD206, SD207, SD208, SD211, SD212, SD213, SD214</t>
  </si>
  <si>
    <t>SD DOT Asphalt Roadway Inspection</t>
  </si>
  <si>
    <t>SD311 (T355), SD312 (T209), SD315 (T355), and SD320</t>
  </si>
  <si>
    <t>SD312</t>
  </si>
  <si>
    <t>SD DOT Asphalt Mix Design &amp; Production Control</t>
  </si>
  <si>
    <t>SD209 (T84), SD210 (T85), SD309 (T329), SD317, SD319</t>
  </si>
  <si>
    <t>SD DOT Asphalt Mix Testing</t>
  </si>
  <si>
    <t>SD 301 (T168), SD305 (T329), SD306 (T305), SD311 (T355), SD312 (T209), SD314, SD315, SD317, SD318, SD321</t>
  </si>
  <si>
    <t>SD306, SD312, SD318</t>
  </si>
  <si>
    <t>SD DOT Soil Testing</t>
  </si>
  <si>
    <t>SD103 (D2487), SD104 (T99, T180), SD105 (T191), SD106, SD 108 (T255, T265), SD110, SD114 (T310)</t>
  </si>
  <si>
    <t>SD104, SD105, SD106, SD108, SD114</t>
  </si>
  <si>
    <t>SD DOT Fresh Concrete Testing</t>
  </si>
  <si>
    <t>ACI Curriculm</t>
  </si>
  <si>
    <t>Texas Hot Mix Asphalt Center (TX HMAC)</t>
  </si>
  <si>
    <t>Level 1A HMA Plant Specialist</t>
  </si>
  <si>
    <t>TX200-F (T27/C136), TX 204-F, TX206-F (T247/D1561), TX 207-F (T166/D2726, T275/D1188, T269/D3203), TX212-F (T110/D1461), TX217-F, TX221-F (T2/D75), TX222-F (T168/D979), TX 225-F (R47), TX 226-F(T167/D1074), TX 227-F (T209/D2041), TX233-F, TX235-F, T236-F (T308/D6307), TX 241-F (T312/D6925), TX242-F, TX251-F, TX500-C, TX530-C (T165/D1075)</t>
  </si>
  <si>
    <t>For re-certificaition: Every 3 years unless technician(s) have been certified for 9 consecutive years. Then, technician(s) would be listed as Level 1A Exempt - re-certificaiton would no longer be required.</t>
  </si>
  <si>
    <t xml:space="preserve">Level 1B HMA Roadway  Specialist </t>
  </si>
  <si>
    <t xml:space="preserve">TX207-F (T166/D2726, T275/D1188, T269/D3203),  TX222-F (T168/D979), TX225-F (R47), TX244-F, TX246-F, TX 251-F, TX500-C </t>
  </si>
  <si>
    <t>Level 2 HMA Mix Design Specialist</t>
  </si>
  <si>
    <t>TX 204-F, TX 205-F (T247/D1561), TX 236-F (T308/D6307)</t>
  </si>
  <si>
    <t>SB101 Materials Properties Specialist</t>
  </si>
  <si>
    <t>TX 100-E , TX101-E (T87/T146, D421/D2217), TX 103-E (T265/D2216), TX104-E (T89/D4318), TX105-E (T89/D4318), TX106-E (T89/D4318), TX107-E (T92/D427), TX110-E (T88/D422), TX 111-E (T88/D422), TX116-E, TX 142-E, TX400-A (R90/D75), TX600-J</t>
  </si>
  <si>
    <t>SB102 Field Specialist</t>
  </si>
  <si>
    <t>TX100-E, TX101-E (R58, T146, D421/D2217), TX103-E (T265/D2216), TX115-E (T238, T191, T205/D2922), TX140-E, TX 221-F (T2/D75, TX400-A (R90/D75), TX600-J</t>
  </si>
  <si>
    <t>SB103 Materials Analyst Specialist</t>
  </si>
  <si>
    <t>TX100-E, TX101-E (R58/T146, D421/D2217), TX128-E (T289/D4972), TX129-E, TX145-E, TX400-A (R90/D75), TX600-J</t>
  </si>
  <si>
    <t>SB201 Moisture-Density Specialist</t>
  </si>
  <si>
    <t>TX113-E (T99/D698, T180/D1557), T114-E (T99/D698, T180/D1557), TX 120-E (T134/D558), TX 121-E (T220/D5102)</t>
  </si>
  <si>
    <t xml:space="preserve">SB202 Mix Design Specialist </t>
  </si>
  <si>
    <t>TX117-E, TX120-E (T134/D558), TX121-E (T220/D5102), TX128-E (T289/D4972)</t>
  </si>
  <si>
    <t>AGG101 Aggregate Properties Specialist</t>
  </si>
  <si>
    <t>TX107-E (T92/D427), TX200-F (T27/C136), TX201-F (T84/C128, T85/C127), TX203-F (T176/D2419), TX212-F (T110/D1461), TX217-F, TX221-F (R90/D75), TX224-F (D4791), TX 280-F (D4791), TX400-A (R90/D75), TX401-A (T27/C136), TX402-A(T27), TX404-A (T19/C29), TX406-A (T11/C117), TX408-A (T21/C40), TX413-A (T112/C142), TX460-A (D5821), TX461-A (TP58/D6928)</t>
  </si>
  <si>
    <t>For re-certificaition: Every 3 years unless technician(s) have been certified for 9 consecutive years. Then, technician(s) would be listed as Level 1A Exempt - re-certificaiton would no longer be required. Once this occurs, this certification no longer meets for C1077 (Aggregate).</t>
  </si>
  <si>
    <t>Binder 101 PG/AC Specialist</t>
  </si>
  <si>
    <t>In Review</t>
  </si>
  <si>
    <t>Binder 102 Emulsion/Cutback Specialist</t>
  </si>
  <si>
    <t>T44, T49, T50, T51, T53/D36, T59/D7402, T59/D7496, T59/D6936, T59/D6935, T59/D6933, T59/D6998, T59/D6937, T59/D6997, T59/D6934, T78, T79, T201, T202, T295/D3142, T301/D6084, D244/D6930, TX 509-C, TX 542-C</t>
  </si>
  <si>
    <t>Tennessee Department of Transportation</t>
  </si>
  <si>
    <t>TN DOT Aggregate Technician</t>
  </si>
  <si>
    <t>R90/D75, R76/C702, T255/C566, T11/C117, T27/C137, T84/C128, T85/C127, T104/C88, T96/C131</t>
  </si>
  <si>
    <t>T11/C117, T27/C136 ONLY</t>
  </si>
  <si>
    <t>TN DOT Soil and AGG</t>
  </si>
  <si>
    <t>T88, T89, T99, T180, T100, T224, T265</t>
  </si>
  <si>
    <t>TN DOT Hot Mix Asphalt Plant Technician</t>
  </si>
  <si>
    <t>Agg: R90, T11, T27, T84, T85, T248, T255/ HMA: T30, T164, T166, T168, T209, T308/ +5 state methods</t>
  </si>
  <si>
    <t>Please note: This certification is required for Hot Mix Asphalt Mix Design certification.</t>
  </si>
  <si>
    <t>TN DOT Hot Mix Asphalt Mix Design</t>
  </si>
  <si>
    <t>Agg: R90, T11, T27, T84, T85, T176, T248, T304, D4791/ HMA: T166, T209, T245, T308, T312, D4867/ +4 state methods</t>
  </si>
  <si>
    <t>Please note: TN DOT Hot Mix Asphalt Plant Technician is required for this certification.</t>
  </si>
  <si>
    <t>JW (07/22/2019)</t>
  </si>
  <si>
    <t>TN DOT Nuclear Gauge Field Technician</t>
  </si>
  <si>
    <t>TDOT standard operatring procedures for nucear gauge use; SOPs 1-1, 7-1, 7-2</t>
  </si>
  <si>
    <t>TN DOT Concrete Field Testing Technician</t>
  </si>
  <si>
    <t>T309/C1064, R60/C172, T119/C143, T121/C138, T152/C231, T196/C173, T23/C31, C1611, C1621, C1758</t>
  </si>
  <si>
    <t>TN DOT Concrete Plant</t>
  </si>
  <si>
    <t>R90/D75, R76/C702, T255/C566, T11/C117, T27/C136</t>
  </si>
  <si>
    <t>TN DOT Concrete Mix</t>
  </si>
  <si>
    <t>R39/C192, T22/C39</t>
  </si>
  <si>
    <t>Utah DOT - Transportation Tech Qualification Program TTQP / WAQTC</t>
  </si>
  <si>
    <t>UT TTQP Sampling Reduction &amp; Density Testing Technician (SRDTT)</t>
  </si>
  <si>
    <t>R90, T168, R66, R76, R47, T310, T355</t>
  </si>
  <si>
    <t>R90, T168, T248, R47, T310, T355</t>
  </si>
  <si>
    <t>Roxanne Baker (12/19/2018)</t>
  </si>
  <si>
    <t>JG (12/20/2016)</t>
  </si>
  <si>
    <t>UT TTQP Sampling Reduction Testing Technician (SRTT)</t>
  </si>
  <si>
    <t>R90, T168, R66, R76, R47</t>
  </si>
  <si>
    <t>R90, T168, R76, R47</t>
  </si>
  <si>
    <t>UT TTQP Asphalt Testing Technician II (AsTT)</t>
  </si>
  <si>
    <t>R47, T30, R66, T166, T168, T209, T275, T308, T312, T329, WAQTC TM 13- HMA volumetric properties,</t>
  </si>
  <si>
    <t>UT TTQP Embankment &amp; Base Testing Technician (EbTT)</t>
  </si>
  <si>
    <t>T99, T180, T255, T265, T85 (optional to add-on T89, T90)</t>
  </si>
  <si>
    <t>UT TTQP In-Place Density (DTT)</t>
  </si>
  <si>
    <t>T99, T180, T255, T265, T85, T209, T166, T310, T355</t>
  </si>
  <si>
    <t>UT TTQP Concrete Testing Technician CTT</t>
  </si>
  <si>
    <t>Initial written and performance stds: T23, T119, T121, T152, T309, TM2 (C31, C143, C138, TM2 is NOT C172, C231, C1064).</t>
  </si>
  <si>
    <t>Utah DOT - Transportation Tech Qualification Program TTQP</t>
  </si>
  <si>
    <t>UT TTQP Concrete Strength Testing Technician (CsTT)</t>
  </si>
  <si>
    <t>T22, T97, T231, C1231</t>
  </si>
  <si>
    <t>T22, T97</t>
  </si>
  <si>
    <t>UT TTQP Superpave Mix Design and Analysis (SMD)</t>
  </si>
  <si>
    <t>M323, R35, R30, T324, M325, R46, T305</t>
  </si>
  <si>
    <t>M323, R35, M325, R46</t>
  </si>
  <si>
    <t>Please note: To obtain this certificaition, techncian must have AsTT II and AgTT Plus.</t>
  </si>
  <si>
    <t>UT TTQP Laboratory Testing Technician (LbTT)</t>
  </si>
  <si>
    <t>T19, T21, T84, T96, T104, T112, T113, T193, T304, C535</t>
  </si>
  <si>
    <t>T19, T21, T84, T96, T104, T112, T193, T304, C535</t>
  </si>
  <si>
    <t>Please note: To obtain this certificaition, techncian must have AgTT plus and Embankment Plus.</t>
  </si>
  <si>
    <t>UT TTQP Aggregate Plus Testing Technician (AgTT Plus)</t>
  </si>
  <si>
    <t>T19, T85, R90, R76, T255, T27, T11, T335, T176</t>
  </si>
  <si>
    <t>May choose add-on methods T19 and T85.</t>
  </si>
  <si>
    <t>Rachel Graybill (11/04/2021)</t>
  </si>
  <si>
    <t>Virginia Department of Transportation</t>
  </si>
  <si>
    <t>VA DOT Aggregate Properties</t>
  </si>
  <si>
    <t>Please note: This is now part of Asphalt Plant Mix Design</t>
  </si>
  <si>
    <t>Roxanne Baker (07/16/2019)</t>
  </si>
  <si>
    <t>TAK (06/19/2015)</t>
  </si>
  <si>
    <t>VA DOT Asphalt Field Level 1</t>
  </si>
  <si>
    <t>TAK (02/24/2016)</t>
  </si>
  <si>
    <t>VA DOT Asphalt Field Level 2</t>
  </si>
  <si>
    <t>VA DOT Asphalt Plant Level 1</t>
  </si>
  <si>
    <t>VA DOT Asphalt Plant Level 2</t>
  </si>
  <si>
    <t>T30, T166, T209, T269, T312, VTM-102 (ignition with no oven calibration)</t>
  </si>
  <si>
    <t xml:space="preserve">VA DOT Asphalt Plant Mix Design </t>
  </si>
  <si>
    <t>D4791, D5821, T176, T19, T304, T84, T85</t>
  </si>
  <si>
    <t>VA DOT Central Mix Aggregate Plant</t>
  </si>
  <si>
    <t>T2, T248, T255, T27, T11, T89, T90</t>
  </si>
  <si>
    <t xml:space="preserve">VA DOT Concrete Field </t>
  </si>
  <si>
    <t>ACI Concrete Field L1</t>
  </si>
  <si>
    <t>VA DOT Concrete Plant</t>
  </si>
  <si>
    <t xml:space="preserve">VA DOT Soils and Aggregate Compaction </t>
  </si>
  <si>
    <t>T217, VTM-10, VTM-12;</t>
  </si>
  <si>
    <t>T217, VTM-10, VTM-12</t>
  </si>
  <si>
    <t>For D3740 (Soil): Technician(s) must submit a supplemental certification for 2 more soil methods - the certification only covers 3 soil standards. Performance evaluations are also required to be submitted.</t>
  </si>
  <si>
    <t>Washington State TQP / WAQTC</t>
  </si>
  <si>
    <t>WA TQP/WAQTC Aggregate Module</t>
  </si>
  <si>
    <t>R90, R76, T255, T27, T11, T335, T176</t>
  </si>
  <si>
    <t>Bree Johnson (12/16/2019)</t>
  </si>
  <si>
    <t>CLS (06/19/2015)</t>
  </si>
  <si>
    <t>WA TQP/WAQTC Soil module (lab)</t>
  </si>
  <si>
    <t>WSDOT T417 (soil resistivity), T265, T606, T99, T180, T100 (NOT D854)</t>
  </si>
  <si>
    <t>WA TQP/WAQTC HMA  Mix</t>
  </si>
  <si>
    <t>T168, T2, T11, T40, T166, T308, T329, WSDOT 712, WSDOT 716, T312, T04</t>
  </si>
  <si>
    <t>WA TQP/WAQTC Embankment &amp; Base Density</t>
  </si>
  <si>
    <t>T255, T265, T99, T180, R75, T272,  T85, AKDOT &amp; PF ATM 212, ITD IT 74, WSDOT T 606</t>
  </si>
  <si>
    <t>WA TQP/WAQTC In-Place Density</t>
  </si>
  <si>
    <t>WAQTC TM 8 (HMA nuc density), WSDOT 716 , T310, WSDOT SOP 615</t>
  </si>
  <si>
    <t>T255, T265, T99, T180, R75, T272,  T85, T310, T166, T209, 355</t>
  </si>
  <si>
    <t xml:space="preserve">WA TQP/WAQTC Concrete Field </t>
  </si>
  <si>
    <t>WA TQP/WAQTC Concrete lab</t>
  </si>
  <si>
    <t>West Virginia Department of Transportation</t>
  </si>
  <si>
    <t>WV DOT Portland Cement Concrete Inspector</t>
  </si>
  <si>
    <t>C1064, C173, T119, T196, T152, T121, T23, T22, T19, M43, IM 18, MP 106, MP 601, MP 700, MP 711, MP 712</t>
  </si>
  <si>
    <t>The hands on portion for recertification requires them to demonstrate a number of test for which they are recertifying. For instance for PCC inspector, we would tell that they will perform 2 out of a possible 6 test, but they won’t know which ones until the time of the exam"</t>
  </si>
  <si>
    <t>Jasmine Gilmore (12/03/2019)</t>
  </si>
  <si>
    <t>WV DOT Portland Cement Concrete Technician</t>
  </si>
  <si>
    <t>C1064, C173, T119, T196, T152, T121, T23, T22, T19, M43, MP700, MP 701, MP 702, MP 707,  MP 711, MP 712, MP 715</t>
  </si>
  <si>
    <t>WV DOT Aggregate Sampling Inspector</t>
  </si>
  <si>
    <t>T2,  M700</t>
  </si>
  <si>
    <t>AP (01/16/2015)</t>
  </si>
  <si>
    <t>WV DOT Aggregate Technician</t>
  </si>
  <si>
    <t>T11, T19, T27, T84, T85, T89, T90</t>
  </si>
  <si>
    <t>WV DOT Asphalt Field Technician</t>
  </si>
  <si>
    <t>R11, M401 (Compaction testing of HMA Pavement)</t>
  </si>
  <si>
    <t>WV DOT Soils and Aggregate Compaction</t>
  </si>
  <si>
    <t>WV DOT Asphalt Plant Technician</t>
  </si>
  <si>
    <t>R68, T312, T166, T331, T209, T245, T308</t>
  </si>
  <si>
    <t>Wisconsin Department of Transportation</t>
  </si>
  <si>
    <t>WISDOT Transportation Materials Sampling Technician (TMS)</t>
  </si>
  <si>
    <t>D3665 - Sampling of Construction Materials</t>
  </si>
  <si>
    <t>For re-certification: You may complete the next course, re-take written exam, or re-take course. Please note: This certification was formerly AGGTEC-Sampling.</t>
  </si>
  <si>
    <t>Be cautious if the lab is referring to these certs for performance evaluations as the individual can recertify by getting the next higher certification or by only retaking the exam of their current certification level.  It may be difficult to know the actual date of performance evaluations.</t>
  </si>
  <si>
    <t>Joe Williams (03/04/2019)</t>
  </si>
  <si>
    <t>WISDOT Aggregate Technician (AGGTEC-I)</t>
  </si>
  <si>
    <t>Agg: WISDOT (Sampling, Reduction, Sieve Analysis, Moisture Content, Fractured Faces, Flat &amp; Elongated), T11.  Soil: T89, T90, T180</t>
  </si>
  <si>
    <t>For re-certification: You may complete the next course, re-take written exam, or re-take course. Please note: This certification was formerly Aggregate Tech IPP.</t>
  </si>
  <si>
    <t>WISDOT Aggregate Testing for Transportation Systems (ATTS)</t>
  </si>
  <si>
    <t>Agg: T85, T96, T104, T103, T113, WISDOT Fractured Faces. Soil: R74, T89, T90</t>
  </si>
  <si>
    <t>For re-certification: You may complete the next course, re-take written exam, or re-take course.</t>
  </si>
  <si>
    <t>WISDOT Aggregate Technician II (AGGTEC-II)</t>
  </si>
  <si>
    <t>For re-certification: You may complete the next course, re-take written exam, or re-take course. Please note: AGGTEC-II certificationcarries TMS and AGGTEC-I.</t>
  </si>
  <si>
    <t>WISDOT Hot Mix Asphalt, Technician I, Production Tester (HMA-IPT)</t>
  </si>
  <si>
    <t>WISDOT (Sampling, Reduction, Ignition Oven, TSR), T166, T209, T269, T312</t>
  </si>
  <si>
    <t>For re-certification: You may complete the next course, re-take written exam, or re-take course. Please note: HMA-IPT certification carries TMS and AGGTEC-I. In addition, this certification was formerly HMATEC-I</t>
  </si>
  <si>
    <t>WISDOT Hot Mix Asphalt, Trouble Shooting, Process Control (HMA-TPC)</t>
  </si>
  <si>
    <t>For re-certification: You may complete the next course, re-take written exam, or re-take course. Please note: HMA-TPC certification carries HMA-IPT, TMS, and AGGTEC-I. In addition, this certification was formerly HMATEC-II.</t>
  </si>
  <si>
    <t>WISDOT Hot Mix Asphalt, Mix Design, Report Submittals (HMA-MD)</t>
  </si>
  <si>
    <t>For re-certification: You may complete the next course, re-take written exam, or re-take course. Please note: HMA-TPC certification carries HMA-IPT, TMS, and AGGTEC-I. In addition, this certification was formerly HMATEC-III.</t>
  </si>
  <si>
    <t>WI DOT CST (Concrete Strength)</t>
  </si>
  <si>
    <t>T22 (C39), T24 (C42), T97 (C78), T231 (C617), C1231</t>
  </si>
  <si>
    <t>Joe Williams (09/05/2019)</t>
  </si>
  <si>
    <t>WI DOT PCCTEC-I</t>
  </si>
  <si>
    <t>Needs Needs C138 for field.  Also does not include C173. Initial written and performance stds: R60 (C172), T23 (C31), T119 (C143), T152 (C231), T309 (C1064).</t>
  </si>
  <si>
    <t>WI DOT PCCTEC-II</t>
  </si>
  <si>
    <t>No written or performance stds: this is a mix design course</t>
  </si>
  <si>
    <t>WI DOT GRADINGTEC-I</t>
  </si>
  <si>
    <t>T88/D422, T89/D4318, T90/D4318, T99/D698, T224, T272, T310/D6938, D2487, D2488</t>
  </si>
  <si>
    <t>WI DOT NUCDENSITYTEC-I</t>
  </si>
  <si>
    <t>T310/D6938</t>
  </si>
  <si>
    <t>Wyoming Department of Transportation - Wyoming Materials Technician Certification (WMTC)</t>
  </si>
  <si>
    <t>WY DOT WMTC Soils and Aggregate Technician</t>
  </si>
  <si>
    <t>T248, T89, T90, T27, T11, T335, D5821</t>
  </si>
  <si>
    <t>TAK (10/16/2013)</t>
  </si>
  <si>
    <t>WY DOT WMTC Asphalt Concrete Technician</t>
  </si>
  <si>
    <t>T166, T275</t>
  </si>
  <si>
    <t>WY DOT WMTC Portland Cement Concrete Technician</t>
  </si>
  <si>
    <t>R60, T309, T121, T119, T152, T23</t>
  </si>
  <si>
    <t>Concrete field supervisors and field technicians must supplement with a C173 certification to meet for C1077. Certification meets for concrete field supervisors and concrete lab technicians for E329 (Concrete).</t>
  </si>
  <si>
    <t>Candian Council of Independent Laboratories</t>
  </si>
  <si>
    <t>CCIL Type C</t>
  </si>
  <si>
    <t>We found that the equivalent Aggregate standards are similar, but the standards corresponding to C117, C136, and C127 were too different to be accepted for conformance under C1077 (Aggregate). C117 and C136 are a combined standard.  It seems to direct the user to only perform the #200 wash on fine material in the manner of D1140.  Also, it requires that a mechanical washer be used. C127 changes the order of the steps with obtaining the submerged weight before the SSD weight.  The use of the towel to dry a specimen to SSD has a risk of losing material, which is why it is the first step in the process in T85/C127.</t>
  </si>
  <si>
    <t>Amy Reed    Joe Williams (4/14/2025)</t>
  </si>
  <si>
    <t>**This table is provided as a reference for individuals seeking technician certification programs that conform to the supervisor and technician certification requirements specified in the ASTM Quality Management System standards. The inclusion or exclusion of any program does not imply an assessment of its effectiveness or rigor and is based solely on conformance with the applicable ASTM standard language.**</t>
  </si>
  <si>
    <t>Conforms for Recertifcation?</t>
  </si>
  <si>
    <t>Recertification Frequency (WRIT. &amp; PERF.)</t>
  </si>
  <si>
    <t>5 years (WRIT.)               5 years (PERF.)</t>
  </si>
  <si>
    <t>3 years (WRIT.) ONLY</t>
  </si>
  <si>
    <t>5 years (WRIT.)               3 years (PERF.)</t>
  </si>
  <si>
    <t>4 years (WRIT.)               5 years (PERF.)</t>
  </si>
  <si>
    <t>3 years (WRIT.)               3 years (PERF.)</t>
  </si>
  <si>
    <t>5 years (WRIT.) ONLY</t>
  </si>
  <si>
    <t>4 years (WRIT.)               2 years (PERF.)</t>
  </si>
  <si>
    <t>Please note: This certification requires LABCAT A and B.</t>
  </si>
  <si>
    <t>Please note: This certification requires LABCAT A.</t>
  </si>
  <si>
    <t>3 years (WRIT.)               5 years (PERF.)</t>
  </si>
  <si>
    <t>ID DOT Testing technician II AsTT II</t>
  </si>
  <si>
    <t>Unknown</t>
  </si>
  <si>
    <t>2 years (WRIT.)               2 years (PERF.)</t>
  </si>
  <si>
    <t>4 years (WRIT.)               4 years (PERF.)</t>
  </si>
  <si>
    <t>6 years (WRIT.)               6 years (PERF.)</t>
  </si>
  <si>
    <t>Initial Certification: Written Standards</t>
  </si>
  <si>
    <t>Initial Certification: Physical Standards</t>
  </si>
  <si>
    <t>Recertification: Written Standards</t>
  </si>
  <si>
    <t>Recertification: Physical Standards</t>
  </si>
  <si>
    <t>New York Construction Materials Association</t>
  </si>
  <si>
    <t>Megan Karr   Brian Johnson Trudy Eckstine (10/22/2025)</t>
  </si>
  <si>
    <t>University of Connecticut program is only offered to CT DOT employees (https://www.cti.uconn.edu/assnfe/CourseView.asp?MODE=VIEW&amp;clCourseID=429&amp;csCategory=&amp;csFrom=&amp;csTo=&amp;csKeyWord=&amp;csSortBy=1%20&amp;clPageNumber=2&amp;clParentCategory=0). Reviewed in ATG: 22-1838.</t>
  </si>
  <si>
    <t>Airfield Asphalt Certification Program</t>
  </si>
  <si>
    <t>Airfield Asphalt Pavement Inspector</t>
  </si>
  <si>
    <t>D6084 covers D3666 (Asphalt Binder)</t>
  </si>
  <si>
    <t>Rachel Gonzalez (9/9/2025)</t>
  </si>
  <si>
    <t>Mark Buncher mbuncher@asphaltinstitute.org</t>
  </si>
  <si>
    <t>Certified Mixture Design Technician (CMDT)</t>
  </si>
  <si>
    <t>Brian Squier (dot.ttcp@iowadot.us) (515-290-5998); Hope Arthuer (515-509-8302)</t>
  </si>
  <si>
    <t>External Certification Table (Cells A - L auto update in the other sheets)</t>
  </si>
  <si>
    <t>Trudy Eckstine (03/04/2026)</t>
  </si>
  <si>
    <t>5 years (PERF.) ONLY</t>
  </si>
  <si>
    <t>1. If the certification was initially received prior to November 2017, NICET Transcripts must be presented for review. 2. If the initial certification was recieved on or after November 2017, this certiifcation meets for the applicable standards that indicate "See Guidance".</t>
  </si>
  <si>
    <t>Construction Materials Testing - Soils Level III/IV</t>
  </si>
  <si>
    <t>Construction Materials Testing - Geotech Levels I - IV (No longer offered)</t>
  </si>
  <si>
    <t>4 years (WRIT.) ONLY</t>
  </si>
  <si>
    <t>file:///C:/Users/DoloraHuacache/Downloads/TCP-policy%20manual-20188438-v7.pdf</t>
  </si>
  <si>
    <t>Cement Physical Tester</t>
  </si>
  <si>
    <t>Masonry Field Testing Technician</t>
  </si>
  <si>
    <t>Masonry Laboratory Testing Technician</t>
  </si>
  <si>
    <t>Aggregate Testing Technician - Level 2</t>
  </si>
  <si>
    <t>Aggregate Base Testing Technician - AASHTO</t>
  </si>
  <si>
    <t>Aggregate Base Testing Technician - ASTM</t>
  </si>
  <si>
    <t>Aggregate Testing Technician - Level 1</t>
  </si>
  <si>
    <t>Concrete Laboratory Testing Technician - Level 2</t>
  </si>
  <si>
    <t>Concrete Laboratory Testing Technician - Level 1</t>
  </si>
  <si>
    <t>Concrete Strength Testing Technician</t>
  </si>
  <si>
    <t>Concrete Field Testing Technician - Grade 1</t>
  </si>
  <si>
    <t>R90, R76, R58, T89, T90, T88, T265, T180, T99</t>
  </si>
  <si>
    <t>D75, C702, D421, D4318, D7928, D2216, D1557, D698</t>
  </si>
  <si>
    <t>M156, T329, C29, C127, C128, C136, C142, D75, D140, D946, D979, D2041, D2419, D2726, D3203, D3381, D3665, D4125, D4791, D5361, D5444, D6084, D6307, D6373, E1274</t>
  </si>
  <si>
    <r>
      <t xml:space="preserve">NICET transcripts </t>
    </r>
    <r>
      <rPr>
        <b/>
        <u/>
        <sz val="9"/>
        <rFont val="Calibri"/>
        <family val="2"/>
      </rPr>
      <t>must</t>
    </r>
    <r>
      <rPr>
        <b/>
        <sz val="9"/>
        <rFont val="Calibri"/>
        <family val="2"/>
      </rPr>
      <t xml:space="preserve"> be presented for review.</t>
    </r>
  </si>
  <si>
    <t>Trudy Eckstine Amy Reed      Brian Johnson (03/04/2026)</t>
  </si>
  <si>
    <t>*See spreadsheet titled "NICET certification details" on SharePoint and in Teams. This course is no longer offered so this is only for technicians that already have this certification.</t>
  </si>
  <si>
    <t>T255/T265, R75, T85, T99/T180, T272, T310, T209, T166, T355</t>
  </si>
  <si>
    <t>T255/T265, T272, T310, T355</t>
  </si>
  <si>
    <t>Dolora Huacache (03/17/2026)</t>
  </si>
  <si>
    <t>N/A</t>
  </si>
  <si>
    <t>Standards that are on the written exam: ODOT TM 313, Compressive Strength and Mix Design for Emulsified Mixtures, ODOT TM-316 Adding Anti-Strip Additives, ODOT TM-318 Open Graded Design, ODOT TM-330 Volumetric Design (Dense Graded), ODOT TM-319Characterizing RAP Materials, and ODOT PTM-1 Laboratory Batching of Aggregates.</t>
  </si>
  <si>
    <t>Standard that's on the Written/Performance exam: MSMT 729</t>
  </si>
  <si>
    <t>Standard on the written exam: D3665</t>
  </si>
  <si>
    <t>Counts as 4 soil standards towards D3740 requirement. Only requires active work for recert &amp; radiation safety course, no retest required. Standards on the written exam:D698, D1557, D4318, D6938. Standard on performance exam: D6938.</t>
  </si>
  <si>
    <t>Standards on written exam: WAQTC TM2, T309, T119, T121, T152, T23. Standards on performance exam: T309, T119, T121, T152, T23</t>
  </si>
  <si>
    <t>Written and performance exam covers CDOT procedures.</t>
  </si>
  <si>
    <t>Written exam covers: FM 5-565.</t>
  </si>
  <si>
    <t>Writen and performance exams cover: AASHTO T152 AASHTO T 196, AASHTO T 119, AASHTO T 22, AASHTO T 177, AASHTO T 121</t>
  </si>
  <si>
    <t>Wrriten and performance exams cover: T99 and T180</t>
  </si>
  <si>
    <t>Initial written and performance stds covered on exam: VTM-76, VTM-22, VTM-6.</t>
  </si>
  <si>
    <t>Initial written and performance stds covered on exam: R47.</t>
  </si>
  <si>
    <t>Standards on written and performance exams: WAQTC TM2 (sampling), T309, T119, T152, T23</t>
  </si>
  <si>
    <t>Standard coverd on written and performance exam: T23, T119, T152, WAQTC TM2, T309, WSOT 716</t>
  </si>
  <si>
    <t>Standards on written and performance exams: T99 T180, M207, M700, M712, M717</t>
  </si>
  <si>
    <t xml:space="preserve">Standards covered on written exam: C702, C117, C136, D5821, and D4791. Standards covered on performance exam: C702, C117, C136, D5821, and D4791 * Some higher complex tests are included but varies C672, C131, C535, C127, C128, C88, C40, D3042, D6928, D7428, C666, D698, D1557, D854, D4318, T 88, and T 215 </t>
  </si>
  <si>
    <t>R28, T44, T48, T49/D5, T51/D113, T53/D36, T202, T228, T240, T301/D6084, T313, T315, T316, T350, D2196, D5329, TX 540-C/D7173, T102/TX 509-C</t>
  </si>
  <si>
    <t>Dolora Huacache (03/23/2026)</t>
  </si>
  <si>
    <t>Heather.Shoup@illinois.gov</t>
  </si>
  <si>
    <t>"Successful completion of this course meets consultant eligibility requirements for Department prequalification only. This course does not fulfill Quality Management System certification requirements for AASHTO accreditation." https://public.powerdms.com/IDOT/documents/2599583/Soils%20Field%20Testing%20and%20Inspection (DEH) I had been working on this for a while I am waiting to hear back from Lori regarding recertification/recurring columns; I just learned that S-33 is a class and not a certification program and written exam only. I'm waiting to hear more back - JW</t>
  </si>
  <si>
    <t>This certification meets for concrete field supervisors and concrete field technicians.</t>
  </si>
  <si>
    <t>This certification meets for concrete lab supervisors and concrete lab technicians.</t>
  </si>
  <si>
    <t xml:space="preserve">This certification meets for masonry lab supervisors technicians. </t>
  </si>
  <si>
    <t xml:space="preserve">This certification meets for masonry field supervisors technicians. </t>
  </si>
  <si>
    <t>ACI separated the Agg Base Testing Tech cert into AASHTO and ASTM but both still meet.</t>
  </si>
  <si>
    <t xml:space="preserve">For C1077 (Aggregate): This certification will meet if supplemented with internal written exam for C117 (or external certification that includes written and performance for T11/C117). You will also have to present performance exams for T11/C117, T84/C128, T85/C127, and T27/C136. </t>
  </si>
  <si>
    <t xml:space="preserve">This certification was previously named: "Asphalt Institute A1 Mix Design." </t>
  </si>
  <si>
    <t>This same course is also offered through NETTCP.</t>
  </si>
  <si>
    <t xml:space="preserve">This certification only includes 4 of the 5 soil standards required to meet for D3740 (Soil). </t>
  </si>
  <si>
    <r>
      <t xml:space="preserve">This certification will meet as an internal technician and/or supervisor certification for D3740 (Soil). It will also meet as an internal technician certification for E329 (Soil). Certification will </t>
    </r>
    <r>
      <rPr>
        <b/>
        <u/>
        <sz val="9"/>
        <rFont val="Calibri"/>
        <family val="2"/>
      </rPr>
      <t>not</t>
    </r>
    <r>
      <rPr>
        <b/>
        <sz val="9"/>
        <rFont val="Calibri"/>
        <family val="2"/>
      </rPr>
      <t xml:space="preserve"> meet as an external certification requriement for supervisors in E329 (Soil). </t>
    </r>
  </si>
  <si>
    <r>
      <t xml:space="preserve">This is not a certification program - it does </t>
    </r>
    <r>
      <rPr>
        <b/>
        <u/>
        <sz val="9"/>
        <rFont val="Calibri"/>
        <family val="2"/>
      </rPr>
      <t>not</t>
    </r>
    <r>
      <rPr>
        <b/>
        <sz val="9"/>
        <rFont val="Calibri"/>
        <family val="2"/>
      </rPr>
      <t xml:space="preserve"> meet any QMS standard requirements.</t>
    </r>
  </si>
  <si>
    <t>For C1077 (Aggregate): This will only meet if it is the initial certification and the certificant submits evidence that the certification was not recieved through reciprosity. For all other QMS standards: Re-certifications - May participate in Independent Assurance Audits. Please note: HMA Plant Technician Level 1 is mandatory pre-requsite.</t>
  </si>
  <si>
    <t>For C1077 (Aggregate): This will only meet if it is the initial certification and the certificant submits evidence that the certification was not recieved through reciprosity. For all other QMS standards: Re-certification - May participate in Independent Assurance Audits.</t>
  </si>
  <si>
    <t xml:space="preserve">For C1077 (Aggregate): The laboratory must submit performance exams for T11/C117, T84/C128, T85/C127, and T27/C136. </t>
  </si>
  <si>
    <r>
      <t xml:space="preserve">For C1077 (Aggregate): Laboratory must submit performance exams for T11/C117, T84/C128, T85/C127, and T27/C136. For D3740 (Soil):Laboratory must submit performance exams for at least 5 soil standards for which the laboratory is currently accredited for (methods can </t>
    </r>
    <r>
      <rPr>
        <b/>
        <u/>
        <sz val="9"/>
        <rFont val="Calibri"/>
        <family val="2"/>
      </rPr>
      <t>not</t>
    </r>
    <r>
      <rPr>
        <b/>
        <sz val="9"/>
        <rFont val="Calibri"/>
        <family val="2"/>
      </rPr>
      <t xml:space="preserve"> be T99/D698).</t>
    </r>
  </si>
  <si>
    <r>
      <t xml:space="preserve">For D3740 (Soil): The technician must submit performance exams for 4 soil standards for which the laboratory is currently accredited for (methods can </t>
    </r>
    <r>
      <rPr>
        <b/>
        <u/>
        <sz val="9"/>
        <rFont val="Calibri"/>
        <family val="2"/>
      </rPr>
      <t>not</t>
    </r>
    <r>
      <rPr>
        <b/>
        <sz val="9"/>
        <rFont val="Calibri"/>
        <family val="2"/>
      </rPr>
      <t xml:space="preserve"> be T99/D698).</t>
    </r>
  </si>
  <si>
    <t xml:space="preserve">This certification is only available to CT DOT employees and meets for concrete field supervisors and technicians. </t>
  </si>
  <si>
    <t>For this certification the technician must keep up with their ICC/ACI category to renew. Documents must be then submitted. There is no written exam or oral interview.</t>
  </si>
  <si>
    <t xml:space="preserve">This certification meets for concrete field supervisors and field technicians. </t>
  </si>
  <si>
    <r>
      <t xml:space="preserve">Brian reviewed certififcation: The Soil Laboratory Technician certification is preferable for laboratory technicians </t>
    </r>
    <r>
      <rPr>
        <b/>
        <u/>
        <sz val="9"/>
        <rFont val="Calibri"/>
        <family val="2"/>
      </rPr>
      <t>BUT</t>
    </r>
    <r>
      <rPr>
        <b/>
        <sz val="9"/>
        <rFont val="Calibri"/>
        <family val="2"/>
      </rPr>
      <t xml:space="preserve"> this will meet if technicians are only performing proctor testing.</t>
    </r>
  </si>
  <si>
    <t>This certification was previously names: "Aggregate Laboratory Testing Technician."</t>
  </si>
  <si>
    <r>
      <t xml:space="preserve">For C1077 (Concrete): If your laboratory is accredited for C78, you must request for C78 to be evaluated when you register for the course or it will </t>
    </r>
    <r>
      <rPr>
        <b/>
        <u/>
        <sz val="9"/>
        <rFont val="Calibri"/>
        <family val="2"/>
      </rPr>
      <t>not</t>
    </r>
    <r>
      <rPr>
        <b/>
        <sz val="9"/>
        <rFont val="Calibri"/>
        <family val="2"/>
      </rPr>
      <t xml:space="preserve"> meet for this QMS standard. For C1093 (Masonry): This course does </t>
    </r>
    <r>
      <rPr>
        <b/>
        <u/>
        <sz val="9"/>
        <rFont val="Calibri"/>
        <family val="2"/>
      </rPr>
      <t>not</t>
    </r>
    <r>
      <rPr>
        <b/>
        <sz val="9"/>
        <rFont val="Calibri"/>
        <family val="2"/>
      </rPr>
      <t xml:space="preserve"> include C140, so this certification program will </t>
    </r>
    <r>
      <rPr>
        <b/>
        <u/>
        <sz val="9"/>
        <rFont val="Calibri"/>
        <family val="2"/>
      </rPr>
      <t>not</t>
    </r>
    <r>
      <rPr>
        <b/>
        <sz val="9"/>
        <rFont val="Calibri"/>
        <family val="2"/>
      </rPr>
      <t xml:space="preserve"> conform to the C1093 requirements </t>
    </r>
    <r>
      <rPr>
        <b/>
        <u/>
        <sz val="9"/>
        <rFont val="Calibri"/>
        <family val="2"/>
      </rPr>
      <t>if</t>
    </r>
    <r>
      <rPr>
        <b/>
        <sz val="9"/>
        <rFont val="Calibri"/>
        <family val="2"/>
      </rPr>
      <t xml:space="preserve"> the laboratory is accredited for C140. </t>
    </r>
  </si>
  <si>
    <t>This certification only requires active work for recertification and radiation safety course. No retest is required.</t>
  </si>
  <si>
    <t>This certification meets for field superviosors and technicians. It only requires active work for recertification and radiation safety course. No retest is required.</t>
  </si>
  <si>
    <t>This certification was previously named: "AK DOT Asphalt 1 (AsTT)"</t>
  </si>
  <si>
    <t>This certification was previously named: "AK DOT Asphalt 2 (AsTT)"</t>
  </si>
  <si>
    <t>Option to recertifiy every 5 years with entire certification or just written part. If only written, you will need to review performance evaluations for T11/C117, T27/C136, T84/C128, and T85/C127.</t>
  </si>
  <si>
    <t>For D3740 (Soil): This certification will meet if supplemented with internal performance evaluations for R58 and T265. Please note: Basic Aggregates certification is a pre-requisite for this certification.</t>
  </si>
  <si>
    <t>For C1077 (Concrete): The initial certification would be accepted for concrete field supervisors and concrete field technicians. For re-certification: Technician would be required to take the entire course again and not just the written exam. Please Note: Basic Aggregates is a pre-requisite for this certification and CTTP certification is also reciprical with corresponding ACI certfication.</t>
  </si>
  <si>
    <t>For C1077 (Concrete): The initial certification would be accepted for concrete lab supervisors and concrete lab technicians. For re-certification: Technician would be required to take the entire course again and not just the written exam. Please Note: Basic Aggregates is a pre-requisite for this certification and CTTP certification is also reciprical with corresponding ACI certfication.</t>
  </si>
  <si>
    <r>
      <t xml:space="preserve">This certification allows for certificants to select the tests they want covered in their certification. Active standards must be reviewed for compliance. CTM 226 is moisture content of soil and aggregate. Moisture content tests can </t>
    </r>
    <r>
      <rPr>
        <b/>
        <u/>
        <sz val="9"/>
        <rFont val="Calibri"/>
        <family val="2"/>
      </rPr>
      <t>not</t>
    </r>
    <r>
      <rPr>
        <b/>
        <sz val="9"/>
        <rFont val="Calibri"/>
        <family val="2"/>
      </rPr>
      <t xml:space="preserve"> be accepted as the one test towards D3666 (Aggregate).</t>
    </r>
  </si>
  <si>
    <r>
      <t xml:space="preserve">This certification allows for certificants to select the tests they want covered in their certification, so active standards must be reviewed for compliance. CTM 226 is moisture content of soil and aggregate. CTM 226 </t>
    </r>
    <r>
      <rPr>
        <b/>
        <u/>
        <sz val="9"/>
        <rFont val="Calibri"/>
        <family val="2"/>
      </rPr>
      <t>does</t>
    </r>
    <r>
      <rPr>
        <b/>
        <sz val="9"/>
        <rFont val="Calibri"/>
        <family val="2"/>
      </rPr>
      <t xml:space="preserve"> count as 1 of the 5 soils standards required for D3740. </t>
    </r>
  </si>
  <si>
    <t>Certificants are not required to include all tests in the certification, so standards covered by the certification must be reviewed on each certification. On 6/27/22, Pete added this note: It was decided by Brian, Maria, and Bob in April 2021 that this certification can't be used towards asphalt mixture testing even though it includes T329 (and R47).</t>
  </si>
  <si>
    <t>Certificants are not required to include all tests in the certification, so standards covered by the certification must be reviewed on each certification.</t>
  </si>
  <si>
    <t>No test methods. If this certification expires, technician must start over at Level 1.</t>
  </si>
  <si>
    <t xml:space="preserve">This an ACI course and the certification meets for concrete field supervisors and field technicians. </t>
  </si>
  <si>
    <t xml:space="preserve">This an ACI course and the certification meets for concrete lab supervisors and lab technicians. </t>
  </si>
  <si>
    <r>
      <t xml:space="preserve">Recerification is </t>
    </r>
    <r>
      <rPr>
        <b/>
        <u/>
        <sz val="9"/>
        <rFont val="Calibri"/>
        <family val="2"/>
      </rPr>
      <t>not</t>
    </r>
    <r>
      <rPr>
        <b/>
        <sz val="9"/>
        <rFont val="Calibri"/>
        <family val="2"/>
      </rPr>
      <t xml:space="preserve"> required as long as the technician does at least 18 hours of approved training within 3 years. Please note: You need the Level 1 certification.</t>
    </r>
  </si>
  <si>
    <t xml:space="preserve">For C1077 (Concrete): Meets for concrete lab supervisors and concrete lab technicians, unless the laboratory is accredited for C78.  If laboratory maintains accreditation for C78, certificant must supplement with a C78 certification. </t>
  </si>
  <si>
    <t>For C1077 (Concrete-Field): Field supervisors and field technicians must submit supplemental certification for C173. C1077 (Concrete - Lab): Lab supervisosr and lab technicians must submit supplemental certifications for C617 or C1231.</t>
  </si>
  <si>
    <r>
      <t xml:space="preserve">For recertification of C1077 (Aggregate): The technician  </t>
    </r>
    <r>
      <rPr>
        <b/>
        <u/>
        <sz val="9"/>
        <rFont val="Calibri"/>
        <family val="2"/>
      </rPr>
      <t>must</t>
    </r>
    <r>
      <rPr>
        <b/>
        <sz val="9"/>
        <rFont val="Calibri"/>
        <family val="2"/>
      </rPr>
      <t xml:space="preserve"> take the entire certification course again (both written and performance exam).</t>
    </r>
  </si>
  <si>
    <t>This certification replaced the Asphalt Concrete Plant certification.</t>
  </si>
  <si>
    <t xml:space="preserve">This certification does not meet for field testing. MCA requires that you take ACI Concrete Strength. Technician must also have ACI Field to meet for C1077 Concrete Field. They would have to submit evidence of ACI Field Certification (ACI certification is administered by the Michigan Concrete Association). </t>
  </si>
  <si>
    <t>Please note: This course was previously named "MN DOT Grading and Base Workshop."</t>
  </si>
  <si>
    <t>Please note: This course was previously named "MN DOT Aggregate Production Workshop."</t>
  </si>
  <si>
    <t>This certification meets for concrete field supervisors and field technicians. Please note: This course was previously named: "MN DOT Concrete Field Tester - 1."</t>
  </si>
  <si>
    <t>This certification meets for concrete lab supervisors and concrete lab technicians; unless laboratory is accredited for C78. For labs that are accredited for C78, the certificant will need a supplemental C78 certification. There is no recertification course/exams- after 5 years, personnel must repeat the certificaion course and exam.</t>
  </si>
  <si>
    <t>Need to have other 3 MDOT certs to get this. Iniital written stfs: R39, M157, T325, C1074. A performance examination is not required. For certification, tech must have current certifications in Concrete Field Testing Technician (MDOT Class 1), Aggregate Testing Technician- Level 1 (MDOT Class 2), and Concrete Strength Testing Technician.</t>
  </si>
  <si>
    <t>For re-certification: Only required for highest level of certification obtained. A half day course, writtem exam, and mix design report is required.</t>
  </si>
  <si>
    <t>Concrete Field (CF) is a pre-requisite for the Advanced Concrete (AC) certification. Both certifications are required to meet for C1077 (Concrete) field supervisors and field technicians.</t>
  </si>
  <si>
    <t>Please note: MO DOT Superpave is a pre-requisite; includes W&amp;P</t>
  </si>
  <si>
    <t>Please note: MO DOT Aggregate Technician (AT) and Bituminous Technician (BT) is a pre-requisite; includes W&amp;P.</t>
  </si>
  <si>
    <t>This certification includes 4 out of the 5 standards that are required in D3740. This certification will meet if supplemented with a certification for an additonal method that the laboratory is currently accredited for.</t>
  </si>
  <si>
    <t>For D3740 (Soil): This certification only includes 3 out of the 5 required soil standards. This certification will meet if supplemented with a certification for two additonal methods that the laboratory is currently accredited for.</t>
  </si>
  <si>
    <t>For D3740 (Soil): This certification only includes 4 out of the 5 required soil standards required. This certification will meet if supplemented with a certification for an additonal method that the laboratory is currently accredited for. The technician will also have to submit performance evaluations.</t>
  </si>
  <si>
    <t>For D3740 (Soil): The certification only includes 3 out of 5 soil standards required. This certification will meet if supplemented with a certification for two additonal methods that the laboratory is currently accredited for.</t>
  </si>
  <si>
    <t xml:space="preserve">This certification meets for concrete lab supervisors and concrete lab technicians. </t>
  </si>
  <si>
    <t>This certification meets for concrete lab supervisors and concrete lab technicians; unless laboratory is accredited for C78. Labs that are accredited for C78, will require the certificant to provide a supplemental C78 certification.</t>
  </si>
  <si>
    <t>For D3740 (Soil): Certification only includes 4 out of the 5 required soil standards required and will meet if supplemented with certification for one additonal soil method that the laboratory is currently accredited for. Performance evaluation(s) must be submitted for all supplemented test(s).</t>
  </si>
  <si>
    <t>This certification meets for concrete lab supervisors and concrete lab technicians; unless laboratory is accredited for C78. Labs that are accredited for C78 will require the certificant to submit a supplemental C78 certification.</t>
  </si>
  <si>
    <t>Technician is also required to have a certification in Aggregate (Field/Lab) or Aggregate Designer to recieve this certification.</t>
  </si>
  <si>
    <t>Technician will need Levels 1 and 2 to receive Level 3. Level 3 is required to meet for C1077 (Aggregate).</t>
  </si>
  <si>
    <t xml:space="preserve">This certification meets for concrete field supervisors and concrete field technicians. </t>
  </si>
  <si>
    <t xml:space="preserve">This certification meets for concrete field supervisors and concrete field technicians. Certification meets for concrete lab supervisors and concrete lab technicians; unless laboratory is accredited for C78. Labs that are accredited for C78 will require for the certificant to provide a supplemental C78 certification. </t>
  </si>
  <si>
    <t xml:space="preserve">This certification meets for concrete lab superviosors and concrete lab technicians. </t>
  </si>
  <si>
    <t xml:space="preserve">This certification meets for concrete field superviosors and concrete field technicians. </t>
  </si>
  <si>
    <t>This certification is a prerequisite for mix design &amp; production control.</t>
  </si>
  <si>
    <t>This certification requires the Level 1 certification.</t>
  </si>
  <si>
    <t>For C1077 (Aggregate): This certification meets when combined with SD DOT Asphalt Mix Design &amp; Production Control (this certification is missing T84(C128) and T85(C127).</t>
  </si>
  <si>
    <t>This may meet for C1077 (Aggregate) if lab provides supplemental certification that has T84/C128 and T85/C127.</t>
  </si>
  <si>
    <t>For C1077 (Aggregate): This certification meets when combine with SD DOT General Aggregate certification.</t>
  </si>
  <si>
    <t>This certification meets for concrete field supervisors and concrete field technicians. Please note: This will appear as an ACI certification.</t>
  </si>
  <si>
    <t xml:space="preserve">For C1077 (Aggregate): Technician(s) must submit a supplemental certification that covers C127 and C128 - this certification does not cover those standards.  </t>
  </si>
  <si>
    <t>This certification only covers 4 of the 5 soil and rock standards required in D3740.This certification will meet if a supplemental certification is provided that covers one additional soil method that the laboratiry is currently accredited for. Please note: T89 and T90 (D4318) are considered as only 1 ASTM standard.</t>
  </si>
  <si>
    <t xml:space="preserve">Fior E329 (Concrete): This certification meets for lab supervisors and lab technicians. </t>
  </si>
  <si>
    <r>
      <t xml:space="preserve">For certification purposes: Certification will only be accepted for D3666 and E329 (Asphalt Mixture) under the condition that the laboratory mainly does nuclear density and cores and </t>
    </r>
    <r>
      <rPr>
        <b/>
        <u/>
        <sz val="9"/>
        <rFont val="Calibri"/>
        <family val="2"/>
      </rPr>
      <t xml:space="preserve">not </t>
    </r>
    <r>
      <rPr>
        <b/>
        <sz val="9"/>
        <rFont val="Calibri"/>
        <family val="2"/>
      </rPr>
      <t>for labs who are testing mix designs.</t>
    </r>
  </si>
  <si>
    <t xml:space="preserve">This certification meets for concrete field supervisors and concrete field technicians if performance evaulations are submitted to meet for C1077 field staff. </t>
  </si>
  <si>
    <t>For C1077 (Aggregate): Laboratory must submit supplemental certification for performance evaulations of T11/C117, T27/C136, T84/C128, and T85/C127 - this certification does not cover physical demonstations.</t>
  </si>
  <si>
    <t xml:space="preserve">This certification meets for concrete lab supervisors and concrete lab technicians if performance evaulations are submitted to meet for C1077 lab staff. </t>
  </si>
  <si>
    <r>
      <t xml:space="preserve">3. If you are aware of any updates that need to be made to the certification table, you can email </t>
    </r>
    <r>
      <rPr>
        <b/>
        <sz val="15"/>
        <rFont val="Calibri"/>
        <family val="2"/>
      </rPr>
      <t>Dolora Huacache</t>
    </r>
    <r>
      <rPr>
        <sz val="15"/>
        <rFont val="Calibri"/>
        <family val="2"/>
      </rPr>
      <t xml:space="preserve">: </t>
    </r>
    <r>
      <rPr>
        <b/>
        <sz val="15"/>
        <rFont val="Calibri"/>
        <family val="2"/>
      </rPr>
      <t>dhuacache@aashtoresource.org</t>
    </r>
  </si>
  <si>
    <r>
      <t xml:space="preserve">2. Certification programs periodically update their programs. When the AASHTO Accreditation Program (AAP) is made aware of an update, we make necessary changes to this table. The AASHTO Accreditation Program </t>
    </r>
    <r>
      <rPr>
        <b/>
        <u/>
        <sz val="15"/>
        <rFont val="Calibri"/>
        <family val="2"/>
      </rPr>
      <t>will not</t>
    </r>
    <r>
      <rPr>
        <b/>
        <sz val="15"/>
        <rFont val="Calibri"/>
        <family val="2"/>
      </rPr>
      <t xml:space="preserve"> </t>
    </r>
    <r>
      <rPr>
        <sz val="15"/>
        <rFont val="Calibri"/>
        <family val="2"/>
      </rPr>
      <t xml:space="preserve">notify customers each time an update is made to the table, so the current version should always be used. The current version of the table can be accessed in the Document Library on the AASHTO re:source website: https://aashtoresource.org/university/document-library </t>
    </r>
  </si>
  <si>
    <r>
      <t xml:space="preserve">Please note: AAP does </t>
    </r>
    <r>
      <rPr>
        <b/>
        <u/>
        <sz val="9"/>
        <rFont val="Calibri"/>
        <family val="2"/>
      </rPr>
      <t>not</t>
    </r>
    <r>
      <rPr>
        <b/>
        <sz val="9"/>
        <rFont val="Calibri"/>
        <family val="2"/>
      </rPr>
      <t xml:space="preserve"> offer accreditation for E329 (Cement).</t>
    </r>
  </si>
  <si>
    <t>https://attiaz.org/</t>
  </si>
  <si>
    <t>Dorothy.rhodes@ardot.gov (https://cttp.uark.edu/index.php)</t>
  </si>
  <si>
    <t>https://www.dot.ga.gov/GDOT/pages/TechnicianCertification.aspx</t>
  </si>
  <si>
    <t>https://hidot.hawaii.gov/highways/field-sampling-and-testing-qualification-program-fstqp-and-independent-assurance-ia-reviews/</t>
  </si>
  <si>
    <t>David Faber, Director of ICET (DavidFarber@Ferris.edu) (616-229-0701) (https://www.ferris.edu/CET/built-env/icet/)</t>
  </si>
  <si>
    <t>Kelly Hudecek (605-773-3404) (https://dot.sd.gov/)</t>
  </si>
  <si>
    <t>https://www.ccil.com/</t>
  </si>
  <si>
    <t xml:space="preserve"> Revised 03/26/2026</t>
  </si>
  <si>
    <t xml:space="preserve">For D3740 (Soil): Laboratory would need to submit current performance evaluations for the techncian(s) as well as one additional soil written examination. For recertification: Only requires active work for recertification &amp; radiation safety course; no retest required.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</si>
</sst>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ptos Narrow"/>
      <family val="2"/>
      <scheme val="minor"/>
    </font>
    <font>
      <u/>
      <sz val="11"/>
      <color theme="10"/>
      <name val="Aptos Narrow"/>
      <family val="2"/>
      <scheme val="minor"/>
    </font>
    <font>
      <u/>
      <sz val="11"/>
      <color theme="10"/>
      <name val="Calibri"/>
      <family val="2"/>
    </font>
    <font>
      <sz val="11"/>
      <name val="Aptos Narrow"/>
      <family val="2"/>
      <scheme val="minor"/>
    </font>
    <font>
      <b/>
      <sz val="20"/>
      <color theme="5" tint="-0.249977111117893"/>
      <name val="Calibri"/>
      <family val="2"/>
    </font>
    <font>
      <b/>
      <sz val="12"/>
      <name val="Calibri"/>
      <family val="2"/>
    </font>
    <font>
      <b/>
      <i/>
      <u/>
      <sz val="15"/>
      <color rgb="FFC00000"/>
      <name val="Calibri"/>
      <family val="2"/>
    </font>
    <font>
      <b/>
      <sz val="15"/>
      <name val="Calibri"/>
      <family val="2"/>
    </font>
    <font>
      <sz val="15"/>
      <name val="Calibri"/>
      <family val="2"/>
    </font>
    <font>
      <b/>
      <sz val="12"/>
      <color theme="1"/>
      <name val="Calibri"/>
      <family val="2"/>
    </font>
    <font>
      <b/>
      <sz val="9"/>
      <name val="Calibri"/>
      <family val="2"/>
    </font>
    <font>
      <sz val="9"/>
      <color theme="1"/>
      <name val="Calibri"/>
      <family val="2"/>
    </font>
    <font>
      <sz val="9"/>
      <name val="Calibri"/>
      <family val="2"/>
    </font>
    <font>
      <sz val="10"/>
      <name val="Microsoft JhengHei"/>
      <family val="2"/>
    </font>
    <font>
      <sz val="8"/>
      <name val="Aptos Narrow"/>
      <family val="2"/>
      <scheme val="minor"/>
    </font>
    <font>
      <b/>
      <sz val="10"/>
      <name val="Calibri"/>
      <family val="2"/>
    </font>
    <font>
      <b/>
      <sz val="10"/>
      <color theme="1"/>
      <name val="Calibri"/>
      <family val="2"/>
    </font>
    <font>
      <b/>
      <sz val="10"/>
      <color rgb="FF3E7A4E"/>
      <name val="Calibri"/>
      <family val="2"/>
    </font>
    <font>
      <b/>
      <sz val="10"/>
      <color rgb="FF000000"/>
      <name val="Calibri"/>
      <family val="2"/>
    </font>
    <font>
      <sz val="9"/>
      <name val="Microsoft JhengHei"/>
      <family val="2"/>
    </font>
    <font>
      <sz val="9"/>
      <color theme="5" tint="0.79998168889431442"/>
      <name val="Calibri"/>
      <family val="2"/>
    </font>
    <font>
      <b/>
      <sz val="11"/>
      <name val="Calibri"/>
      <family val="2"/>
    </font>
    <font>
      <b/>
      <sz val="20"/>
      <name val="Calibri"/>
      <family val="2"/>
    </font>
    <font>
      <b/>
      <u/>
      <sz val="9"/>
      <name val="Calibri"/>
      <family val="2"/>
    </font>
    <font>
      <b/>
      <sz val="11"/>
      <color theme="1"/>
      <name val="Aptos Narrow"/>
      <family val="2"/>
      <scheme val="minor"/>
    </font>
    <font>
      <b/>
      <u/>
      <sz val="15"/>
      <name val="Calibri"/>
      <family val="2"/>
    </font>
    <font>
      <b/>
      <sz val="9"/>
      <color theme="1"/>
      <name val="Calibri"/>
      <family val="2"/>
    </font>
    <font>
      <sz val="8"/>
      <name val="Calibri"/>
      <family val="2"/>
    </font>
  </fonts>
  <fills count="17">
    <fill>
      <patternFill patternType="none"/>
    </fill>
    <fill>
      <patternFill patternType="gray125"/>
    </fill>
    <fill>
      <patternFill patternType="solid">
        <fgColor theme="8" tint="-0.249977111117893"/>
        <bgColor indexed="64"/>
      </patternFill>
    </fill>
    <fill>
      <patternFill patternType="solid">
        <fgColor theme="5" tint="-0.249977111117893"/>
        <bgColor indexed="64"/>
      </patternFill>
    </fill>
    <fill>
      <patternFill patternType="solid">
        <fgColor theme="0"/>
        <bgColor indexed="64"/>
      </patternFill>
    </fill>
    <fill>
      <patternFill patternType="solid">
        <fgColor rgb="FFFFCC66"/>
        <bgColor indexed="64"/>
      </patternFill>
    </fill>
    <fill>
      <patternFill patternType="solid">
        <fgColor rgb="FFFFCC66"/>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5" tint="0.79998168889431442"/>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5" tint="0.39997558519241921"/>
        <bgColor rgb="FF000000"/>
      </patternFill>
    </fill>
    <fill>
      <patternFill patternType="solid">
        <fgColor theme="5" tint="0.39997558519241921"/>
        <bgColor indexed="64"/>
      </patternFill>
    </fill>
    <fill>
      <patternFill patternType="solid">
        <fgColor theme="7" tint="0.59999389629810485"/>
        <bgColor rgb="FF000000"/>
      </patternFill>
    </fill>
    <fill>
      <patternFill patternType="solid">
        <fgColor theme="7" tint="0.59999389629810485"/>
        <bgColor indexed="64"/>
      </patternFill>
    </fill>
    <fill>
      <patternFill patternType="solid">
        <fgColor theme="7" tint="0.79998168889431442"/>
        <bgColor indexed="64"/>
      </patternFill>
    </fill>
  </fills>
  <borders count="163">
    <border>
      <left/>
      <right/>
      <top/>
      <bottom/>
      <diagonal/>
    </border>
    <border>
      <left/>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right/>
      <top/>
      <bottom style="medium">
        <color indexed="64"/>
      </bottom>
      <diagonal/>
    </border>
    <border>
      <left/>
      <right style="thin">
        <color indexed="64"/>
      </right>
      <top/>
      <bottom/>
      <diagonal/>
    </border>
    <border>
      <left style="medium">
        <color theme="0"/>
      </left>
      <right style="medium">
        <color theme="0"/>
      </right>
      <top style="medium">
        <color theme="0"/>
      </top>
      <bottom style="medium">
        <color theme="0"/>
      </bottom>
      <diagonal/>
    </border>
    <border>
      <left style="medium">
        <color rgb="FF000000"/>
      </left>
      <right/>
      <top/>
      <bottom/>
      <diagonal/>
    </border>
    <border>
      <left style="thin">
        <color indexed="64"/>
      </left>
      <right/>
      <top/>
      <bottom/>
      <diagonal/>
    </border>
    <border>
      <left style="thick">
        <color indexed="64"/>
      </left>
      <right/>
      <top/>
      <bottom/>
      <diagonal/>
    </border>
    <border>
      <left style="thick">
        <color indexed="64"/>
      </left>
      <right/>
      <top style="medium">
        <color theme="0"/>
      </top>
      <bottom/>
      <diagonal/>
    </border>
    <border>
      <left style="medium">
        <color indexed="64"/>
      </left>
      <right style="thick">
        <color indexed="64"/>
      </right>
      <top/>
      <bottom/>
      <diagonal/>
    </border>
    <border>
      <left/>
      <right/>
      <top style="medium">
        <color theme="0"/>
      </top>
      <bottom/>
      <diagonal/>
    </border>
    <border>
      <left style="double">
        <color theme="5" tint="-0.249977111117893"/>
      </left>
      <right/>
      <top/>
      <bottom/>
      <diagonal/>
    </border>
    <border>
      <left/>
      <right/>
      <top style="double">
        <color theme="5" tint="-0.249977111117893"/>
      </top>
      <bottom/>
      <diagonal/>
    </border>
    <border>
      <left/>
      <right/>
      <top/>
      <bottom style="double">
        <color theme="5" tint="-0.249977111117893"/>
      </bottom>
      <diagonal/>
    </border>
    <border>
      <left style="double">
        <color theme="5" tint="-0.249977111117893"/>
      </left>
      <right/>
      <top style="double">
        <color theme="5" tint="-0.249977111117893"/>
      </top>
      <bottom/>
      <diagonal/>
    </border>
    <border>
      <left style="double">
        <color theme="5" tint="-0.249977111117893"/>
      </left>
      <right/>
      <top/>
      <bottom style="double">
        <color theme="5" tint="-0.249977111117893"/>
      </bottom>
      <diagonal/>
    </border>
    <border>
      <left/>
      <right style="double">
        <color theme="5" tint="-0.249977111117893"/>
      </right>
      <top style="double">
        <color theme="5" tint="-0.249977111117893"/>
      </top>
      <bottom/>
      <diagonal/>
    </border>
    <border>
      <left/>
      <right style="double">
        <color theme="5" tint="-0.249977111117893"/>
      </right>
      <top/>
      <bottom/>
      <diagonal/>
    </border>
    <border>
      <left/>
      <right style="double">
        <color theme="5" tint="-0.249977111117893"/>
      </right>
      <top/>
      <bottom style="double">
        <color theme="5" tint="-0.249977111117893"/>
      </bottom>
      <diagonal/>
    </border>
    <border>
      <left/>
      <right style="thick">
        <color indexed="64"/>
      </right>
      <top/>
      <bottom/>
      <diagonal/>
    </border>
    <border>
      <left style="thick">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style="thick">
        <color indexed="64"/>
      </right>
      <top/>
      <bottom/>
      <diagonal/>
    </border>
    <border>
      <left/>
      <right/>
      <top style="thick">
        <color indexed="64"/>
      </top>
      <bottom style="thick">
        <color indexed="64"/>
      </bottom>
      <diagonal/>
    </border>
    <border>
      <left/>
      <right style="thick">
        <color indexed="64"/>
      </right>
      <top style="thick">
        <color indexed="64"/>
      </top>
      <bottom/>
      <diagonal/>
    </border>
    <border>
      <left/>
      <right style="thick">
        <color indexed="64"/>
      </right>
      <top/>
      <bottom style="thick">
        <color indexed="64"/>
      </bottom>
      <diagonal/>
    </border>
    <border>
      <left style="thick">
        <color indexed="64"/>
      </left>
      <right/>
      <top/>
      <bottom style="thick">
        <color indexed="64"/>
      </bottom>
      <diagonal/>
    </border>
    <border>
      <left style="thick">
        <color indexed="64"/>
      </left>
      <right/>
      <top style="thick">
        <color indexed="64"/>
      </top>
      <bottom/>
      <diagonal/>
    </border>
    <border>
      <left/>
      <right/>
      <top/>
      <bottom style="thick">
        <color indexed="64"/>
      </bottom>
      <diagonal/>
    </border>
    <border>
      <left/>
      <right/>
      <top style="thick">
        <color indexed="64"/>
      </top>
      <bottom/>
      <diagonal/>
    </border>
    <border>
      <left style="thick">
        <color indexed="64"/>
      </left>
      <right style="thick">
        <color theme="1"/>
      </right>
      <top style="thick">
        <color indexed="64"/>
      </top>
      <bottom style="thick">
        <color indexed="64"/>
      </bottom>
      <diagonal/>
    </border>
    <border>
      <left style="thick">
        <color theme="1"/>
      </left>
      <right/>
      <top style="thick">
        <color indexed="64"/>
      </top>
      <bottom style="thick">
        <color indexed="64"/>
      </bottom>
      <diagonal/>
    </border>
    <border>
      <left style="thick">
        <color indexed="64"/>
      </left>
      <right style="medium">
        <color theme="0"/>
      </right>
      <top style="medium">
        <color theme="0"/>
      </top>
      <bottom/>
      <diagonal/>
    </border>
    <border>
      <left style="thick">
        <color indexed="64"/>
      </left>
      <right style="medium">
        <color theme="0"/>
      </right>
      <top/>
      <bottom style="medium">
        <color theme="0"/>
      </bottom>
      <diagonal/>
    </border>
    <border>
      <left style="thick">
        <color indexed="64"/>
      </left>
      <right style="medium">
        <color theme="0"/>
      </right>
      <top style="medium">
        <color theme="0"/>
      </top>
      <bottom style="medium">
        <color theme="0"/>
      </bottom>
      <diagonal/>
    </border>
    <border>
      <left style="thick">
        <color theme="1"/>
      </left>
      <right/>
      <top/>
      <bottom style="thick">
        <color indexed="64"/>
      </bottom>
      <diagonal/>
    </border>
    <border>
      <left style="thick">
        <color theme="1"/>
      </left>
      <right style="thick">
        <color theme="1"/>
      </right>
      <top style="thick">
        <color theme="1"/>
      </top>
      <bottom style="thick">
        <color theme="1"/>
      </bottom>
      <diagonal/>
    </border>
    <border>
      <left style="thick">
        <color theme="1"/>
      </left>
      <right style="thick">
        <color theme="1"/>
      </right>
      <top style="thick">
        <color theme="1"/>
      </top>
      <bottom/>
      <diagonal/>
    </border>
    <border>
      <left style="thick">
        <color theme="1"/>
      </left>
      <right style="thick">
        <color theme="1"/>
      </right>
      <top/>
      <bottom/>
      <diagonal/>
    </border>
    <border>
      <left style="thick">
        <color theme="1"/>
      </left>
      <right style="thick">
        <color theme="1"/>
      </right>
      <top/>
      <bottom style="thick">
        <color theme="1"/>
      </bottom>
      <diagonal/>
    </border>
    <border>
      <left style="thick">
        <color theme="1"/>
      </left>
      <right/>
      <top style="thick">
        <color theme="1"/>
      </top>
      <bottom style="thick">
        <color theme="1"/>
      </bottom>
      <diagonal/>
    </border>
    <border>
      <left/>
      <right/>
      <top style="thick">
        <color theme="1"/>
      </top>
      <bottom style="thick">
        <color theme="1"/>
      </bottom>
      <diagonal/>
    </border>
    <border>
      <left/>
      <right style="thick">
        <color theme="1"/>
      </right>
      <top style="thick">
        <color theme="1"/>
      </top>
      <bottom style="thick">
        <color theme="1"/>
      </bottom>
      <diagonal/>
    </border>
    <border>
      <left/>
      <right style="thick">
        <color theme="1"/>
      </right>
      <top/>
      <bottom/>
      <diagonal/>
    </border>
    <border>
      <left style="thick">
        <color theme="1"/>
      </left>
      <right style="thick">
        <color indexed="64"/>
      </right>
      <top style="thick">
        <color theme="1"/>
      </top>
      <bottom/>
      <diagonal/>
    </border>
    <border>
      <left style="thick">
        <color theme="1"/>
      </left>
      <right style="thick">
        <color indexed="64"/>
      </right>
      <top/>
      <bottom style="thick">
        <color theme="1"/>
      </bottom>
      <diagonal/>
    </border>
    <border>
      <left style="thick">
        <color theme="1"/>
      </left>
      <right/>
      <top/>
      <bottom style="thick">
        <color theme="1"/>
      </bottom>
      <diagonal/>
    </border>
    <border>
      <left/>
      <right style="thick">
        <color theme="1"/>
      </right>
      <top/>
      <bottom style="thick">
        <color theme="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style="thick">
        <color indexed="64"/>
      </bottom>
      <diagonal/>
    </border>
    <border>
      <left style="thick">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ck">
        <color indexed="64"/>
      </right>
      <top style="thick">
        <color indexed="64"/>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style="medium">
        <color indexed="64"/>
      </top>
      <bottom style="thick">
        <color indexed="64"/>
      </bottom>
      <diagonal/>
    </border>
    <border>
      <left style="medium">
        <color indexed="64"/>
      </left>
      <right/>
      <top style="thick">
        <color indexed="64"/>
      </top>
      <bottom style="thick">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right style="thick">
        <color indexed="64"/>
      </right>
      <top style="medium">
        <color indexed="64"/>
      </top>
      <bottom style="thick">
        <color indexed="64"/>
      </bottom>
      <diagonal/>
    </border>
    <border>
      <left style="thick">
        <color indexed="64"/>
      </left>
      <right style="thick">
        <color indexed="64"/>
      </right>
      <top style="medium">
        <color indexed="64"/>
      </top>
      <bottom/>
      <diagonal/>
    </border>
    <border>
      <left style="medium">
        <color indexed="64"/>
      </left>
      <right style="medium">
        <color indexed="64"/>
      </right>
      <top/>
      <bottom style="thick">
        <color indexed="64"/>
      </bottom>
      <diagonal/>
    </border>
    <border>
      <left/>
      <right style="medium">
        <color indexed="64"/>
      </right>
      <top style="thick">
        <color indexed="64"/>
      </top>
      <bottom/>
      <diagonal/>
    </border>
    <border>
      <left style="medium">
        <color indexed="64"/>
      </left>
      <right style="medium">
        <color indexed="64"/>
      </right>
      <top style="thick">
        <color indexed="64"/>
      </top>
      <bottom/>
      <diagonal/>
    </border>
    <border>
      <left style="thick">
        <color indexed="64"/>
      </left>
      <right style="medium">
        <color indexed="64"/>
      </right>
      <top style="thick">
        <color indexed="64"/>
      </top>
      <bottom style="thick">
        <color indexed="64"/>
      </bottom>
      <diagonal/>
    </border>
    <border>
      <left style="thick">
        <color indexed="64"/>
      </left>
      <right style="thick">
        <color indexed="64"/>
      </right>
      <top/>
      <bottom style="thick">
        <color theme="1"/>
      </bottom>
      <diagonal/>
    </border>
    <border>
      <left style="thick">
        <color theme="1"/>
      </left>
      <right style="thick">
        <color indexed="64"/>
      </right>
      <top/>
      <bottom style="medium">
        <color indexed="64"/>
      </bottom>
      <diagonal/>
    </border>
    <border>
      <left style="thick">
        <color theme="1"/>
      </left>
      <right style="thick">
        <color indexed="64"/>
      </right>
      <top style="medium">
        <color indexed="64"/>
      </top>
      <bottom/>
      <diagonal/>
    </border>
    <border>
      <left style="thick">
        <color theme="1"/>
      </left>
      <right style="thick">
        <color indexed="64"/>
      </right>
      <top/>
      <bottom/>
      <diagonal/>
    </border>
    <border>
      <left style="thick">
        <color theme="1"/>
      </left>
      <right style="thick">
        <color indexed="64"/>
      </right>
      <top/>
      <bottom style="thick">
        <color indexed="64"/>
      </bottom>
      <diagonal/>
    </border>
    <border>
      <left style="thick">
        <color indexed="64"/>
      </left>
      <right style="thick">
        <color indexed="64"/>
      </right>
      <top style="thick">
        <color indexed="64"/>
      </top>
      <bottom style="dashDot">
        <color indexed="64"/>
      </bottom>
      <diagonal/>
    </border>
    <border>
      <left style="thick">
        <color indexed="64"/>
      </left>
      <right/>
      <top style="thick">
        <color indexed="64"/>
      </top>
      <bottom style="dashDot">
        <color indexed="64"/>
      </bottom>
      <diagonal/>
    </border>
    <border>
      <left/>
      <right style="thick">
        <color indexed="64"/>
      </right>
      <top style="thick">
        <color indexed="64"/>
      </top>
      <bottom style="dashDot">
        <color indexed="64"/>
      </bottom>
      <diagonal/>
    </border>
    <border>
      <left style="thick">
        <color indexed="64"/>
      </left>
      <right style="thick">
        <color indexed="64"/>
      </right>
      <top style="dashDot">
        <color indexed="64"/>
      </top>
      <bottom style="dashDot">
        <color indexed="64"/>
      </bottom>
      <diagonal/>
    </border>
    <border>
      <left style="thick">
        <color indexed="64"/>
      </left>
      <right/>
      <top style="dashDot">
        <color indexed="64"/>
      </top>
      <bottom style="dashDot">
        <color indexed="64"/>
      </bottom>
      <diagonal/>
    </border>
    <border>
      <left/>
      <right style="thick">
        <color indexed="64"/>
      </right>
      <top style="dashDot">
        <color indexed="64"/>
      </top>
      <bottom style="dashDot">
        <color indexed="64"/>
      </bottom>
      <diagonal/>
    </border>
    <border>
      <left style="thick">
        <color indexed="64"/>
      </left>
      <right style="thick">
        <color indexed="64"/>
      </right>
      <top style="thick">
        <color indexed="64"/>
      </top>
      <bottom style="dotted">
        <color indexed="64"/>
      </bottom>
      <diagonal/>
    </border>
    <border>
      <left style="thick">
        <color indexed="64"/>
      </left>
      <right/>
      <top style="thick">
        <color indexed="64"/>
      </top>
      <bottom style="dotted">
        <color indexed="64"/>
      </bottom>
      <diagonal/>
    </border>
    <border>
      <left/>
      <right style="thick">
        <color indexed="64"/>
      </right>
      <top style="thick">
        <color indexed="64"/>
      </top>
      <bottom style="dotted">
        <color indexed="64"/>
      </bottom>
      <diagonal/>
    </border>
    <border>
      <left style="thick">
        <color indexed="64"/>
      </left>
      <right style="thick">
        <color indexed="64"/>
      </right>
      <top/>
      <bottom style="dashDot">
        <color indexed="64"/>
      </bottom>
      <diagonal/>
    </border>
    <border>
      <left style="thick">
        <color indexed="64"/>
      </left>
      <right/>
      <top/>
      <bottom style="dashDot">
        <color indexed="64"/>
      </bottom>
      <diagonal/>
    </border>
    <border>
      <left/>
      <right style="thick">
        <color indexed="64"/>
      </right>
      <top/>
      <bottom style="dashDot">
        <color indexed="64"/>
      </bottom>
      <diagonal/>
    </border>
    <border>
      <left style="thick">
        <color indexed="64"/>
      </left>
      <right style="thick">
        <color indexed="64"/>
      </right>
      <top style="dotted">
        <color indexed="64"/>
      </top>
      <bottom style="dotted">
        <color indexed="64"/>
      </bottom>
      <diagonal/>
    </border>
    <border>
      <left style="thick">
        <color indexed="64"/>
      </left>
      <right/>
      <top style="dotted">
        <color indexed="64"/>
      </top>
      <bottom style="dotted">
        <color indexed="64"/>
      </bottom>
      <diagonal/>
    </border>
    <border>
      <left/>
      <right style="thick">
        <color indexed="64"/>
      </right>
      <top style="dotted">
        <color indexed="64"/>
      </top>
      <bottom style="dotted">
        <color indexed="64"/>
      </bottom>
      <diagonal/>
    </border>
    <border>
      <left/>
      <right/>
      <top style="dashDot">
        <color indexed="64"/>
      </top>
      <bottom style="dashDot">
        <color indexed="64"/>
      </bottom>
      <diagonal/>
    </border>
    <border>
      <left style="thick">
        <color indexed="64"/>
      </left>
      <right style="thick">
        <color indexed="64"/>
      </right>
      <top style="dotted">
        <color indexed="64"/>
      </top>
      <bottom style="thick">
        <color indexed="64"/>
      </bottom>
      <diagonal/>
    </border>
    <border>
      <left style="thick">
        <color indexed="64"/>
      </left>
      <right style="thick">
        <color indexed="64"/>
      </right>
      <top style="dotted">
        <color indexed="64"/>
      </top>
      <bottom/>
      <diagonal/>
    </border>
    <border>
      <left style="thick">
        <color indexed="64"/>
      </left>
      <right/>
      <top style="dotted">
        <color indexed="64"/>
      </top>
      <bottom style="thick">
        <color indexed="64"/>
      </bottom>
      <diagonal/>
    </border>
    <border>
      <left/>
      <right style="thick">
        <color indexed="64"/>
      </right>
      <top style="dotted">
        <color indexed="64"/>
      </top>
      <bottom style="thick">
        <color indexed="64"/>
      </bottom>
      <diagonal/>
    </border>
    <border>
      <left style="thick">
        <color indexed="64"/>
      </left>
      <right style="thick">
        <color indexed="64"/>
      </right>
      <top/>
      <bottom style="dotted">
        <color indexed="64"/>
      </bottom>
      <diagonal/>
    </border>
    <border>
      <left style="thick">
        <color indexed="64"/>
      </left>
      <right/>
      <top style="dotted">
        <color indexed="64"/>
      </top>
      <bottom/>
      <diagonal/>
    </border>
    <border>
      <left/>
      <right style="thick">
        <color indexed="64"/>
      </right>
      <top style="dotted">
        <color indexed="64"/>
      </top>
      <bottom/>
      <diagonal/>
    </border>
    <border>
      <left/>
      <right/>
      <top style="thick">
        <color indexed="64"/>
      </top>
      <bottom style="dotted">
        <color indexed="64"/>
      </bottom>
      <diagonal/>
    </border>
    <border>
      <left/>
      <right/>
      <top style="dotted">
        <color indexed="64"/>
      </top>
      <bottom style="dotted">
        <color indexed="64"/>
      </bottom>
      <diagonal/>
    </border>
    <border>
      <left style="thick">
        <color indexed="64"/>
      </left>
      <right/>
      <top/>
      <bottom style="thick">
        <color theme="1"/>
      </bottom>
      <diagonal/>
    </border>
    <border>
      <left/>
      <right style="thick">
        <color indexed="64"/>
      </right>
      <top/>
      <bottom style="thick">
        <color theme="1"/>
      </bottom>
      <diagonal/>
    </border>
    <border>
      <left style="thick">
        <color theme="1"/>
      </left>
      <right style="thick">
        <color theme="1"/>
      </right>
      <top/>
      <bottom style="dotted">
        <color indexed="64"/>
      </bottom>
      <diagonal/>
    </border>
    <border>
      <left style="thick">
        <color theme="1"/>
      </left>
      <right style="thick">
        <color theme="1"/>
      </right>
      <top style="thick">
        <color theme="1"/>
      </top>
      <bottom style="dotted">
        <color indexed="64"/>
      </bottom>
      <diagonal/>
    </border>
    <border>
      <left/>
      <right style="thick">
        <color theme="1"/>
      </right>
      <top/>
      <bottom style="dotted">
        <color indexed="64"/>
      </bottom>
      <diagonal/>
    </border>
    <border>
      <left style="thick">
        <color theme="1"/>
      </left>
      <right style="thick">
        <color theme="1"/>
      </right>
      <top style="dotted">
        <color indexed="64"/>
      </top>
      <bottom style="dotted">
        <color indexed="64"/>
      </bottom>
      <diagonal/>
    </border>
    <border>
      <left style="thick">
        <color theme="1"/>
      </left>
      <right/>
      <top style="thick">
        <color theme="1"/>
      </top>
      <bottom style="dotted">
        <color indexed="64"/>
      </bottom>
      <diagonal/>
    </border>
    <border>
      <left/>
      <right style="thick">
        <color theme="1"/>
      </right>
      <top style="thick">
        <color theme="1"/>
      </top>
      <bottom style="dotted">
        <color indexed="64"/>
      </bottom>
      <diagonal/>
    </border>
    <border>
      <left style="thick">
        <color theme="1"/>
      </left>
      <right/>
      <top style="dotted">
        <color indexed="64"/>
      </top>
      <bottom style="dotted">
        <color indexed="64"/>
      </bottom>
      <diagonal/>
    </border>
    <border>
      <left/>
      <right style="thick">
        <color theme="1"/>
      </right>
      <top style="dotted">
        <color indexed="64"/>
      </top>
      <bottom style="dotted">
        <color indexed="64"/>
      </bottom>
      <diagonal/>
    </border>
    <border>
      <left style="thick">
        <color theme="1"/>
      </left>
      <right style="thick">
        <color theme="1"/>
      </right>
      <top style="medium">
        <color indexed="64"/>
      </top>
      <bottom style="dotted">
        <color indexed="64"/>
      </bottom>
      <diagonal/>
    </border>
    <border>
      <left/>
      <right/>
      <top style="thick">
        <color theme="1"/>
      </top>
      <bottom style="dotted">
        <color indexed="64"/>
      </bottom>
      <diagonal/>
    </border>
    <border>
      <left/>
      <right style="thick">
        <color theme="1"/>
      </right>
      <top/>
      <bottom style="thick">
        <color indexed="64"/>
      </bottom>
      <diagonal/>
    </border>
    <border>
      <left style="thick">
        <color indexed="64"/>
      </left>
      <right/>
      <top/>
      <bottom style="dotted">
        <color indexed="64"/>
      </bottom>
      <diagonal/>
    </border>
    <border>
      <left style="thick">
        <color indexed="64"/>
      </left>
      <right style="thick">
        <color indexed="64"/>
      </right>
      <top style="thick">
        <color theme="1"/>
      </top>
      <bottom style="dotted">
        <color indexed="64"/>
      </bottom>
      <diagonal/>
    </border>
    <border>
      <left style="thick">
        <color indexed="64"/>
      </left>
      <right/>
      <top/>
      <bottom style="medium">
        <color indexed="64"/>
      </bottom>
      <diagonal/>
    </border>
    <border>
      <left style="thick">
        <color indexed="64"/>
      </left>
      <right/>
      <top style="medium">
        <color indexed="64"/>
      </top>
      <bottom style="dotted">
        <color indexed="64"/>
      </bottom>
      <diagonal/>
    </border>
    <border>
      <left/>
      <right style="thick">
        <color indexed="64"/>
      </right>
      <top style="medium">
        <color indexed="64"/>
      </top>
      <bottom style="dotted">
        <color indexed="64"/>
      </bottom>
      <diagonal/>
    </border>
    <border>
      <left/>
      <right/>
      <top style="dotted">
        <color indexed="64"/>
      </top>
      <bottom style="thick">
        <color indexed="64"/>
      </bottom>
      <diagonal/>
    </border>
    <border>
      <left/>
      <right/>
      <top style="dotted">
        <color indexed="64"/>
      </top>
      <bottom/>
      <diagonal/>
    </border>
    <border>
      <left style="medium">
        <color indexed="64"/>
      </left>
      <right/>
      <top style="thick">
        <color indexed="64"/>
      </top>
      <bottom style="dotted">
        <color indexed="64"/>
      </bottom>
      <diagonal/>
    </border>
    <border>
      <left/>
      <right style="thick">
        <color indexed="64"/>
      </right>
      <top/>
      <bottom style="dotted">
        <color indexed="64"/>
      </bottom>
      <diagonal/>
    </border>
    <border>
      <left style="double">
        <color indexed="64"/>
      </left>
      <right/>
      <top style="thick">
        <color indexed="64"/>
      </top>
      <bottom/>
      <diagonal/>
    </border>
    <border>
      <left style="thick">
        <color indexed="64"/>
      </left>
      <right style="thick">
        <color indexed="64"/>
      </right>
      <top/>
      <bottom style="medium">
        <color theme="4" tint="-0.249977111117893"/>
      </bottom>
      <diagonal/>
    </border>
    <border>
      <left/>
      <right style="medium">
        <color indexed="64"/>
      </right>
      <top/>
      <bottom style="dashDot">
        <color indexed="64"/>
      </bottom>
      <diagonal/>
    </border>
    <border>
      <left/>
      <right/>
      <top style="medium">
        <color indexed="64"/>
      </top>
      <bottom style="dashDot">
        <color indexed="64"/>
      </bottom>
      <diagonal/>
    </border>
    <border>
      <left/>
      <right/>
      <top/>
      <bottom style="dashDot">
        <color indexed="64"/>
      </bottom>
      <diagonal/>
    </border>
    <border>
      <left style="thick">
        <color indexed="64"/>
      </left>
      <right style="thick">
        <color indexed="64"/>
      </right>
      <top style="dashDot">
        <color indexed="64"/>
      </top>
      <bottom style="thick">
        <color indexed="64"/>
      </bottom>
      <diagonal/>
    </border>
    <border>
      <left style="thick">
        <color indexed="64"/>
      </left>
      <right/>
      <top style="dashDot">
        <color indexed="64"/>
      </top>
      <bottom style="thick">
        <color indexed="64"/>
      </bottom>
      <diagonal/>
    </border>
    <border>
      <left/>
      <right style="thick">
        <color indexed="64"/>
      </right>
      <top style="dashDot">
        <color indexed="64"/>
      </top>
      <bottom style="thick">
        <color indexed="64"/>
      </bottom>
      <diagonal/>
    </border>
    <border>
      <left/>
      <right style="medium">
        <color rgb="FF000000"/>
      </right>
      <top/>
      <bottom/>
      <diagonal/>
    </border>
    <border>
      <left/>
      <right/>
      <top style="thick">
        <color indexed="64"/>
      </top>
      <bottom style="dashDot">
        <color indexed="64"/>
      </bottom>
      <diagonal/>
    </border>
    <border>
      <left style="thick">
        <color indexed="64"/>
      </left>
      <right style="thin">
        <color indexed="64"/>
      </right>
      <top style="thick">
        <color indexed="64"/>
      </top>
      <bottom style="dashDot">
        <color indexed="64"/>
      </bottom>
      <diagonal/>
    </border>
    <border>
      <left style="thin">
        <color indexed="64"/>
      </left>
      <right style="thick">
        <color indexed="64"/>
      </right>
      <top style="thick">
        <color indexed="64"/>
      </top>
      <bottom style="dashDot">
        <color indexed="64"/>
      </bottom>
      <diagonal/>
    </border>
    <border>
      <left style="thick">
        <color indexed="64"/>
      </left>
      <right style="thin">
        <color indexed="64"/>
      </right>
      <top style="dashDot">
        <color indexed="64"/>
      </top>
      <bottom style="dashDot">
        <color indexed="64"/>
      </bottom>
      <diagonal/>
    </border>
    <border>
      <left style="thin">
        <color indexed="64"/>
      </left>
      <right style="thick">
        <color indexed="64"/>
      </right>
      <top style="dashDot">
        <color indexed="64"/>
      </top>
      <bottom style="dashDot">
        <color indexed="64"/>
      </bottom>
      <diagonal/>
    </border>
    <border>
      <left style="thick">
        <color indexed="64"/>
      </left>
      <right style="thick">
        <color indexed="64"/>
      </right>
      <top style="dashDot">
        <color indexed="64"/>
      </top>
      <bottom/>
      <diagonal/>
    </border>
    <border>
      <left/>
      <right style="thick">
        <color indexed="64"/>
      </right>
      <top style="dashDot">
        <color indexed="64"/>
      </top>
      <bottom/>
      <diagonal/>
    </border>
    <border>
      <left style="thick">
        <color indexed="64"/>
      </left>
      <right/>
      <top style="dashDot">
        <color indexed="64"/>
      </top>
      <bottom/>
      <diagonal/>
    </border>
    <border>
      <left/>
      <right/>
      <top style="dashDot">
        <color indexed="64"/>
      </top>
      <bottom/>
      <diagonal/>
    </border>
    <border>
      <left style="thin">
        <color indexed="64"/>
      </left>
      <right style="thick">
        <color indexed="64"/>
      </right>
      <top/>
      <bottom/>
      <diagonal/>
    </border>
    <border>
      <left/>
      <right style="medium">
        <color rgb="FF000000"/>
      </right>
      <top/>
      <bottom style="dashDot">
        <color indexed="64"/>
      </bottom>
      <diagonal/>
    </border>
    <border>
      <left style="medium">
        <color rgb="FF000000"/>
      </left>
      <right/>
      <top/>
      <bottom style="dashDot">
        <color indexed="64"/>
      </bottom>
      <diagonal/>
    </border>
    <border>
      <left style="thin">
        <color indexed="64"/>
      </left>
      <right style="thin">
        <color indexed="64"/>
      </right>
      <top style="thick">
        <color indexed="64"/>
      </top>
      <bottom style="dashDot">
        <color indexed="64"/>
      </bottom>
      <diagonal/>
    </border>
    <border>
      <left style="thin">
        <color indexed="64"/>
      </left>
      <right style="thin">
        <color indexed="64"/>
      </right>
      <top/>
      <bottom style="thick">
        <color indexed="64"/>
      </bottom>
      <diagonal/>
    </border>
    <border>
      <left style="thick">
        <color indexed="64"/>
      </left>
      <right/>
      <top style="medium">
        <color indexed="64"/>
      </top>
      <bottom style="dashDot">
        <color indexed="64"/>
      </bottom>
      <diagonal/>
    </border>
    <border>
      <left/>
      <right style="thick">
        <color indexed="64"/>
      </right>
      <top style="medium">
        <color indexed="64"/>
      </top>
      <bottom style="dashDot">
        <color indexed="64"/>
      </bottom>
      <diagonal/>
    </border>
    <border>
      <left style="thick">
        <color indexed="64"/>
      </left>
      <right style="thick">
        <color indexed="64"/>
      </right>
      <top style="medium">
        <color indexed="64"/>
      </top>
      <bottom style="dashDot">
        <color indexed="64"/>
      </bottom>
      <diagonal/>
    </border>
    <border>
      <left style="thick">
        <color indexed="64"/>
      </left>
      <right style="thick">
        <color indexed="64"/>
      </right>
      <top style="medium">
        <color rgb="FF000000"/>
      </top>
      <bottom style="dashDot">
        <color indexed="64"/>
      </bottom>
      <diagonal/>
    </border>
    <border>
      <left style="medium">
        <color indexed="64"/>
      </left>
      <right style="thick">
        <color indexed="64"/>
      </right>
      <top/>
      <bottom style="dashDot">
        <color indexed="64"/>
      </bottom>
      <diagonal/>
    </border>
    <border>
      <left/>
      <right/>
      <top style="dashDot">
        <color indexed="64"/>
      </top>
      <bottom style="thick">
        <color indexed="64"/>
      </bottom>
      <diagonal/>
    </border>
    <border>
      <left style="thin">
        <color indexed="64"/>
      </left>
      <right style="thin">
        <color indexed="64"/>
      </right>
      <top style="thick">
        <color indexed="64"/>
      </top>
      <bottom/>
      <diagonal/>
    </border>
    <border>
      <left style="thick">
        <color indexed="64"/>
      </left>
      <right style="thick">
        <color indexed="64"/>
      </right>
      <top style="thick">
        <color theme="1"/>
      </top>
      <bottom/>
      <diagonal/>
    </border>
    <border>
      <left style="thick">
        <color indexed="64"/>
      </left>
      <right style="thick">
        <color theme="1"/>
      </right>
      <top style="thick">
        <color indexed="64"/>
      </top>
      <bottom/>
      <diagonal/>
    </border>
    <border>
      <left style="thick">
        <color indexed="64"/>
      </left>
      <right style="thick">
        <color theme="1"/>
      </right>
      <top/>
      <bottom/>
      <diagonal/>
    </border>
    <border>
      <left style="thick">
        <color indexed="64"/>
      </left>
      <right style="thick">
        <color theme="1"/>
      </right>
      <top/>
      <bottom style="thick">
        <color theme="1"/>
      </bottom>
      <diagonal/>
    </border>
    <border>
      <left style="thick">
        <color theme="1"/>
      </left>
      <right style="thick">
        <color theme="1"/>
      </right>
      <top/>
      <bottom style="thick">
        <color indexed="64"/>
      </bottom>
      <diagonal/>
    </border>
    <border>
      <left style="thin">
        <color indexed="64"/>
      </left>
      <right/>
      <top style="thick">
        <color indexed="64"/>
      </top>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alignment vertical="top"/>
      <protection locked="0"/>
    </xf>
  </cellStyleXfs>
  <cellXfs count="972">
    <xf numFmtId="0" fontId="0" fillId="0" borderId="0" xfId="0"/>
    <xf numFmtId="0" fontId="3" fillId="0" borderId="0" xfId="0" applyFont="1"/>
    <xf numFmtId="0" fontId="3" fillId="0" borderId="0" xfId="0" applyFont="1" applyAlignment="1">
      <alignment wrapText="1"/>
    </xf>
    <xf numFmtId="0" fontId="8" fillId="5" borderId="15" xfId="0" applyFont="1" applyFill="1" applyBorder="1" applyAlignment="1">
      <alignment horizontal="center" vertical="center" wrapText="1"/>
    </xf>
    <xf numFmtId="0" fontId="8" fillId="5" borderId="0" xfId="0" applyFont="1" applyFill="1" applyAlignment="1">
      <alignment horizontal="center" vertical="center" wrapText="1"/>
    </xf>
    <xf numFmtId="0" fontId="8" fillId="5" borderId="21" xfId="0" applyFont="1" applyFill="1" applyBorder="1" applyAlignment="1">
      <alignment horizontal="center" vertical="center" wrapText="1"/>
    </xf>
    <xf numFmtId="0" fontId="10" fillId="0" borderId="5" xfId="0" applyFont="1" applyBorder="1" applyAlignment="1">
      <alignment horizontal="center" vertical="center" wrapText="1"/>
    </xf>
    <xf numFmtId="0" fontId="10" fillId="0" borderId="5" xfId="0" applyFont="1" applyBorder="1" applyAlignment="1">
      <alignment horizontal="center" vertical="center"/>
    </xf>
    <xf numFmtId="0" fontId="9" fillId="0" borderId="0" xfId="0" applyFont="1" applyAlignment="1">
      <alignment horizontal="center" vertical="center"/>
    </xf>
    <xf numFmtId="0" fontId="12" fillId="4" borderId="0" xfId="0" applyFont="1" applyFill="1" applyAlignment="1">
      <alignment horizontal="left" vertical="top" wrapText="1"/>
    </xf>
    <xf numFmtId="0" fontId="12" fillId="4" borderId="24" xfId="0" applyFont="1" applyFill="1" applyBorder="1" applyAlignment="1">
      <alignment horizontal="left" vertical="top" wrapText="1"/>
    </xf>
    <xf numFmtId="0" fontId="12" fillId="4" borderId="24" xfId="0" quotePrefix="1" applyFont="1" applyFill="1" applyBorder="1" applyAlignment="1">
      <alignment horizontal="left" vertical="top" wrapText="1"/>
    </xf>
    <xf numFmtId="0" fontId="13" fillId="0" borderId="0" xfId="0" applyFont="1"/>
    <xf numFmtId="0" fontId="13" fillId="0" borderId="0" xfId="0" applyFont="1" applyAlignment="1">
      <alignment horizontal="center" vertical="center"/>
    </xf>
    <xf numFmtId="0" fontId="12" fillId="0" borderId="0" xfId="0" applyFont="1" applyAlignment="1">
      <alignment horizontal="left" vertical="top"/>
    </xf>
    <xf numFmtId="0" fontId="12" fillId="9" borderId="24" xfId="0" quotePrefix="1" applyFont="1" applyFill="1" applyBorder="1" applyAlignment="1">
      <alignment horizontal="left" vertical="top" wrapText="1"/>
    </xf>
    <xf numFmtId="0" fontId="12" fillId="9" borderId="24" xfId="0" applyFont="1" applyFill="1" applyBorder="1" applyAlignment="1">
      <alignment horizontal="left" vertical="top" wrapText="1"/>
    </xf>
    <xf numFmtId="0" fontId="12" fillId="7" borderId="24" xfId="0" applyFont="1" applyFill="1" applyBorder="1" applyAlignment="1">
      <alignment horizontal="left" vertical="top" wrapText="1"/>
    </xf>
    <xf numFmtId="0" fontId="12" fillId="7" borderId="27" xfId="0" applyFont="1" applyFill="1" applyBorder="1" applyAlignment="1">
      <alignment horizontal="left" vertical="top" wrapText="1"/>
    </xf>
    <xf numFmtId="0" fontId="12" fillId="7" borderId="28" xfId="0" applyFont="1" applyFill="1" applyBorder="1" applyAlignment="1">
      <alignment horizontal="left" vertical="top" wrapText="1"/>
    </xf>
    <xf numFmtId="0" fontId="12" fillId="8" borderId="27" xfId="0" applyFont="1" applyFill="1" applyBorder="1" applyAlignment="1">
      <alignment horizontal="left" vertical="top" wrapText="1"/>
    </xf>
    <xf numFmtId="0" fontId="12" fillId="8" borderId="28" xfId="0" applyFont="1" applyFill="1" applyBorder="1" applyAlignment="1">
      <alignment horizontal="left" vertical="top" wrapText="1"/>
    </xf>
    <xf numFmtId="0" fontId="12" fillId="8" borderId="0" xfId="0" applyFont="1" applyFill="1" applyAlignment="1">
      <alignment horizontal="left" vertical="top" wrapText="1"/>
    </xf>
    <xf numFmtId="0" fontId="12" fillId="4" borderId="27" xfId="0" quotePrefix="1" applyFont="1" applyFill="1" applyBorder="1" applyAlignment="1">
      <alignment horizontal="left" vertical="top" wrapText="1"/>
    </xf>
    <xf numFmtId="0" fontId="12" fillId="9" borderId="0" xfId="0" quotePrefix="1" applyFont="1" applyFill="1" applyAlignment="1">
      <alignment horizontal="left" vertical="top" wrapText="1"/>
    </xf>
    <xf numFmtId="0" fontId="12" fillId="8" borderId="29" xfId="0" applyFont="1" applyFill="1" applyBorder="1" applyAlignment="1">
      <alignment horizontal="left" vertical="top" wrapText="1"/>
    </xf>
    <xf numFmtId="0" fontId="12" fillId="8" borderId="24" xfId="0" applyFont="1" applyFill="1" applyBorder="1" applyAlignment="1">
      <alignment horizontal="left" vertical="top" wrapText="1"/>
    </xf>
    <xf numFmtId="0" fontId="12" fillId="7" borderId="0" xfId="0" applyFont="1" applyFill="1" applyAlignment="1">
      <alignment horizontal="left" vertical="top" wrapText="1"/>
    </xf>
    <xf numFmtId="0" fontId="16" fillId="0" borderId="0" xfId="0" applyFont="1"/>
    <xf numFmtId="0" fontId="17" fillId="0" borderId="0" xfId="0" applyFont="1"/>
    <xf numFmtId="0" fontId="16" fillId="0" borderId="0" xfId="0" applyFont="1" applyAlignment="1">
      <alignment wrapText="1"/>
    </xf>
    <xf numFmtId="0" fontId="16" fillId="0" borderId="0" xfId="0" applyFont="1" applyAlignment="1">
      <alignment horizontal="right" vertical="top"/>
    </xf>
    <xf numFmtId="0" fontId="3" fillId="4" borderId="0" xfId="0" applyFont="1" applyFill="1"/>
    <xf numFmtId="0" fontId="3" fillId="4" borderId="0" xfId="0" applyFont="1" applyFill="1" applyAlignment="1">
      <alignment wrapText="1"/>
    </xf>
    <xf numFmtId="0" fontId="3" fillId="4" borderId="15" xfId="0" applyFont="1" applyFill="1" applyBorder="1"/>
    <xf numFmtId="0" fontId="3" fillId="4" borderId="15" xfId="0" applyFont="1" applyFill="1" applyBorder="1" applyAlignment="1">
      <alignment wrapText="1"/>
    </xf>
    <xf numFmtId="0" fontId="0" fillId="4" borderId="0" xfId="0" applyFill="1"/>
    <xf numFmtId="0" fontId="13" fillId="4" borderId="11" xfId="0" applyFont="1" applyFill="1" applyBorder="1"/>
    <xf numFmtId="0" fontId="13" fillId="4" borderId="0" xfId="0" applyFont="1" applyFill="1"/>
    <xf numFmtId="0" fontId="12" fillId="4" borderId="0" xfId="0" applyFont="1" applyFill="1" applyAlignment="1">
      <alignment horizontal="left" vertical="top"/>
    </xf>
    <xf numFmtId="0" fontId="13" fillId="4" borderId="0" xfId="0" applyFont="1" applyFill="1" applyAlignment="1">
      <alignment horizontal="center" vertical="center"/>
    </xf>
    <xf numFmtId="0" fontId="13" fillId="4" borderId="11" xfId="0" applyFont="1" applyFill="1" applyBorder="1" applyAlignment="1">
      <alignment horizontal="center" vertical="center"/>
    </xf>
    <xf numFmtId="0" fontId="12" fillId="4" borderId="27" xfId="0" applyFont="1" applyFill="1" applyBorder="1" applyAlignment="1">
      <alignment horizontal="center" vertical="center" wrapText="1"/>
    </xf>
    <xf numFmtId="0" fontId="19" fillId="4" borderId="11" xfId="0" applyFont="1" applyFill="1" applyBorder="1"/>
    <xf numFmtId="0" fontId="19" fillId="4" borderId="0" xfId="0" applyFont="1" applyFill="1"/>
    <xf numFmtId="0" fontId="19" fillId="0" borderId="0" xfId="0" applyFont="1"/>
    <xf numFmtId="0" fontId="12" fillId="4" borderId="32"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24"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28" xfId="0" applyFont="1" applyFill="1" applyBorder="1" applyAlignment="1">
      <alignment horizontal="center" vertical="center"/>
    </xf>
    <xf numFmtId="0" fontId="12" fillId="4" borderId="0" xfId="0" applyFont="1" applyFill="1" applyAlignment="1">
      <alignment horizontal="center" vertical="center"/>
    </xf>
    <xf numFmtId="0" fontId="19" fillId="4" borderId="39" xfId="0" applyFont="1" applyFill="1" applyBorder="1"/>
    <xf numFmtId="0" fontId="19" fillId="4" borderId="40" xfId="0" applyFont="1" applyFill="1" applyBorder="1"/>
    <xf numFmtId="0" fontId="19" fillId="4" borderId="41" xfId="0" applyFont="1" applyFill="1" applyBorder="1"/>
    <xf numFmtId="0" fontId="12" fillId="8" borderId="34" xfId="0" applyFont="1" applyFill="1" applyBorder="1" applyAlignment="1">
      <alignment horizontal="center" vertical="center" wrapText="1"/>
    </xf>
    <xf numFmtId="0" fontId="12" fillId="8" borderId="27" xfId="0" applyFont="1" applyFill="1" applyBorder="1" applyAlignment="1">
      <alignment horizontal="center" vertical="center" wrapText="1"/>
    </xf>
    <xf numFmtId="0" fontId="19" fillId="4" borderId="12" xfId="0" applyFont="1" applyFill="1" applyBorder="1"/>
    <xf numFmtId="0" fontId="12" fillId="8" borderId="0" xfId="0" applyFont="1" applyFill="1" applyAlignment="1">
      <alignment horizontal="center" vertical="center" wrapText="1"/>
    </xf>
    <xf numFmtId="0" fontId="12" fillId="8" borderId="28" xfId="0" applyFont="1" applyFill="1" applyBorder="1" applyAlignment="1">
      <alignment horizontal="center" vertical="center" wrapText="1"/>
    </xf>
    <xf numFmtId="0" fontId="12" fillId="8" borderId="28" xfId="0" applyFont="1" applyFill="1" applyBorder="1" applyAlignment="1">
      <alignment horizontal="center" vertical="center"/>
    </xf>
    <xf numFmtId="0" fontId="12" fillId="8" borderId="33"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8" borderId="24" xfId="0" applyFont="1" applyFill="1" applyBorder="1" applyAlignment="1">
      <alignment horizontal="center" vertical="center" wrapText="1"/>
    </xf>
    <xf numFmtId="0" fontId="12" fillId="8" borderId="26" xfId="0" applyFont="1" applyFill="1" applyBorder="1" applyAlignment="1">
      <alignment horizontal="center" vertical="center" wrapText="1"/>
    </xf>
    <xf numFmtId="0" fontId="12" fillId="8" borderId="30" xfId="0" applyFont="1" applyFill="1" applyBorder="1" applyAlignment="1">
      <alignment horizontal="center" vertical="center" wrapText="1"/>
    </xf>
    <xf numFmtId="0" fontId="12" fillId="8" borderId="25" xfId="0" applyFont="1" applyFill="1" applyBorder="1" applyAlignment="1">
      <alignment horizontal="center" vertical="center" wrapText="1"/>
    </xf>
    <xf numFmtId="0" fontId="12" fillId="7" borderId="29" xfId="0" applyFont="1" applyFill="1" applyBorder="1" applyAlignment="1">
      <alignment horizontal="center" vertical="center" wrapText="1"/>
    </xf>
    <xf numFmtId="0" fontId="12" fillId="7" borderId="28" xfId="0" applyFont="1" applyFill="1" applyBorder="1" applyAlignment="1">
      <alignment horizontal="center" vertical="center" wrapText="1"/>
    </xf>
    <xf numFmtId="0" fontId="12" fillId="7" borderId="27" xfId="0" applyFont="1" applyFill="1" applyBorder="1" applyAlignment="1">
      <alignment horizontal="center" vertical="center" wrapText="1"/>
    </xf>
    <xf numFmtId="0" fontId="12" fillId="7" borderId="0" xfId="0" applyFont="1" applyFill="1" applyAlignment="1">
      <alignment horizontal="center" vertical="center" wrapText="1"/>
    </xf>
    <xf numFmtId="0" fontId="12" fillId="7" borderId="24" xfId="0" applyFont="1" applyFill="1" applyBorder="1" applyAlignment="1">
      <alignment horizontal="center" vertical="center" wrapText="1"/>
    </xf>
    <xf numFmtId="0" fontId="12" fillId="7" borderId="30" xfId="0" applyFont="1" applyFill="1" applyBorder="1" applyAlignment="1">
      <alignment horizontal="center" vertical="center" wrapText="1"/>
    </xf>
    <xf numFmtId="0" fontId="12" fillId="7" borderId="25" xfId="0" applyFont="1" applyFill="1" applyBorder="1" applyAlignment="1">
      <alignment horizontal="center" vertical="center" wrapText="1"/>
    </xf>
    <xf numFmtId="0" fontId="12" fillId="7" borderId="32" xfId="0" applyFont="1" applyFill="1" applyBorder="1" applyAlignment="1">
      <alignment horizontal="center" vertical="center" wrapText="1"/>
    </xf>
    <xf numFmtId="0" fontId="12" fillId="7" borderId="26" xfId="0" applyFont="1" applyFill="1" applyBorder="1" applyAlignment="1">
      <alignment horizontal="center" vertical="center" wrapText="1"/>
    </xf>
    <xf numFmtId="0" fontId="12" fillId="7" borderId="33" xfId="0" applyFont="1" applyFill="1" applyBorder="1" applyAlignment="1">
      <alignment horizontal="center" vertical="center" wrapText="1"/>
    </xf>
    <xf numFmtId="0" fontId="12" fillId="7" borderId="32" xfId="0" applyFont="1" applyFill="1" applyBorder="1" applyAlignment="1">
      <alignment horizontal="center" vertical="center"/>
    </xf>
    <xf numFmtId="0" fontId="12" fillId="7" borderId="11" xfId="0" applyFont="1" applyFill="1" applyBorder="1" applyAlignment="1">
      <alignment horizontal="center" vertical="center" wrapText="1"/>
    </xf>
    <xf numFmtId="0" fontId="12" fillId="7" borderId="35" xfId="0" applyFont="1" applyFill="1" applyBorder="1" applyAlignment="1">
      <alignment horizontal="center" vertical="center" wrapText="1"/>
    </xf>
    <xf numFmtId="0" fontId="12" fillId="4" borderId="29" xfId="0" applyFont="1" applyFill="1" applyBorder="1" applyAlignment="1">
      <alignment horizontal="center" vertical="center" wrapText="1"/>
    </xf>
    <xf numFmtId="0" fontId="12" fillId="7" borderId="23" xfId="0" applyFont="1" applyFill="1" applyBorder="1" applyAlignment="1">
      <alignment horizontal="center" vertical="center" wrapText="1"/>
    </xf>
    <xf numFmtId="0" fontId="12" fillId="7" borderId="34" xfId="0" applyFont="1" applyFill="1" applyBorder="1" applyAlignment="1">
      <alignment horizontal="center" vertical="center" wrapText="1"/>
    </xf>
    <xf numFmtId="0" fontId="12" fillId="7" borderId="31" xfId="0" applyFont="1" applyFill="1" applyBorder="1" applyAlignment="1">
      <alignment horizontal="center" vertical="center" wrapText="1"/>
    </xf>
    <xf numFmtId="0" fontId="12" fillId="8" borderId="23" xfId="0" applyFont="1" applyFill="1" applyBorder="1" applyAlignment="1">
      <alignment horizontal="center" vertical="center" wrapText="1"/>
    </xf>
    <xf numFmtId="0" fontId="12" fillId="8" borderId="11" xfId="0" applyFont="1" applyFill="1" applyBorder="1" applyAlignment="1">
      <alignment horizontal="center" vertical="center" wrapText="1"/>
    </xf>
    <xf numFmtId="0" fontId="12" fillId="8" borderId="29" xfId="0" applyFont="1" applyFill="1" applyBorder="1" applyAlignment="1">
      <alignment horizontal="center" vertical="center" wrapText="1"/>
    </xf>
    <xf numFmtId="0" fontId="12" fillId="8" borderId="0" xfId="0" applyFont="1" applyFill="1" applyAlignment="1">
      <alignment horizontal="center" vertical="center"/>
    </xf>
    <xf numFmtId="0" fontId="12" fillId="9" borderId="24" xfId="0" applyFont="1" applyFill="1" applyBorder="1" applyAlignment="1">
      <alignment horizontal="center" vertical="center" wrapText="1"/>
    </xf>
    <xf numFmtId="0" fontId="12" fillId="7" borderId="0" xfId="0" applyFont="1" applyFill="1" applyAlignment="1">
      <alignment horizontal="center" vertical="center"/>
    </xf>
    <xf numFmtId="0" fontId="12" fillId="9" borderId="27" xfId="0" applyFont="1" applyFill="1" applyBorder="1" applyAlignment="1">
      <alignment horizontal="center" vertical="center" wrapText="1"/>
    </xf>
    <xf numFmtId="0" fontId="12" fillId="8" borderId="35" xfId="0" applyFont="1" applyFill="1" applyBorder="1" applyAlignment="1">
      <alignment horizontal="center" vertical="center" wrapText="1"/>
    </xf>
    <xf numFmtId="0" fontId="19" fillId="4" borderId="8" xfId="0" applyFont="1" applyFill="1" applyBorder="1"/>
    <xf numFmtId="0" fontId="12" fillId="4" borderId="35" xfId="0" applyFont="1" applyFill="1" applyBorder="1" applyAlignment="1">
      <alignment horizontal="center" vertical="center" wrapText="1"/>
    </xf>
    <xf numFmtId="0" fontId="12" fillId="7" borderId="28" xfId="0" applyFont="1" applyFill="1" applyBorder="1" applyAlignment="1">
      <alignment horizontal="center" vertical="center"/>
    </xf>
    <xf numFmtId="0" fontId="12" fillId="4" borderId="10" xfId="0" applyFont="1" applyFill="1" applyBorder="1" applyAlignment="1">
      <alignment horizontal="center" vertical="center" wrapText="1"/>
    </xf>
    <xf numFmtId="0" fontId="12" fillId="4" borderId="0" xfId="0" applyFont="1" applyFill="1" applyAlignment="1">
      <alignment wrapText="1"/>
    </xf>
    <xf numFmtId="0" fontId="12" fillId="4" borderId="0" xfId="0" applyFont="1" applyFill="1"/>
    <xf numFmtId="0" fontId="12" fillId="0" borderId="0" xfId="0" applyFont="1" applyAlignment="1">
      <alignment wrapText="1"/>
    </xf>
    <xf numFmtId="0" fontId="12" fillId="0" borderId="0" xfId="0" applyFont="1" applyAlignment="1">
      <alignment horizontal="center" vertical="center" wrapText="1"/>
    </xf>
    <xf numFmtId="0" fontId="12" fillId="0" borderId="0" xfId="0" applyFont="1"/>
    <xf numFmtId="0" fontId="12" fillId="8" borderId="32" xfId="0" applyFont="1" applyFill="1" applyBorder="1" applyAlignment="1">
      <alignment horizontal="left" vertical="top" wrapText="1"/>
    </xf>
    <xf numFmtId="0" fontId="12" fillId="8" borderId="23" xfId="0" applyFont="1" applyFill="1" applyBorder="1" applyAlignment="1">
      <alignment horizontal="left" vertical="top" wrapText="1"/>
    </xf>
    <xf numFmtId="0" fontId="12" fillId="7" borderId="35" xfId="0" applyFont="1" applyFill="1" applyBorder="1" applyAlignment="1">
      <alignment horizontal="left" vertical="top" wrapText="1"/>
    </xf>
    <xf numFmtId="0" fontId="21" fillId="6" borderId="24" xfId="0" applyFont="1" applyFill="1" applyBorder="1" applyAlignment="1">
      <alignment horizontal="center" vertical="center" wrapText="1"/>
    </xf>
    <xf numFmtId="0" fontId="21" fillId="6" borderId="11" xfId="0" applyFont="1" applyFill="1" applyBorder="1" applyAlignment="1">
      <alignment horizontal="center" vertical="center" wrapText="1"/>
    </xf>
    <xf numFmtId="0" fontId="21" fillId="6" borderId="28" xfId="0" applyFont="1" applyFill="1" applyBorder="1" applyAlignment="1">
      <alignment horizontal="center" vertical="center" wrapText="1"/>
    </xf>
    <xf numFmtId="0" fontId="21" fillId="6" borderId="26" xfId="0" applyFont="1" applyFill="1" applyBorder="1" applyAlignment="1">
      <alignment horizontal="center" vertical="center" wrapText="1"/>
    </xf>
    <xf numFmtId="0" fontId="21" fillId="6" borderId="27" xfId="0" applyFont="1" applyFill="1" applyBorder="1" applyAlignment="1">
      <alignment horizontal="center" vertical="center" wrapText="1"/>
    </xf>
    <xf numFmtId="0" fontId="12" fillId="4" borderId="86" xfId="0" applyFont="1" applyFill="1" applyBorder="1" applyAlignment="1">
      <alignment horizontal="center" vertical="center" wrapText="1"/>
    </xf>
    <xf numFmtId="0" fontId="12" fillId="4" borderId="87" xfId="0" applyFont="1" applyFill="1" applyBorder="1" applyAlignment="1">
      <alignment horizontal="center" vertical="center" wrapText="1"/>
    </xf>
    <xf numFmtId="0" fontId="12" fillId="4" borderId="88" xfId="0" applyFont="1" applyFill="1" applyBorder="1" applyAlignment="1">
      <alignment horizontal="center" vertical="center" wrapText="1"/>
    </xf>
    <xf numFmtId="0" fontId="12" fillId="4" borderId="86" xfId="0" applyFont="1" applyFill="1" applyBorder="1" applyAlignment="1">
      <alignment horizontal="center" vertical="center"/>
    </xf>
    <xf numFmtId="0" fontId="12" fillId="4" borderId="92" xfId="0" applyFont="1" applyFill="1" applyBorder="1" applyAlignment="1">
      <alignment horizontal="center" vertical="center"/>
    </xf>
    <xf numFmtId="0" fontId="12" fillId="4" borderId="93" xfId="0" applyFont="1" applyFill="1" applyBorder="1" applyAlignment="1">
      <alignment horizontal="center" vertical="center" wrapText="1"/>
    </xf>
    <xf numFmtId="0" fontId="12" fillId="4" borderId="94" xfId="0" applyFont="1" applyFill="1" applyBorder="1" applyAlignment="1">
      <alignment horizontal="center" vertical="center" wrapText="1"/>
    </xf>
    <xf numFmtId="0" fontId="12" fillId="4" borderId="92" xfId="0" applyFont="1" applyFill="1" applyBorder="1" applyAlignment="1">
      <alignment horizontal="center" vertical="center" wrapText="1"/>
    </xf>
    <xf numFmtId="0" fontId="12" fillId="8" borderId="86" xfId="0" applyFont="1" applyFill="1" applyBorder="1" applyAlignment="1">
      <alignment horizontal="center" vertical="center"/>
    </xf>
    <xf numFmtId="0" fontId="12" fillId="8" borderId="87" xfId="0" applyFont="1" applyFill="1" applyBorder="1" applyAlignment="1">
      <alignment horizontal="center" vertical="center" wrapText="1"/>
    </xf>
    <xf numFmtId="0" fontId="12" fillId="8" borderId="88" xfId="0" applyFont="1" applyFill="1" applyBorder="1" applyAlignment="1">
      <alignment horizontal="center" vertical="center" wrapText="1"/>
    </xf>
    <xf numFmtId="0" fontId="12" fillId="8" borderId="86" xfId="0" applyFont="1" applyFill="1" applyBorder="1" applyAlignment="1">
      <alignment horizontal="center" vertical="center" wrapText="1"/>
    </xf>
    <xf numFmtId="0" fontId="12" fillId="8" borderId="92" xfId="0" applyFont="1" applyFill="1" applyBorder="1" applyAlignment="1">
      <alignment horizontal="center" vertical="center"/>
    </xf>
    <xf numFmtId="0" fontId="12" fillId="8" borderId="93" xfId="0" applyFont="1" applyFill="1" applyBorder="1" applyAlignment="1">
      <alignment horizontal="center" vertical="center" wrapText="1"/>
    </xf>
    <xf numFmtId="0" fontId="12" fillId="8" borderId="94" xfId="0" applyFont="1" applyFill="1" applyBorder="1" applyAlignment="1">
      <alignment horizontal="center" vertical="center" wrapText="1"/>
    </xf>
    <xf numFmtId="0" fontId="12" fillId="8" borderId="92" xfId="0" applyFont="1" applyFill="1" applyBorder="1" applyAlignment="1">
      <alignment horizontal="center" vertical="center" wrapText="1"/>
    </xf>
    <xf numFmtId="0" fontId="12" fillId="8" borderId="97" xfId="0" applyFont="1" applyFill="1" applyBorder="1" applyAlignment="1">
      <alignment horizontal="center" vertical="center" wrapText="1"/>
    </xf>
    <xf numFmtId="0" fontId="12" fillId="8" borderId="96" xfId="0" applyFont="1" applyFill="1" applyBorder="1" applyAlignment="1">
      <alignment horizontal="center" vertical="center" wrapText="1"/>
    </xf>
    <xf numFmtId="0" fontId="12" fillId="8" borderId="99" xfId="0" applyFont="1" applyFill="1" applyBorder="1" applyAlignment="1">
      <alignment horizontal="center" vertical="center" wrapText="1"/>
    </xf>
    <xf numFmtId="0" fontId="12" fillId="9" borderId="88" xfId="0" applyFont="1" applyFill="1" applyBorder="1" applyAlignment="1">
      <alignment horizontal="center" vertical="center" wrapText="1"/>
    </xf>
    <xf numFmtId="0" fontId="12" fillId="7" borderId="86" xfId="0" applyFont="1" applyFill="1" applyBorder="1" applyAlignment="1">
      <alignment horizontal="center" vertical="center" wrapText="1"/>
    </xf>
    <xf numFmtId="0" fontId="12" fillId="7" borderId="86" xfId="0" applyFont="1" applyFill="1" applyBorder="1" applyAlignment="1">
      <alignment horizontal="center" vertical="center"/>
    </xf>
    <xf numFmtId="0" fontId="12" fillId="7" borderId="87" xfId="0" applyFont="1" applyFill="1" applyBorder="1" applyAlignment="1">
      <alignment horizontal="center" vertical="center" wrapText="1"/>
    </xf>
    <xf numFmtId="0" fontId="12" fillId="7" borderId="88" xfId="0" applyFont="1" applyFill="1" applyBorder="1" applyAlignment="1">
      <alignment horizontal="center" vertical="center" wrapText="1"/>
    </xf>
    <xf numFmtId="0" fontId="12" fillId="9" borderId="28" xfId="0" applyFont="1" applyFill="1" applyBorder="1" applyAlignment="1">
      <alignment horizontal="center" vertical="center" wrapText="1"/>
    </xf>
    <xf numFmtId="0" fontId="12" fillId="7" borderId="92" xfId="0" applyFont="1" applyFill="1" applyBorder="1" applyAlignment="1">
      <alignment horizontal="center" vertical="center" wrapText="1"/>
    </xf>
    <xf numFmtId="0" fontId="12" fillId="7" borderId="93" xfId="0" applyFont="1" applyFill="1" applyBorder="1" applyAlignment="1">
      <alignment horizontal="center" vertical="center" wrapText="1"/>
    </xf>
    <xf numFmtId="0" fontId="12" fillId="7" borderId="94" xfId="0" applyFont="1" applyFill="1" applyBorder="1" applyAlignment="1">
      <alignment horizontal="center" vertical="center" wrapText="1"/>
    </xf>
    <xf numFmtId="0" fontId="12" fillId="7" borderId="97" xfId="0" applyFont="1" applyFill="1" applyBorder="1" applyAlignment="1">
      <alignment horizontal="center" vertical="center" wrapText="1"/>
    </xf>
    <xf numFmtId="0" fontId="12" fillId="7" borderId="96" xfId="0" applyFont="1" applyFill="1" applyBorder="1" applyAlignment="1">
      <alignment horizontal="center" vertical="center" wrapText="1"/>
    </xf>
    <xf numFmtId="0" fontId="12" fillId="7" borderId="118" xfId="0" applyFont="1" applyFill="1" applyBorder="1" applyAlignment="1">
      <alignment horizontal="center" vertical="center" wrapText="1"/>
    </xf>
    <xf numFmtId="0" fontId="12" fillId="9" borderId="86" xfId="0" applyFont="1" applyFill="1" applyBorder="1" applyAlignment="1">
      <alignment horizontal="center" vertical="center" wrapText="1"/>
    </xf>
    <xf numFmtId="0" fontId="12" fillId="9" borderId="92" xfId="0" applyFont="1" applyFill="1" applyBorder="1" applyAlignment="1">
      <alignment horizontal="center" vertical="center" wrapText="1"/>
    </xf>
    <xf numFmtId="0" fontId="12" fillId="7" borderId="103" xfId="0" applyFont="1" applyFill="1" applyBorder="1" applyAlignment="1">
      <alignment horizontal="center" vertical="center" wrapText="1"/>
    </xf>
    <xf numFmtId="0" fontId="12" fillId="9" borderId="29" xfId="0" applyFont="1" applyFill="1" applyBorder="1" applyAlignment="1">
      <alignment horizontal="center" vertical="center" wrapText="1"/>
    </xf>
    <xf numFmtId="0" fontId="12" fillId="9" borderId="35" xfId="0" applyFont="1" applyFill="1" applyBorder="1" applyAlignment="1">
      <alignment horizontal="center" vertical="center" wrapText="1"/>
    </xf>
    <xf numFmtId="0" fontId="12" fillId="9" borderId="0" xfId="0" applyFont="1" applyFill="1" applyAlignment="1">
      <alignment horizontal="center" vertical="center" wrapText="1"/>
    </xf>
    <xf numFmtId="0" fontId="12" fillId="7" borderId="92" xfId="0" applyFont="1" applyFill="1" applyBorder="1" applyAlignment="1">
      <alignment horizontal="center" vertical="center"/>
    </xf>
    <xf numFmtId="0" fontId="12" fillId="8" borderId="32" xfId="0" applyFont="1" applyFill="1" applyBorder="1" applyAlignment="1">
      <alignment horizontal="center" vertical="center"/>
    </xf>
    <xf numFmtId="0" fontId="12" fillId="7" borderId="100" xfId="0" applyFont="1" applyFill="1" applyBorder="1" applyAlignment="1">
      <alignment horizontal="center" vertical="center" wrapText="1"/>
    </xf>
    <xf numFmtId="0" fontId="16" fillId="0" borderId="0" xfId="0" applyFont="1" applyAlignment="1">
      <alignment horizontal="center" vertical="center" wrapText="1"/>
    </xf>
    <xf numFmtId="0" fontId="21" fillId="6" borderId="127" xfId="0" applyFont="1" applyFill="1" applyBorder="1" applyAlignment="1">
      <alignment horizontal="center" vertical="center" wrapText="1"/>
    </xf>
    <xf numFmtId="0" fontId="12" fillId="7" borderId="27" xfId="0" applyFont="1" applyFill="1" applyBorder="1" applyAlignment="1">
      <alignment horizontal="right" vertical="top" wrapText="1"/>
    </xf>
    <xf numFmtId="0" fontId="12" fillId="7" borderId="28" xfId="0" applyFont="1" applyFill="1" applyBorder="1" applyAlignment="1">
      <alignment horizontal="right" vertical="top" wrapText="1"/>
    </xf>
    <xf numFmtId="0" fontId="12" fillId="7" borderId="34" xfId="0" applyFont="1" applyFill="1" applyBorder="1" applyAlignment="1">
      <alignment horizontal="right" vertical="top" wrapText="1"/>
    </xf>
    <xf numFmtId="0" fontId="12" fillId="7" borderId="24" xfId="0" applyFont="1" applyFill="1" applyBorder="1" applyAlignment="1">
      <alignment horizontal="right" vertical="top" wrapText="1"/>
    </xf>
    <xf numFmtId="0" fontId="12" fillId="8" borderId="0" xfId="0" applyFont="1" applyFill="1" applyAlignment="1">
      <alignment horizontal="right" vertical="top" wrapText="1"/>
    </xf>
    <xf numFmtId="0" fontId="12" fillId="8" borderId="28" xfId="0" applyFont="1" applyFill="1" applyBorder="1" applyAlignment="1">
      <alignment horizontal="right" vertical="top" wrapText="1"/>
    </xf>
    <xf numFmtId="0" fontId="12" fillId="8" borderId="24" xfId="0" applyFont="1" applyFill="1" applyBorder="1" applyAlignment="1">
      <alignment horizontal="right" vertical="top" wrapText="1"/>
    </xf>
    <xf numFmtId="0" fontId="12" fillId="7" borderId="0" xfId="0" applyFont="1" applyFill="1" applyAlignment="1">
      <alignment horizontal="right" vertical="top" wrapText="1"/>
    </xf>
    <xf numFmtId="0" fontId="19" fillId="4" borderId="14" xfId="0" applyFont="1" applyFill="1" applyBorder="1"/>
    <xf numFmtId="0" fontId="12" fillId="8" borderId="118" xfId="0" applyFont="1" applyFill="1" applyBorder="1" applyAlignment="1">
      <alignment horizontal="center" vertical="center" wrapText="1"/>
    </xf>
    <xf numFmtId="0" fontId="12" fillId="9" borderId="29" xfId="0" applyFont="1" applyFill="1" applyBorder="1" applyAlignment="1">
      <alignment horizontal="center" vertical="center"/>
    </xf>
    <xf numFmtId="0" fontId="12" fillId="9" borderId="86" xfId="0" applyFont="1" applyFill="1" applyBorder="1" applyAlignment="1">
      <alignment horizontal="center" vertical="center"/>
    </xf>
    <xf numFmtId="0" fontId="12" fillId="9" borderId="92" xfId="0" applyFont="1" applyFill="1" applyBorder="1" applyAlignment="1">
      <alignment horizontal="center" vertical="center"/>
    </xf>
    <xf numFmtId="0" fontId="12" fillId="9" borderId="96" xfId="0" applyFont="1" applyFill="1" applyBorder="1" applyAlignment="1">
      <alignment horizontal="center" vertical="center" wrapText="1"/>
    </xf>
    <xf numFmtId="0" fontId="12" fillId="9" borderId="96" xfId="0" applyFont="1" applyFill="1" applyBorder="1" applyAlignment="1">
      <alignment horizontal="center" vertical="center"/>
    </xf>
    <xf numFmtId="0" fontId="12" fillId="7" borderId="100" xfId="0" applyFont="1" applyFill="1" applyBorder="1" applyAlignment="1">
      <alignment horizontal="center" vertical="center"/>
    </xf>
    <xf numFmtId="0" fontId="12" fillId="7" borderId="108"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12" fillId="7" borderId="107" xfId="0" applyFont="1" applyFill="1" applyBorder="1" applyAlignment="1">
      <alignment horizontal="center" vertical="center" wrapText="1"/>
    </xf>
    <xf numFmtId="0" fontId="12" fillId="7" borderId="110" xfId="0" applyFont="1" applyFill="1" applyBorder="1" applyAlignment="1">
      <alignment horizontal="center" vertical="center" wrapText="1"/>
    </xf>
    <xf numFmtId="0" fontId="12" fillId="7" borderId="113" xfId="0" applyFont="1" applyFill="1" applyBorder="1" applyAlignment="1">
      <alignment horizontal="center" vertical="center" wrapText="1"/>
    </xf>
    <xf numFmtId="0" fontId="12" fillId="7" borderId="46" xfId="0" applyFont="1" applyFill="1" applyBorder="1" applyAlignment="1">
      <alignment horizontal="center" vertical="center" wrapText="1"/>
    </xf>
    <xf numFmtId="0" fontId="12" fillId="4" borderId="51" xfId="0" applyFont="1" applyFill="1" applyBorder="1" applyAlignment="1">
      <alignment horizontal="left" vertical="top" wrapText="1"/>
    </xf>
    <xf numFmtId="0" fontId="12" fillId="7" borderId="6" xfId="0" applyFont="1" applyFill="1" applyBorder="1" applyAlignment="1">
      <alignment horizontal="center" vertical="center" wrapText="1"/>
    </xf>
    <xf numFmtId="0" fontId="12" fillId="7" borderId="115" xfId="0" applyFont="1" applyFill="1" applyBorder="1" applyAlignment="1">
      <alignment horizontal="center" vertical="center" wrapText="1"/>
    </xf>
    <xf numFmtId="0" fontId="12" fillId="7" borderId="43" xfId="0" applyFont="1" applyFill="1" applyBorder="1" applyAlignment="1">
      <alignment horizontal="center" vertical="center" wrapText="1"/>
    </xf>
    <xf numFmtId="0" fontId="12" fillId="7" borderId="45" xfId="0" applyFont="1" applyFill="1" applyBorder="1" applyAlignment="1">
      <alignment horizontal="center" vertical="center" wrapText="1"/>
    </xf>
    <xf numFmtId="0" fontId="12" fillId="7" borderId="50" xfId="0" applyFont="1" applyFill="1" applyBorder="1" applyAlignment="1">
      <alignment horizontal="center" vertical="center" wrapText="1"/>
    </xf>
    <xf numFmtId="0" fontId="12" fillId="7" borderId="66" xfId="0" applyFont="1" applyFill="1" applyBorder="1" applyAlignment="1">
      <alignment horizontal="left" vertical="top" wrapText="1"/>
    </xf>
    <xf numFmtId="0" fontId="12" fillId="8" borderId="29" xfId="0" applyFont="1" applyFill="1" applyBorder="1" applyAlignment="1">
      <alignment horizontal="center" vertical="center"/>
    </xf>
    <xf numFmtId="0" fontId="12" fillId="8" borderId="25" xfId="0" applyFont="1" applyFill="1" applyBorder="1" applyAlignment="1">
      <alignment horizontal="left" vertical="top" wrapText="1"/>
    </xf>
    <xf numFmtId="0" fontId="12" fillId="8" borderId="119" xfId="0" applyFont="1" applyFill="1" applyBorder="1" applyAlignment="1">
      <alignment horizontal="center" vertical="center" wrapText="1"/>
    </xf>
    <xf numFmtId="0" fontId="12" fillId="9" borderId="97" xfId="0" applyFont="1" applyFill="1" applyBorder="1" applyAlignment="1">
      <alignment horizontal="center" vertical="center" wrapText="1"/>
    </xf>
    <xf numFmtId="0" fontId="12" fillId="9" borderId="100" xfId="0" applyFont="1" applyFill="1" applyBorder="1" applyAlignment="1">
      <alignment horizontal="center" vertical="center" wrapText="1"/>
    </xf>
    <xf numFmtId="0" fontId="12" fillId="9" borderId="26" xfId="0" quotePrefix="1" applyFont="1" applyFill="1" applyBorder="1" applyAlignment="1">
      <alignment horizontal="left" vertical="top" wrapText="1"/>
    </xf>
    <xf numFmtId="0" fontId="12" fillId="8" borderId="37" xfId="0" applyFont="1" applyFill="1" applyBorder="1" applyAlignment="1">
      <alignment horizontal="center" vertical="center" wrapText="1"/>
    </xf>
    <xf numFmtId="0" fontId="12" fillId="8" borderId="24" xfId="0" applyFont="1" applyFill="1" applyBorder="1" applyAlignment="1">
      <alignment horizontal="center" vertical="center"/>
    </xf>
    <xf numFmtId="0" fontId="12" fillId="9" borderId="35" xfId="0" quotePrefix="1" applyFont="1" applyFill="1" applyBorder="1" applyAlignment="1">
      <alignment horizontal="left" vertical="top" wrapText="1"/>
    </xf>
    <xf numFmtId="0" fontId="12" fillId="9" borderId="33" xfId="0" applyFont="1" applyFill="1" applyBorder="1" applyAlignment="1">
      <alignment horizontal="left" vertical="top" wrapText="1"/>
    </xf>
    <xf numFmtId="0" fontId="12" fillId="8" borderId="26" xfId="0" applyFont="1" applyFill="1" applyBorder="1" applyAlignment="1">
      <alignment horizontal="right" vertical="top" wrapText="1"/>
    </xf>
    <xf numFmtId="0" fontId="12" fillId="8" borderId="24" xfId="0" applyFont="1" applyFill="1" applyBorder="1" applyAlignment="1">
      <alignment horizontal="right" vertical="center" wrapText="1"/>
    </xf>
    <xf numFmtId="0" fontId="7" fillId="0" borderId="0" xfId="0" applyFont="1"/>
    <xf numFmtId="0" fontId="5" fillId="0" borderId="0" xfId="0" applyFont="1" applyAlignment="1">
      <alignment horizontal="center" vertical="center"/>
    </xf>
    <xf numFmtId="0" fontId="10" fillId="0" borderId="0" xfId="0" applyFont="1"/>
    <xf numFmtId="0" fontId="10" fillId="4" borderId="0" xfId="0" applyFont="1" applyFill="1"/>
    <xf numFmtId="0" fontId="10" fillId="3" borderId="0" xfId="0" applyFont="1" applyFill="1"/>
    <xf numFmtId="0" fontId="10" fillId="2" borderId="0" xfId="0" applyFont="1" applyFill="1"/>
    <xf numFmtId="0" fontId="10" fillId="0" borderId="5" xfId="0" applyFont="1" applyBorder="1" applyAlignment="1">
      <alignment horizontal="left" vertical="top" wrapText="1"/>
    </xf>
    <xf numFmtId="0" fontId="10" fillId="0" borderId="0" xfId="0" applyFont="1" applyAlignment="1">
      <alignment horizontal="center" wrapText="1"/>
    </xf>
    <xf numFmtId="0" fontId="10" fillId="0" borderId="0" xfId="0" applyFont="1" applyAlignment="1">
      <alignment horizontal="center" vertical="center" wrapText="1"/>
    </xf>
    <xf numFmtId="0" fontId="10" fillId="0" borderId="0" xfId="0" applyFont="1" applyAlignment="1">
      <alignment wrapText="1"/>
    </xf>
    <xf numFmtId="0" fontId="10" fillId="0" borderId="0" xfId="0" applyFont="1" applyAlignment="1">
      <alignment horizontal="left" vertical="top"/>
    </xf>
    <xf numFmtId="0" fontId="10" fillId="0" borderId="0" xfId="0" applyFont="1" applyAlignment="1">
      <alignment horizontal="center"/>
    </xf>
    <xf numFmtId="0" fontId="21" fillId="6" borderId="24" xfId="0" applyFont="1" applyFill="1" applyBorder="1" applyAlignment="1">
      <alignment horizontal="center" vertical="center" textRotation="90" wrapText="1"/>
    </xf>
    <xf numFmtId="0" fontId="10" fillId="0" borderId="5" xfId="0" applyFont="1" applyBorder="1" applyAlignment="1">
      <alignment horizontal="center" vertical="center" textRotation="90" wrapText="1"/>
    </xf>
    <xf numFmtId="0" fontId="10" fillId="0" borderId="0" xfId="0" applyFont="1" applyAlignment="1">
      <alignment horizontal="center" vertical="center" textRotation="90"/>
    </xf>
    <xf numFmtId="0" fontId="10" fillId="10" borderId="27" xfId="0" applyFont="1" applyFill="1" applyBorder="1" applyAlignment="1">
      <alignment horizontal="center" vertical="center" wrapText="1"/>
    </xf>
    <xf numFmtId="0" fontId="10" fillId="10" borderId="0" xfId="0" applyFont="1" applyFill="1" applyAlignment="1">
      <alignment horizontal="center" vertical="center" wrapText="1"/>
    </xf>
    <xf numFmtId="0" fontId="10" fillId="10" borderId="28" xfId="0" applyFont="1" applyFill="1" applyBorder="1" applyAlignment="1">
      <alignment horizontal="center" vertical="center" wrapText="1"/>
    </xf>
    <xf numFmtId="0" fontId="10" fillId="10" borderId="24" xfId="0" applyFont="1" applyFill="1" applyBorder="1" applyAlignment="1">
      <alignment horizontal="center" vertical="center" wrapText="1"/>
    </xf>
    <xf numFmtId="0" fontId="10" fillId="10" borderId="80" xfId="0" applyFont="1" applyFill="1" applyBorder="1" applyAlignment="1">
      <alignment horizontal="center" vertical="center" wrapText="1"/>
    </xf>
    <xf numFmtId="0" fontId="10" fillId="10" borderId="83" xfId="0" applyFont="1" applyFill="1" applyBorder="1" applyAlignment="1">
      <alignment horizontal="center" vertical="center" wrapText="1"/>
    </xf>
    <xf numFmtId="0" fontId="10" fillId="8" borderId="27" xfId="0" applyFont="1" applyFill="1" applyBorder="1" applyAlignment="1">
      <alignment horizontal="center" vertical="center" wrapText="1"/>
    </xf>
    <xf numFmtId="0" fontId="10" fillId="8" borderId="80" xfId="0" applyFont="1" applyFill="1" applyBorder="1" applyAlignment="1">
      <alignment horizontal="center" vertical="center" wrapText="1"/>
    </xf>
    <xf numFmtId="0" fontId="10" fillId="8" borderId="83" xfId="0" applyFont="1" applyFill="1" applyBorder="1" applyAlignment="1">
      <alignment horizontal="center" vertical="center" wrapText="1"/>
    </xf>
    <xf numFmtId="0" fontId="10" fillId="8" borderId="28" xfId="0" applyFont="1" applyFill="1" applyBorder="1" applyAlignment="1">
      <alignment horizontal="center" vertical="center" wrapText="1"/>
    </xf>
    <xf numFmtId="0" fontId="10" fillId="10" borderId="29" xfId="0" applyFont="1" applyFill="1" applyBorder="1" applyAlignment="1">
      <alignment horizontal="center" vertical="center" wrapText="1"/>
    </xf>
    <xf numFmtId="0" fontId="10" fillId="10" borderId="131" xfId="0" applyFont="1" applyFill="1" applyBorder="1" applyAlignment="1">
      <alignment horizontal="center" vertical="center" wrapText="1"/>
    </xf>
    <xf numFmtId="0" fontId="10" fillId="10" borderId="95" xfId="0" applyFont="1" applyFill="1" applyBorder="1" applyAlignment="1">
      <alignment horizontal="center" vertical="center" wrapText="1"/>
    </xf>
    <xf numFmtId="0" fontId="10" fillId="11" borderId="80" xfId="0" applyFont="1" applyFill="1" applyBorder="1" applyAlignment="1">
      <alignment horizontal="center" vertical="center" wrapText="1"/>
    </xf>
    <xf numFmtId="0" fontId="10" fillId="11" borderId="28" xfId="0" applyFont="1" applyFill="1" applyBorder="1" applyAlignment="1">
      <alignment horizontal="center" vertical="center" wrapText="1"/>
    </xf>
    <xf numFmtId="0" fontId="10" fillId="10" borderId="11" xfId="0" applyFont="1" applyFill="1" applyBorder="1" applyAlignment="1">
      <alignment horizontal="center" vertical="center" wrapText="1"/>
    </xf>
    <xf numFmtId="0" fontId="10" fillId="11" borderId="83" xfId="0" applyFont="1" applyFill="1" applyBorder="1" applyAlignment="1">
      <alignment horizontal="center" vertical="center" wrapText="1"/>
    </xf>
    <xf numFmtId="0" fontId="10" fillId="10" borderId="132" xfId="0" applyFont="1" applyFill="1" applyBorder="1" applyAlignment="1">
      <alignment horizontal="center" vertical="center" wrapText="1"/>
    </xf>
    <xf numFmtId="0" fontId="10" fillId="10" borderId="34" xfId="0" applyFont="1" applyFill="1" applyBorder="1" applyAlignment="1">
      <alignment horizontal="center" vertical="center" wrapText="1"/>
    </xf>
    <xf numFmtId="0" fontId="10" fillId="11" borderId="31" xfId="0" applyFont="1" applyFill="1" applyBorder="1" applyAlignment="1">
      <alignment horizontal="center" vertical="center" wrapText="1"/>
    </xf>
    <xf numFmtId="0" fontId="10" fillId="10" borderId="85" xfId="0" applyFont="1" applyFill="1" applyBorder="1" applyAlignment="1">
      <alignment horizontal="center" vertical="center" wrapText="1"/>
    </xf>
    <xf numFmtId="0" fontId="10" fillId="10" borderId="32" xfId="0" applyFont="1" applyFill="1" applyBorder="1" applyAlignment="1">
      <alignment horizontal="center" vertical="center" wrapText="1"/>
    </xf>
    <xf numFmtId="0" fontId="10" fillId="11" borderId="131" xfId="0" applyFont="1" applyFill="1" applyBorder="1" applyAlignment="1">
      <alignment horizontal="center" vertical="center" wrapText="1"/>
    </xf>
    <xf numFmtId="0" fontId="10" fillId="11" borderId="95" xfId="0" applyFont="1" applyFill="1" applyBorder="1" applyAlignment="1">
      <alignment horizontal="center" vertical="center" wrapText="1"/>
    </xf>
    <xf numFmtId="0" fontId="10" fillId="11" borderId="27" xfId="0" applyFont="1" applyFill="1" applyBorder="1" applyAlignment="1">
      <alignment horizontal="center" vertical="center" wrapText="1"/>
    </xf>
    <xf numFmtId="0" fontId="10" fillId="10" borderId="141" xfId="0" applyFont="1" applyFill="1" applyBorder="1" applyAlignment="1">
      <alignment horizontal="center" vertical="center" wrapText="1"/>
    </xf>
    <xf numFmtId="0" fontId="10" fillId="11" borderId="0" xfId="0" applyFont="1" applyFill="1" applyAlignment="1">
      <alignment horizontal="center" vertical="center" wrapText="1"/>
    </xf>
    <xf numFmtId="0" fontId="10" fillId="10" borderId="89" xfId="0" applyFont="1" applyFill="1" applyBorder="1" applyAlignment="1">
      <alignment horizontal="center" vertical="center" wrapText="1"/>
    </xf>
    <xf numFmtId="0" fontId="10" fillId="11" borderId="29" xfId="0" applyFont="1" applyFill="1" applyBorder="1" applyAlignment="1">
      <alignment horizontal="center" vertical="center" wrapText="1"/>
    </xf>
    <xf numFmtId="0" fontId="10" fillId="11" borderId="89" xfId="0" applyFont="1" applyFill="1" applyBorder="1" applyAlignment="1">
      <alignment horizontal="center" vertical="center" wrapText="1"/>
    </xf>
    <xf numFmtId="0" fontId="10" fillId="11" borderId="132" xfId="0" applyFont="1" applyFill="1" applyBorder="1" applyAlignment="1">
      <alignment horizontal="center" vertical="center" wrapText="1"/>
    </xf>
    <xf numFmtId="0" fontId="10" fillId="10" borderId="146" xfId="0" applyFont="1" applyFill="1" applyBorder="1" applyAlignment="1">
      <alignment horizontal="center" vertical="center" wrapText="1"/>
    </xf>
    <xf numFmtId="0" fontId="10" fillId="10" borderId="135" xfId="0" applyFont="1" applyFill="1" applyBorder="1" applyAlignment="1">
      <alignment horizontal="center" vertical="center" wrapText="1"/>
    </xf>
    <xf numFmtId="0" fontId="10" fillId="10" borderId="26" xfId="0" applyFont="1" applyFill="1" applyBorder="1" applyAlignment="1">
      <alignment horizontal="center" vertical="center" wrapText="1"/>
    </xf>
    <xf numFmtId="0" fontId="10" fillId="10" borderId="25" xfId="0" applyFont="1" applyFill="1" applyBorder="1" applyAlignment="1">
      <alignment horizontal="center" vertical="center" wrapText="1"/>
    </xf>
    <xf numFmtId="0" fontId="10" fillId="10" borderId="33" xfId="0" applyFont="1" applyFill="1" applyBorder="1" applyAlignment="1">
      <alignment horizontal="center" vertical="center" wrapText="1"/>
    </xf>
    <xf numFmtId="0" fontId="10" fillId="10" borderId="153" xfId="0" applyFont="1" applyFill="1" applyBorder="1" applyAlignment="1">
      <alignment horizontal="center" vertical="center" wrapText="1"/>
    </xf>
    <xf numFmtId="0" fontId="10" fillId="10" borderId="31" xfId="0" applyFont="1" applyFill="1" applyBorder="1" applyAlignment="1">
      <alignment horizontal="center" vertical="center" wrapText="1"/>
    </xf>
    <xf numFmtId="0" fontId="10" fillId="10" borderId="23" xfId="0" applyFont="1" applyFill="1" applyBorder="1" applyAlignment="1">
      <alignment horizontal="center" vertical="center" wrapText="1"/>
    </xf>
    <xf numFmtId="0" fontId="10" fillId="10" borderId="82" xfId="0" applyFont="1" applyFill="1" applyBorder="1" applyAlignment="1">
      <alignment horizontal="center" vertical="center" wrapText="1"/>
    </xf>
    <xf numFmtId="0" fontId="10" fillId="11" borderId="82" xfId="0" applyFont="1" applyFill="1" applyBorder="1" applyAlignment="1">
      <alignment horizontal="center" vertical="center" wrapText="1"/>
    </xf>
    <xf numFmtId="0" fontId="10" fillId="11" borderId="23" xfId="0" applyFont="1" applyFill="1" applyBorder="1" applyAlignment="1">
      <alignment horizontal="center" vertical="center" wrapText="1"/>
    </xf>
    <xf numFmtId="0" fontId="10" fillId="10" borderId="143" xfId="0" applyFont="1" applyFill="1" applyBorder="1" applyAlignment="1">
      <alignment horizontal="center" vertical="center" wrapText="1"/>
    </xf>
    <xf numFmtId="0" fontId="10" fillId="10" borderId="36" xfId="0" applyFont="1" applyFill="1" applyBorder="1" applyAlignment="1">
      <alignment horizontal="center" vertical="center" wrapText="1"/>
    </xf>
    <xf numFmtId="0" fontId="10" fillId="10" borderId="35" xfId="0" applyFont="1" applyFill="1" applyBorder="1" applyAlignment="1">
      <alignment horizontal="center" vertical="center" wrapText="1"/>
    </xf>
    <xf numFmtId="0" fontId="10" fillId="10" borderId="144" xfId="0" applyFont="1" applyFill="1" applyBorder="1" applyAlignment="1">
      <alignment horizontal="center" vertical="center" wrapText="1"/>
    </xf>
    <xf numFmtId="0" fontId="10" fillId="10" borderId="74" xfId="0" applyFont="1" applyFill="1" applyBorder="1" applyAlignment="1">
      <alignment horizontal="center" vertical="center" wrapText="1"/>
    </xf>
    <xf numFmtId="0" fontId="10" fillId="10" borderId="66" xfId="0" applyFont="1" applyFill="1" applyBorder="1" applyAlignment="1">
      <alignment horizontal="center" vertical="center" wrapText="1"/>
    </xf>
    <xf numFmtId="0" fontId="10" fillId="10" borderId="30" xfId="0" applyFont="1" applyFill="1" applyBorder="1" applyAlignment="1">
      <alignment horizontal="center" vertical="center" wrapText="1"/>
    </xf>
    <xf numFmtId="0" fontId="10" fillId="11" borderId="24" xfId="0" applyFont="1" applyFill="1" applyBorder="1" applyAlignment="1">
      <alignment horizontal="center" vertical="center" wrapText="1"/>
    </xf>
    <xf numFmtId="0" fontId="10" fillId="10" borderId="84" xfId="0" applyFont="1" applyFill="1" applyBorder="1" applyAlignment="1">
      <alignment horizontal="center" vertical="center" wrapText="1"/>
    </xf>
    <xf numFmtId="0" fontId="10" fillId="10" borderId="133" xfId="0" applyFont="1" applyFill="1" applyBorder="1" applyAlignment="1">
      <alignment horizontal="center" vertical="center" wrapText="1"/>
    </xf>
    <xf numFmtId="0" fontId="10" fillId="10" borderId="90" xfId="0" applyFont="1" applyFill="1" applyBorder="1" applyAlignment="1">
      <alignment horizontal="center" vertical="center" wrapText="1"/>
    </xf>
    <xf numFmtId="0" fontId="10" fillId="10" borderId="136" xfId="0" applyFont="1" applyFill="1" applyBorder="1" applyAlignment="1">
      <alignment horizontal="center" vertical="center" wrapText="1"/>
    </xf>
    <xf numFmtId="0" fontId="10" fillId="10" borderId="67" xfId="0" applyFont="1" applyFill="1" applyBorder="1" applyAlignment="1">
      <alignment horizontal="center" vertical="center" wrapText="1"/>
    </xf>
    <xf numFmtId="0" fontId="10" fillId="10" borderId="152" xfId="0" applyFont="1" applyFill="1" applyBorder="1" applyAlignment="1">
      <alignment horizontal="center" vertical="center" wrapText="1"/>
    </xf>
    <xf numFmtId="0" fontId="10" fillId="11" borderId="25" xfId="0" applyFont="1" applyFill="1" applyBorder="1" applyAlignment="1">
      <alignment horizontal="center" vertical="center" wrapText="1"/>
    </xf>
    <xf numFmtId="0" fontId="10" fillId="8" borderId="29" xfId="0" applyFont="1" applyFill="1" applyBorder="1" applyAlignment="1">
      <alignment horizontal="center" vertical="center" wrapText="1"/>
    </xf>
    <xf numFmtId="0" fontId="10" fillId="8" borderId="24"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8" xfId="0" applyFont="1" applyFill="1" applyBorder="1" applyAlignment="1">
      <alignment horizontal="center" vertical="center" wrapText="1"/>
    </xf>
    <xf numFmtId="0" fontId="10" fillId="9" borderId="29" xfId="0" applyFont="1" applyFill="1" applyBorder="1" applyAlignment="1">
      <alignment horizontal="center" vertical="center" wrapText="1"/>
    </xf>
    <xf numFmtId="0" fontId="10" fillId="8" borderId="11" xfId="0" applyFont="1" applyFill="1" applyBorder="1" applyAlignment="1">
      <alignment horizontal="center" vertical="center" wrapText="1"/>
    </xf>
    <xf numFmtId="0" fontId="10" fillId="9" borderId="27" xfId="0" applyFont="1" applyFill="1" applyBorder="1" applyAlignment="1">
      <alignment horizontal="center" vertical="center" wrapText="1"/>
    </xf>
    <xf numFmtId="0" fontId="10" fillId="9" borderId="80" xfId="0" applyFont="1" applyFill="1" applyBorder="1" applyAlignment="1">
      <alignment horizontal="center" vertical="center" wrapText="1"/>
    </xf>
    <xf numFmtId="0" fontId="10" fillId="8" borderId="25" xfId="0" applyFont="1" applyFill="1" applyBorder="1" applyAlignment="1">
      <alignment horizontal="center" vertical="center" wrapText="1"/>
    </xf>
    <xf numFmtId="0" fontId="10" fillId="8" borderId="141" xfId="0" applyFont="1" applyFill="1" applyBorder="1" applyAlignment="1">
      <alignment horizontal="center" vertical="center" wrapText="1"/>
    </xf>
    <xf numFmtId="0" fontId="10" fillId="8" borderId="132" xfId="0" applyFont="1" applyFill="1" applyBorder="1" applyAlignment="1">
      <alignment horizontal="center" vertical="center" wrapText="1"/>
    </xf>
    <xf numFmtId="0" fontId="10" fillId="9" borderId="31" xfId="0" applyFont="1" applyFill="1" applyBorder="1" applyAlignment="1">
      <alignment horizontal="center" vertical="center" wrapText="1"/>
    </xf>
    <xf numFmtId="0" fontId="10" fillId="8" borderId="85"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8" borderId="142" xfId="0" applyFont="1" applyFill="1" applyBorder="1" applyAlignment="1">
      <alignment horizontal="center" vertical="center" wrapText="1"/>
    </xf>
    <xf numFmtId="0" fontId="10" fillId="9" borderId="0" xfId="0" applyFont="1" applyFill="1" applyAlignment="1">
      <alignment horizontal="center" vertical="center" wrapText="1"/>
    </xf>
    <xf numFmtId="0" fontId="10" fillId="9" borderId="34" xfId="0" applyFont="1" applyFill="1" applyBorder="1" applyAlignment="1">
      <alignment horizontal="center" vertical="center" wrapText="1"/>
    </xf>
    <xf numFmtId="0" fontId="10" fillId="9" borderId="133" xfId="0" applyFont="1" applyFill="1" applyBorder="1" applyAlignment="1">
      <alignment horizontal="center" vertical="center" wrapText="1"/>
    </xf>
    <xf numFmtId="0" fontId="10" fillId="9" borderId="83" xfId="0" applyFont="1" applyFill="1" applyBorder="1" applyAlignment="1">
      <alignment horizontal="center" vertical="center" wrapText="1"/>
    </xf>
    <xf numFmtId="0" fontId="10" fillId="9" borderId="89" xfId="0" applyFont="1" applyFill="1" applyBorder="1" applyAlignment="1">
      <alignment horizontal="center" vertical="center" wrapText="1"/>
    </xf>
    <xf numFmtId="0" fontId="10" fillId="8" borderId="34" xfId="0" applyFont="1" applyFill="1" applyBorder="1" applyAlignment="1">
      <alignment horizontal="center" vertical="center" wrapText="1"/>
    </xf>
    <xf numFmtId="0" fontId="10" fillId="8" borderId="131" xfId="0" applyFont="1" applyFill="1" applyBorder="1" applyAlignment="1">
      <alignment horizontal="center" vertical="center" wrapText="1"/>
    </xf>
    <xf numFmtId="0" fontId="10" fillId="8" borderId="0" xfId="0" applyFont="1" applyFill="1" applyAlignment="1">
      <alignment horizontal="center" vertical="center" wrapText="1"/>
    </xf>
    <xf numFmtId="0" fontId="10" fillId="8" borderId="95" xfId="0" applyFont="1" applyFill="1" applyBorder="1" applyAlignment="1">
      <alignment horizontal="center" vertical="center" wrapText="1"/>
    </xf>
    <xf numFmtId="0" fontId="10" fillId="8" borderId="24" xfId="0" applyFont="1" applyFill="1" applyBorder="1" applyAlignment="1">
      <alignment horizontal="center" vertical="top" wrapText="1"/>
    </xf>
    <xf numFmtId="0" fontId="10" fillId="8" borderId="89" xfId="0" applyFont="1" applyFill="1" applyBorder="1" applyAlignment="1">
      <alignment horizontal="center" vertical="center" wrapText="1"/>
    </xf>
    <xf numFmtId="0" fontId="10" fillId="8" borderId="136"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0" fillId="8" borderId="36" xfId="0" applyFont="1" applyFill="1" applyBorder="1" applyAlignment="1">
      <alignment horizontal="center" vertical="center" wrapText="1"/>
    </xf>
    <xf numFmtId="0" fontId="10" fillId="8" borderId="26" xfId="0" applyFont="1" applyFill="1" applyBorder="1" applyAlignment="1">
      <alignment horizontal="center" vertical="center" wrapText="1"/>
    </xf>
    <xf numFmtId="0" fontId="10" fillId="8" borderId="30" xfId="0" applyFont="1" applyFill="1" applyBorder="1" applyAlignment="1">
      <alignment horizontal="center" vertical="center" wrapText="1"/>
    </xf>
    <xf numFmtId="0" fontId="10" fillId="8" borderId="155" xfId="0" applyFont="1" applyFill="1" applyBorder="1" applyAlignment="1">
      <alignment horizontal="center" vertical="center" wrapText="1"/>
    </xf>
    <xf numFmtId="0" fontId="10" fillId="8" borderId="144" xfId="0" applyFont="1" applyFill="1" applyBorder="1" applyAlignment="1">
      <alignment horizontal="center" vertical="center" wrapText="1"/>
    </xf>
    <xf numFmtId="0" fontId="10" fillId="8" borderId="67" xfId="0" applyFont="1" applyFill="1" applyBorder="1" applyAlignment="1">
      <alignment horizontal="center" vertical="center" wrapText="1"/>
    </xf>
    <xf numFmtId="0" fontId="10" fillId="9" borderId="67" xfId="0" applyFont="1" applyFill="1" applyBorder="1" applyAlignment="1">
      <alignment horizontal="center" vertical="center" wrapText="1"/>
    </xf>
    <xf numFmtId="0" fontId="10" fillId="8" borderId="152" xfId="0" applyFont="1" applyFill="1" applyBorder="1" applyAlignment="1">
      <alignment horizontal="center" vertical="center" wrapText="1"/>
    </xf>
    <xf numFmtId="0" fontId="10" fillId="12" borderId="81" xfId="0" applyFont="1" applyFill="1" applyBorder="1" applyAlignment="1">
      <alignment horizontal="center" vertical="center" wrapText="1"/>
    </xf>
    <xf numFmtId="0" fontId="10" fillId="12" borderId="80" xfId="0" applyFont="1" applyFill="1" applyBorder="1" applyAlignment="1">
      <alignment horizontal="center" vertical="center"/>
    </xf>
    <xf numFmtId="0" fontId="10" fillId="12" borderId="27" xfId="0" applyFont="1" applyFill="1" applyBorder="1" applyAlignment="1">
      <alignment horizontal="left" vertical="top" wrapText="1"/>
    </xf>
    <xf numFmtId="0" fontId="10" fillId="12" borderId="85" xfId="0" applyFont="1" applyFill="1" applyBorder="1" applyAlignment="1">
      <alignment horizontal="center" vertical="center" wrapText="1"/>
    </xf>
    <xf numFmtId="0" fontId="10" fillId="12" borderId="83" xfId="0" applyFont="1" applyFill="1" applyBorder="1" applyAlignment="1">
      <alignment horizontal="center" vertical="center"/>
    </xf>
    <xf numFmtId="0" fontId="10" fillId="12" borderId="29" xfId="0" applyFont="1" applyFill="1" applyBorder="1" applyAlignment="1">
      <alignment horizontal="left" vertical="top" wrapText="1"/>
    </xf>
    <xf numFmtId="0" fontId="10" fillId="12" borderId="33" xfId="0" applyFont="1" applyFill="1" applyBorder="1" applyAlignment="1">
      <alignment horizontal="center" vertical="center" wrapText="1"/>
    </xf>
    <xf numFmtId="0" fontId="10" fillId="12" borderId="29" xfId="0" applyFont="1" applyFill="1" applyBorder="1" applyAlignment="1">
      <alignment horizontal="center" vertical="center"/>
    </xf>
    <xf numFmtId="0" fontId="10" fillId="12" borderId="28" xfId="0" applyFont="1" applyFill="1" applyBorder="1" applyAlignment="1">
      <alignment horizontal="left" vertical="top" wrapText="1"/>
    </xf>
    <xf numFmtId="0" fontId="10" fillId="13" borderId="0" xfId="0" quotePrefix="1" applyFont="1" applyFill="1" applyAlignment="1">
      <alignment horizontal="left" vertical="top" wrapText="1"/>
    </xf>
    <xf numFmtId="0" fontId="10" fillId="12" borderId="27" xfId="0" applyFont="1" applyFill="1" applyBorder="1" applyAlignment="1">
      <alignment horizontal="center" vertical="center" textRotation="90" wrapText="1"/>
    </xf>
    <xf numFmtId="0" fontId="10" fillId="12" borderId="28" xfId="0" applyFont="1" applyFill="1" applyBorder="1" applyAlignment="1">
      <alignment horizontal="center" vertical="center" textRotation="90" wrapText="1"/>
    </xf>
    <xf numFmtId="0" fontId="10" fillId="12" borderId="23" xfId="0" applyFont="1" applyFill="1" applyBorder="1" applyAlignment="1">
      <alignment horizontal="center" vertical="center" textRotation="90" wrapText="1"/>
    </xf>
    <xf numFmtId="0" fontId="10" fillId="12" borderId="27" xfId="0" applyFont="1" applyFill="1" applyBorder="1" applyAlignment="1">
      <alignment horizontal="center" vertical="center" wrapText="1"/>
    </xf>
    <xf numFmtId="0" fontId="10" fillId="12" borderId="95" xfId="0" applyFont="1" applyFill="1" applyBorder="1" applyAlignment="1">
      <alignment horizontal="center" vertical="center" wrapText="1"/>
    </xf>
    <xf numFmtId="0" fontId="10" fillId="12" borderId="83"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10" fillId="12" borderId="28" xfId="0" applyFont="1" applyFill="1" applyBorder="1" applyAlignment="1">
      <alignment horizontal="center" vertical="center" wrapText="1"/>
    </xf>
    <xf numFmtId="0" fontId="10" fillId="13" borderId="28" xfId="0" quotePrefix="1" applyFont="1" applyFill="1" applyBorder="1" applyAlignment="1">
      <alignment horizontal="left" vertical="top" wrapText="1"/>
    </xf>
    <xf numFmtId="0" fontId="10" fillId="12" borderId="136" xfId="0" applyFont="1" applyFill="1" applyBorder="1" applyAlignment="1">
      <alignment horizontal="center" vertical="center" wrapText="1"/>
    </xf>
    <xf numFmtId="0" fontId="10" fillId="12" borderId="80" xfId="0" applyFont="1" applyFill="1" applyBorder="1" applyAlignment="1">
      <alignment horizontal="center" vertical="center" wrapText="1"/>
    </xf>
    <xf numFmtId="0" fontId="10" fillId="13" borderId="27" xfId="0" applyFont="1" applyFill="1" applyBorder="1" applyAlignment="1">
      <alignment horizontal="left" vertical="top" wrapText="1"/>
    </xf>
    <xf numFmtId="0" fontId="10" fillId="12" borderId="141" xfId="0" applyFont="1" applyFill="1" applyBorder="1" applyAlignment="1">
      <alignment horizontal="center" vertical="center" wrapText="1"/>
    </xf>
    <xf numFmtId="0" fontId="10" fillId="12" borderId="131" xfId="0" applyFont="1" applyFill="1" applyBorder="1" applyAlignment="1">
      <alignment horizontal="center" vertical="center" wrapText="1"/>
    </xf>
    <xf numFmtId="0" fontId="10" fillId="12" borderId="89" xfId="0" applyFont="1" applyFill="1" applyBorder="1" applyAlignment="1">
      <alignment horizontal="center" vertical="center" wrapText="1"/>
    </xf>
    <xf numFmtId="0" fontId="10" fillId="13" borderId="28" xfId="0" applyFont="1" applyFill="1" applyBorder="1" applyAlignment="1">
      <alignment horizontal="left" vertical="top" wrapText="1"/>
    </xf>
    <xf numFmtId="0" fontId="10" fillId="12" borderId="0" xfId="0" applyFont="1" applyFill="1" applyAlignment="1">
      <alignment horizontal="left" vertical="top" wrapText="1"/>
    </xf>
    <xf numFmtId="0" fontId="10" fillId="12" borderId="24" xfId="0" applyFont="1" applyFill="1" applyBorder="1" applyAlignment="1">
      <alignment horizontal="left" vertical="top" wrapText="1"/>
    </xf>
    <xf numFmtId="0" fontId="10" fillId="13" borderId="24" xfId="0" quotePrefix="1" applyFont="1" applyFill="1" applyBorder="1" applyAlignment="1">
      <alignment horizontal="left" vertical="top" wrapText="1"/>
    </xf>
    <xf numFmtId="0" fontId="10" fillId="12" borderId="0" xfId="0" applyFont="1" applyFill="1" applyAlignment="1">
      <alignment horizontal="center" vertical="center" textRotation="90" wrapText="1"/>
    </xf>
    <xf numFmtId="0" fontId="10" fillId="12" borderId="24" xfId="0" applyFont="1" applyFill="1" applyBorder="1" applyAlignment="1">
      <alignment horizontal="center" vertical="center" textRotation="90" wrapText="1"/>
    </xf>
    <xf numFmtId="0" fontId="10" fillId="12" borderId="0" xfId="0" applyFont="1" applyFill="1" applyAlignment="1">
      <alignment horizontal="center" vertical="center" wrapText="1"/>
    </xf>
    <xf numFmtId="0" fontId="10" fillId="12" borderId="31" xfId="0" applyFont="1" applyFill="1" applyBorder="1" applyAlignment="1">
      <alignment horizontal="left" vertical="top" wrapText="1"/>
    </xf>
    <xf numFmtId="0" fontId="10" fillId="12" borderId="27" xfId="0" applyFont="1" applyFill="1" applyBorder="1" applyAlignment="1">
      <alignment horizontal="center" vertical="center"/>
    </xf>
    <xf numFmtId="0" fontId="10" fillId="12" borderId="132" xfId="0" applyFont="1" applyFill="1" applyBorder="1" applyAlignment="1">
      <alignment horizontal="center" vertical="center"/>
    </xf>
    <xf numFmtId="0" fontId="10" fillId="12" borderId="131" xfId="0" applyFont="1" applyFill="1" applyBorder="1" applyAlignment="1">
      <alignment horizontal="center" vertical="center"/>
    </xf>
    <xf numFmtId="0" fontId="10" fillId="12" borderId="0" xfId="0" applyFont="1" applyFill="1" applyAlignment="1">
      <alignment horizontal="center" vertical="center"/>
    </xf>
    <xf numFmtId="0" fontId="10" fillId="12" borderId="28" xfId="0" applyFont="1" applyFill="1" applyBorder="1" applyAlignment="1">
      <alignment horizontal="center" vertical="center"/>
    </xf>
    <xf numFmtId="0" fontId="10" fillId="12" borderId="120" xfId="0" applyFont="1" applyFill="1" applyBorder="1" applyAlignment="1">
      <alignment horizontal="center" vertical="center" wrapText="1"/>
    </xf>
    <xf numFmtId="0" fontId="10" fillId="12" borderId="150" xfId="0" applyFont="1" applyFill="1" applyBorder="1" applyAlignment="1">
      <alignment horizontal="center" vertical="center" wrapText="1"/>
    </xf>
    <xf numFmtId="0" fontId="10" fillId="12" borderId="11" xfId="0" applyFont="1" applyFill="1" applyBorder="1" applyAlignment="1">
      <alignment horizontal="center" vertical="center" wrapText="1"/>
    </xf>
    <xf numFmtId="0" fontId="10" fillId="12" borderId="29" xfId="0" applyFont="1" applyFill="1" applyBorder="1" applyAlignment="1">
      <alignment horizontal="center" vertical="center" wrapText="1"/>
    </xf>
    <xf numFmtId="0" fontId="10" fillId="12" borderId="132" xfId="0" applyFont="1" applyFill="1" applyBorder="1" applyAlignment="1">
      <alignment horizontal="center" vertical="center" wrapText="1"/>
    </xf>
    <xf numFmtId="0" fontId="10" fillId="13" borderId="24" xfId="0" applyFont="1" applyFill="1" applyBorder="1" applyAlignment="1">
      <alignment horizontal="left" vertical="top" wrapText="1"/>
    </xf>
    <xf numFmtId="0" fontId="10" fillId="12" borderId="26" xfId="0" applyFont="1" applyFill="1" applyBorder="1" applyAlignment="1">
      <alignment horizontal="center" vertical="center" textRotation="90" wrapText="1"/>
    </xf>
    <xf numFmtId="0" fontId="10" fillId="13" borderId="25" xfId="0" quotePrefix="1" applyFont="1" applyFill="1" applyBorder="1" applyAlignment="1">
      <alignment horizontal="left" vertical="top" wrapText="1"/>
    </xf>
    <xf numFmtId="0" fontId="10" fillId="13" borderId="0" xfId="0" applyFont="1" applyFill="1" applyAlignment="1">
      <alignment horizontal="left" vertical="top" wrapText="1"/>
    </xf>
    <xf numFmtId="0" fontId="10" fillId="12" borderId="141" xfId="0" applyFont="1" applyFill="1" applyBorder="1" applyAlignment="1">
      <alignment horizontal="center" vertical="center"/>
    </xf>
    <xf numFmtId="0" fontId="10" fillId="12" borderId="89" xfId="0" applyFont="1" applyFill="1" applyBorder="1" applyAlignment="1">
      <alignment horizontal="center" vertical="center"/>
    </xf>
    <xf numFmtId="0" fontId="10" fillId="13" borderId="24" xfId="2" applyFont="1" applyFill="1" applyBorder="1" applyAlignment="1" applyProtection="1">
      <alignment horizontal="left" vertical="top" wrapText="1"/>
    </xf>
    <xf numFmtId="0" fontId="10" fillId="12" borderId="26" xfId="0" applyFont="1" applyFill="1" applyBorder="1" applyAlignment="1">
      <alignment horizontal="left" vertical="top" wrapText="1"/>
    </xf>
    <xf numFmtId="0" fontId="10" fillId="12" borderId="23" xfId="0" applyFont="1" applyFill="1" applyBorder="1" applyAlignment="1">
      <alignment horizontal="center" vertical="center" wrapText="1"/>
    </xf>
    <xf numFmtId="0" fontId="10" fillId="12" borderId="82" xfId="0" applyFont="1" applyFill="1" applyBorder="1" applyAlignment="1">
      <alignment horizontal="center" vertical="center"/>
    </xf>
    <xf numFmtId="0" fontId="10" fillId="12" borderId="32" xfId="0" applyFont="1" applyFill="1" applyBorder="1" applyAlignment="1">
      <alignment horizontal="center" vertical="center"/>
    </xf>
    <xf numFmtId="0" fontId="10" fillId="12" borderId="91" xfId="0" applyFont="1" applyFill="1" applyBorder="1" applyAlignment="1">
      <alignment horizontal="center" vertical="center"/>
    </xf>
    <xf numFmtId="0" fontId="10" fillId="12" borderId="23" xfId="0" applyFont="1" applyFill="1" applyBorder="1" applyAlignment="1">
      <alignment horizontal="center" vertical="center"/>
    </xf>
    <xf numFmtId="0" fontId="10" fillId="12" borderId="154" xfId="0" applyFont="1" applyFill="1" applyBorder="1" applyAlignment="1">
      <alignment horizontal="center" vertical="center"/>
    </xf>
    <xf numFmtId="0" fontId="10" fillId="12" borderId="60" xfId="0" applyFont="1" applyFill="1" applyBorder="1" applyAlignment="1">
      <alignment horizontal="center" vertical="center"/>
    </xf>
    <xf numFmtId="0" fontId="10" fillId="12" borderId="24" xfId="0" applyFont="1" applyFill="1" applyBorder="1" applyAlignment="1">
      <alignment horizontal="center" vertical="center" wrapText="1"/>
    </xf>
    <xf numFmtId="0" fontId="10" fillId="13" borderId="24" xfId="0" applyFont="1" applyFill="1" applyBorder="1" applyAlignment="1">
      <alignment horizontal="left" vertical="top"/>
    </xf>
    <xf numFmtId="0" fontId="10" fillId="12" borderId="25" xfId="0" applyFont="1" applyFill="1" applyBorder="1" applyAlignment="1">
      <alignment horizontal="center" vertical="center" textRotation="90" wrapText="1"/>
    </xf>
    <xf numFmtId="0" fontId="10" fillId="12" borderId="1" xfId="0" applyFont="1" applyFill="1" applyBorder="1" applyAlignment="1">
      <alignment horizontal="center" vertical="center" textRotation="90" wrapText="1"/>
    </xf>
    <xf numFmtId="0" fontId="10" fillId="13" borderId="26" xfId="0" quotePrefix="1" applyFont="1" applyFill="1" applyBorder="1" applyAlignment="1">
      <alignment horizontal="left" vertical="top" wrapText="1"/>
    </xf>
    <xf numFmtId="0" fontId="10" fillId="13" borderId="0" xfId="0" applyFont="1" applyFill="1" applyAlignment="1">
      <alignment horizontal="center" vertical="center" wrapText="1"/>
    </xf>
    <xf numFmtId="0" fontId="10" fillId="13" borderId="80" xfId="0" applyFont="1" applyFill="1" applyBorder="1" applyAlignment="1">
      <alignment horizontal="center" vertical="center"/>
    </xf>
    <xf numFmtId="0" fontId="10" fillId="13" borderId="27" xfId="0" applyFont="1" applyFill="1" applyBorder="1" applyAlignment="1">
      <alignment horizontal="center" vertical="center" textRotation="90" wrapText="1"/>
    </xf>
    <xf numFmtId="0" fontId="10" fillId="13" borderId="28" xfId="0" applyFont="1" applyFill="1" applyBorder="1" applyAlignment="1">
      <alignment horizontal="center" vertical="center"/>
    </xf>
    <xf numFmtId="0" fontId="10" fillId="13" borderId="27" xfId="0" applyFont="1" applyFill="1" applyBorder="1" applyAlignment="1">
      <alignment horizontal="center" vertical="center" wrapText="1"/>
    </xf>
    <xf numFmtId="0" fontId="10" fillId="13" borderId="132" xfId="0" applyFont="1" applyFill="1" applyBorder="1" applyAlignment="1">
      <alignment horizontal="center" vertical="center" wrapText="1"/>
    </xf>
    <xf numFmtId="0" fontId="10" fillId="13" borderId="131" xfId="0" applyFont="1" applyFill="1" applyBorder="1" applyAlignment="1">
      <alignment horizontal="center" vertical="center"/>
    </xf>
    <xf numFmtId="0" fontId="10" fillId="13" borderId="132" xfId="0" applyFont="1" applyFill="1" applyBorder="1" applyAlignment="1">
      <alignment horizontal="center" vertical="center"/>
    </xf>
    <xf numFmtId="0" fontId="10" fillId="13" borderId="95" xfId="0" applyFont="1" applyFill="1" applyBorder="1" applyAlignment="1">
      <alignment horizontal="center" vertical="center"/>
    </xf>
    <xf numFmtId="0" fontId="10" fillId="13" borderId="0" xfId="0" applyFont="1" applyFill="1" applyAlignment="1">
      <alignment horizontal="center" vertical="center"/>
    </xf>
    <xf numFmtId="0" fontId="10" fillId="13" borderId="24" xfId="0" applyFont="1" applyFill="1" applyBorder="1" applyAlignment="1">
      <alignment horizontal="center" vertical="center"/>
    </xf>
    <xf numFmtId="0" fontId="10" fillId="13" borderId="24" xfId="0" applyFont="1" applyFill="1" applyBorder="1" applyAlignment="1">
      <alignment horizontal="center" vertical="center" textRotation="90" wrapText="1"/>
    </xf>
    <xf numFmtId="0" fontId="10" fillId="13" borderId="27" xfId="0" applyFont="1" applyFill="1" applyBorder="1" applyAlignment="1">
      <alignment horizontal="center" vertical="center"/>
    </xf>
    <xf numFmtId="0" fontId="10" fillId="13" borderId="83" xfId="0" applyFont="1" applyFill="1" applyBorder="1" applyAlignment="1">
      <alignment horizontal="center" vertical="center"/>
    </xf>
    <xf numFmtId="0" fontId="10" fillId="13" borderId="24" xfId="0" applyFont="1" applyFill="1" applyBorder="1" applyAlignment="1">
      <alignment horizontal="center" vertical="center" wrapText="1"/>
    </xf>
    <xf numFmtId="0" fontId="10" fillId="14" borderId="80" xfId="0" applyFont="1" applyFill="1" applyBorder="1" applyAlignment="1">
      <alignment horizontal="center" vertical="center" wrapText="1"/>
    </xf>
    <xf numFmtId="0" fontId="10" fillId="14" borderId="27" xfId="0" applyFont="1" applyFill="1" applyBorder="1" applyAlignment="1">
      <alignment horizontal="left" vertical="top" wrapText="1"/>
    </xf>
    <xf numFmtId="0" fontId="10" fillId="15" borderId="27" xfId="0" applyFont="1" applyFill="1" applyBorder="1" applyAlignment="1">
      <alignment horizontal="left" vertical="top" wrapText="1"/>
    </xf>
    <xf numFmtId="0" fontId="10" fillId="14" borderId="27" xfId="0" applyFont="1" applyFill="1" applyBorder="1" applyAlignment="1">
      <alignment horizontal="center" vertical="center" textRotation="90" wrapText="1"/>
    </xf>
    <xf numFmtId="0" fontId="10" fillId="14" borderId="32" xfId="0" applyFont="1" applyFill="1" applyBorder="1" applyAlignment="1">
      <alignment horizontal="center" vertical="center" wrapText="1"/>
    </xf>
    <xf numFmtId="0" fontId="10" fillId="14" borderId="28" xfId="0" applyFont="1" applyFill="1" applyBorder="1" applyAlignment="1">
      <alignment horizontal="center" vertical="center" wrapText="1"/>
    </xf>
    <xf numFmtId="0" fontId="10" fillId="14" borderId="28" xfId="0" applyFont="1" applyFill="1" applyBorder="1" applyAlignment="1">
      <alignment horizontal="left" vertical="top" wrapText="1"/>
    </xf>
    <xf numFmtId="0" fontId="10" fillId="14" borderId="33" xfId="0" applyFont="1" applyFill="1" applyBorder="1" applyAlignment="1">
      <alignment horizontal="center" vertical="center" textRotation="90" wrapText="1"/>
    </xf>
    <xf numFmtId="0" fontId="10" fillId="14" borderId="80" xfId="0" applyFont="1" applyFill="1" applyBorder="1" applyAlignment="1">
      <alignment horizontal="center" vertical="center"/>
    </xf>
    <xf numFmtId="0" fontId="10" fillId="15" borderId="27" xfId="0" quotePrefix="1" applyFont="1" applyFill="1" applyBorder="1" applyAlignment="1">
      <alignment horizontal="left" vertical="top" wrapText="1"/>
    </xf>
    <xf numFmtId="0" fontId="10" fillId="14" borderId="0" xfId="0" applyFont="1" applyFill="1" applyAlignment="1">
      <alignment horizontal="center" vertical="center" textRotation="90" wrapText="1"/>
    </xf>
    <xf numFmtId="0" fontId="10" fillId="14" borderId="23" xfId="0" applyFont="1" applyFill="1" applyBorder="1" applyAlignment="1">
      <alignment horizontal="center" vertical="center" textRotation="90" wrapText="1"/>
    </xf>
    <xf numFmtId="0" fontId="10" fillId="14" borderId="28" xfId="0" applyFont="1" applyFill="1" applyBorder="1" applyAlignment="1">
      <alignment horizontal="center" vertical="center"/>
    </xf>
    <xf numFmtId="0" fontId="10" fillId="15" borderId="28" xfId="0" quotePrefix="1" applyFont="1" applyFill="1" applyBorder="1" applyAlignment="1">
      <alignment horizontal="left" vertical="top" wrapText="1"/>
    </xf>
    <xf numFmtId="0" fontId="10" fillId="15" borderId="24" xfId="0" applyFont="1" applyFill="1" applyBorder="1" applyAlignment="1">
      <alignment horizontal="left" vertical="top" wrapText="1"/>
    </xf>
    <xf numFmtId="0" fontId="10" fillId="14" borderId="24" xfId="0" applyFont="1" applyFill="1" applyBorder="1" applyAlignment="1">
      <alignment horizontal="left" vertical="top" wrapText="1"/>
    </xf>
    <xf numFmtId="0" fontId="10" fillId="14" borderId="24" xfId="0" applyFont="1" applyFill="1" applyBorder="1" applyAlignment="1">
      <alignment horizontal="center" vertical="center" textRotation="90" wrapText="1"/>
    </xf>
    <xf numFmtId="0" fontId="10" fillId="14" borderId="84" xfId="0" applyFont="1" applyFill="1" applyBorder="1" applyAlignment="1">
      <alignment horizontal="center" vertical="center" wrapText="1"/>
    </xf>
    <xf numFmtId="0" fontId="10" fillId="14" borderId="85" xfId="0" applyFont="1" applyFill="1" applyBorder="1" applyAlignment="1">
      <alignment horizontal="center" vertical="center" wrapText="1"/>
    </xf>
    <xf numFmtId="0" fontId="10" fillId="14" borderId="83" xfId="0" applyFont="1" applyFill="1" applyBorder="1" applyAlignment="1">
      <alignment horizontal="center" vertical="center" wrapText="1"/>
    </xf>
    <xf numFmtId="0" fontId="10" fillId="14" borderId="29" xfId="0" applyFont="1" applyFill="1" applyBorder="1" applyAlignment="1">
      <alignment horizontal="left" vertical="top" wrapText="1"/>
    </xf>
    <xf numFmtId="0" fontId="10" fillId="14" borderId="0" xfId="0" applyFont="1" applyFill="1" applyAlignment="1">
      <alignment horizontal="center" vertical="center"/>
    </xf>
    <xf numFmtId="0" fontId="10" fillId="14" borderId="24" xfId="0" applyFont="1" applyFill="1" applyBorder="1" applyAlignment="1">
      <alignment horizontal="center" vertical="center"/>
    </xf>
    <xf numFmtId="0" fontId="10" fillId="14" borderId="0" xfId="0" applyFont="1" applyFill="1" applyAlignment="1">
      <alignment horizontal="left" vertical="top" wrapText="1"/>
    </xf>
    <xf numFmtId="0" fontId="10" fillId="15" borderId="24" xfId="0" quotePrefix="1" applyFont="1" applyFill="1" applyBorder="1" applyAlignment="1">
      <alignment horizontal="left" vertical="top" wrapText="1"/>
    </xf>
    <xf numFmtId="0" fontId="10" fillId="14" borderId="3" xfId="0" applyFont="1" applyFill="1" applyBorder="1" applyAlignment="1">
      <alignment horizontal="center" vertical="center" textRotation="90" wrapText="1"/>
    </xf>
    <xf numFmtId="0" fontId="10" fillId="14" borderId="2" xfId="0" applyFont="1" applyFill="1" applyBorder="1" applyAlignment="1">
      <alignment horizontal="center" vertical="center" textRotation="90" wrapText="1"/>
    </xf>
    <xf numFmtId="0" fontId="10" fillId="14" borderId="13" xfId="0" applyFont="1" applyFill="1" applyBorder="1" applyAlignment="1">
      <alignment horizontal="center" vertical="center" textRotation="90" wrapText="1"/>
    </xf>
    <xf numFmtId="0" fontId="10" fillId="14" borderId="34" xfId="0" applyFont="1" applyFill="1" applyBorder="1" applyAlignment="1">
      <alignment horizontal="center" vertical="center" wrapText="1"/>
    </xf>
    <xf numFmtId="0" fontId="10" fillId="14" borderId="36" xfId="0" applyFont="1" applyFill="1" applyBorder="1" applyAlignment="1">
      <alignment horizontal="center" vertical="center" wrapText="1"/>
    </xf>
    <xf numFmtId="0" fontId="10" fillId="14" borderId="95" xfId="0" applyFont="1" applyFill="1" applyBorder="1" applyAlignment="1">
      <alignment horizontal="center" vertical="center" wrapText="1"/>
    </xf>
    <xf numFmtId="0" fontId="10" fillId="14" borderId="35" xfId="0" applyFont="1" applyFill="1" applyBorder="1" applyAlignment="1">
      <alignment horizontal="center" vertical="center" wrapText="1"/>
    </xf>
    <xf numFmtId="0" fontId="10" fillId="14" borderId="132" xfId="0" applyFont="1" applyFill="1" applyBorder="1" applyAlignment="1">
      <alignment horizontal="center" vertical="center" wrapText="1"/>
    </xf>
    <xf numFmtId="0" fontId="10" fillId="14" borderId="0" xfId="0" applyFont="1" applyFill="1" applyAlignment="1">
      <alignment horizontal="center" vertical="center" wrapText="1"/>
    </xf>
    <xf numFmtId="0" fontId="10" fillId="14" borderId="27" xfId="0" applyFont="1" applyFill="1" applyBorder="1" applyAlignment="1">
      <alignment horizontal="center" vertical="center" wrapText="1"/>
    </xf>
    <xf numFmtId="0" fontId="10" fillId="14" borderId="23" xfId="0" applyFont="1" applyFill="1" applyBorder="1" applyAlignment="1">
      <alignment horizontal="center" vertical="center" wrapText="1"/>
    </xf>
    <xf numFmtId="0" fontId="10" fillId="15" borderId="0" xfId="0" applyFont="1" applyFill="1" applyAlignment="1">
      <alignment horizontal="left" vertical="top" wrapText="1"/>
    </xf>
    <xf numFmtId="0" fontId="10" fillId="14" borderId="131" xfId="0" applyFont="1" applyFill="1" applyBorder="1" applyAlignment="1">
      <alignment horizontal="center" vertical="center" wrapText="1"/>
    </xf>
    <xf numFmtId="0" fontId="10" fillId="14" borderId="29" xfId="0" applyFont="1" applyFill="1" applyBorder="1" applyAlignment="1">
      <alignment horizontal="center" vertical="center" wrapText="1"/>
    </xf>
    <xf numFmtId="0" fontId="10" fillId="14" borderId="143" xfId="0" applyFont="1" applyFill="1" applyBorder="1" applyAlignment="1">
      <alignment horizontal="center" vertical="center" wrapText="1"/>
    </xf>
    <xf numFmtId="0" fontId="10" fillId="14" borderId="136" xfId="0" applyFont="1" applyFill="1" applyBorder="1" applyAlignment="1">
      <alignment horizontal="center" vertical="center" wrapText="1"/>
    </xf>
    <xf numFmtId="0" fontId="10" fillId="14" borderId="29" xfId="0" applyFont="1" applyFill="1" applyBorder="1" applyAlignment="1">
      <alignment horizontal="center" vertical="center"/>
    </xf>
    <xf numFmtId="0" fontId="10" fillId="14" borderId="141" xfId="0" applyFont="1" applyFill="1" applyBorder="1" applyAlignment="1">
      <alignment horizontal="center" vertical="center"/>
    </xf>
    <xf numFmtId="0" fontId="10" fillId="14" borderId="132" xfId="0" applyFont="1" applyFill="1" applyBorder="1" applyAlignment="1">
      <alignment horizontal="center" vertical="center"/>
    </xf>
    <xf numFmtId="0" fontId="10" fillId="14" borderId="131" xfId="0" applyFont="1" applyFill="1" applyBorder="1" applyAlignment="1">
      <alignment horizontal="center" vertical="center"/>
    </xf>
    <xf numFmtId="0" fontId="10" fillId="14" borderId="95" xfId="0" applyFont="1" applyFill="1" applyBorder="1" applyAlignment="1">
      <alignment horizontal="center" vertical="center"/>
    </xf>
    <xf numFmtId="0" fontId="10" fillId="14" borderId="83" xfId="0" applyFont="1" applyFill="1" applyBorder="1" applyAlignment="1">
      <alignment horizontal="center" vertical="center"/>
    </xf>
    <xf numFmtId="0" fontId="10" fillId="15" borderId="89" xfId="0" applyFont="1" applyFill="1" applyBorder="1" applyAlignment="1">
      <alignment horizontal="center" vertical="center" wrapText="1"/>
    </xf>
    <xf numFmtId="0" fontId="10" fillId="15" borderId="28" xfId="0" applyFont="1" applyFill="1" applyBorder="1" applyAlignment="1">
      <alignment horizontal="center" vertical="center" wrapText="1"/>
    </xf>
    <xf numFmtId="0" fontId="10" fillId="15" borderId="147" xfId="0" applyFont="1" applyFill="1" applyBorder="1" applyAlignment="1">
      <alignment horizontal="center" vertical="center" wrapText="1"/>
    </xf>
    <xf numFmtId="0" fontId="10" fillId="15" borderId="0" xfId="0" applyFont="1" applyFill="1" applyAlignment="1">
      <alignment horizontal="center" vertical="center" wrapText="1"/>
    </xf>
    <xf numFmtId="0" fontId="10" fillId="14" borderId="63" xfId="0" applyFont="1" applyFill="1" applyBorder="1" applyAlignment="1">
      <alignment horizontal="center" vertical="center" textRotation="90" wrapText="1"/>
    </xf>
    <xf numFmtId="0" fontId="10" fillId="14" borderId="69" xfId="0" applyFont="1" applyFill="1" applyBorder="1" applyAlignment="1">
      <alignment horizontal="center" vertical="center" textRotation="90" wrapText="1"/>
    </xf>
    <xf numFmtId="0" fontId="10" fillId="14" borderId="89" xfId="0" applyFont="1" applyFill="1" applyBorder="1" applyAlignment="1">
      <alignment horizontal="center" vertical="center" wrapText="1"/>
    </xf>
    <xf numFmtId="0" fontId="10" fillId="14" borderId="27" xfId="0" applyFont="1" applyFill="1" applyBorder="1" applyAlignment="1">
      <alignment horizontal="center" vertical="center"/>
    </xf>
    <xf numFmtId="0" fontId="10" fillId="14" borderId="26" xfId="0" applyFont="1" applyFill="1" applyBorder="1" applyAlignment="1">
      <alignment horizontal="center" vertical="center" textRotation="90" wrapText="1"/>
    </xf>
    <xf numFmtId="0" fontId="10" fillId="14" borderId="25" xfId="0" applyFont="1" applyFill="1" applyBorder="1" applyAlignment="1">
      <alignment horizontal="center" vertical="center" textRotation="90" wrapText="1"/>
    </xf>
    <xf numFmtId="0" fontId="10" fillId="14" borderId="89" xfId="0" applyFont="1" applyFill="1" applyBorder="1" applyAlignment="1">
      <alignment horizontal="center" vertical="center"/>
    </xf>
    <xf numFmtId="0" fontId="10" fillId="15" borderId="80" xfId="0" applyFont="1" applyFill="1" applyBorder="1" applyAlignment="1">
      <alignment horizontal="center" vertical="center" wrapText="1"/>
    </xf>
    <xf numFmtId="0" fontId="10" fillId="15" borderId="29" xfId="0" applyFont="1" applyFill="1" applyBorder="1" applyAlignment="1">
      <alignment horizontal="center" vertical="center" wrapText="1"/>
    </xf>
    <xf numFmtId="0" fontId="10" fillId="15" borderId="83" xfId="0" applyFont="1" applyFill="1" applyBorder="1" applyAlignment="1">
      <alignment horizontal="center" vertical="center" wrapText="1"/>
    </xf>
    <xf numFmtId="0" fontId="10" fillId="14" borderId="24" xfId="0" applyFont="1" applyFill="1" applyBorder="1" applyAlignment="1">
      <alignment horizontal="center" vertical="center" wrapText="1"/>
    </xf>
    <xf numFmtId="0" fontId="10" fillId="14" borderId="144" xfId="0" applyFont="1" applyFill="1" applyBorder="1" applyAlignment="1">
      <alignment horizontal="center" vertical="center" wrapText="1"/>
    </xf>
    <xf numFmtId="0" fontId="10" fillId="14" borderId="136" xfId="0" applyFont="1" applyFill="1" applyBorder="1" applyAlignment="1">
      <alignment horizontal="center" vertical="center"/>
    </xf>
    <xf numFmtId="0" fontId="10" fillId="14" borderId="35" xfId="0" applyFont="1" applyFill="1" applyBorder="1" applyAlignment="1">
      <alignment horizontal="center" vertical="center"/>
    </xf>
    <xf numFmtId="0" fontId="10" fillId="14" borderId="6" xfId="0" applyFont="1" applyFill="1" applyBorder="1" applyAlignment="1">
      <alignment horizontal="center" vertical="center"/>
    </xf>
    <xf numFmtId="0" fontId="10" fillId="14" borderId="130" xfId="0" applyFont="1" applyFill="1" applyBorder="1" applyAlignment="1">
      <alignment horizontal="center" vertical="center"/>
    </xf>
    <xf numFmtId="0" fontId="10" fillId="14" borderId="81" xfId="0" applyFont="1" applyFill="1" applyBorder="1" applyAlignment="1">
      <alignment horizontal="center" vertical="center"/>
    </xf>
    <xf numFmtId="0" fontId="10" fillId="14" borderId="90" xfId="0" applyFont="1" applyFill="1" applyBorder="1" applyAlignment="1">
      <alignment horizontal="center" vertical="center"/>
    </xf>
    <xf numFmtId="0" fontId="10" fillId="14" borderId="154" xfId="0" applyFont="1" applyFill="1" applyBorder="1" applyAlignment="1">
      <alignment horizontal="center" vertical="center"/>
    </xf>
    <xf numFmtId="0" fontId="10" fillId="14" borderId="13" xfId="0" applyFont="1" applyFill="1" applyBorder="1" applyAlignment="1">
      <alignment horizontal="center" vertical="center"/>
    </xf>
    <xf numFmtId="0" fontId="10" fillId="15" borderId="24" xfId="0" applyFont="1" applyFill="1" applyBorder="1" applyAlignment="1">
      <alignment horizontal="center" vertical="center" textRotation="90" wrapText="1"/>
    </xf>
    <xf numFmtId="0" fontId="16" fillId="4" borderId="11" xfId="0" applyFont="1" applyFill="1" applyBorder="1"/>
    <xf numFmtId="0" fontId="16" fillId="4" borderId="0" xfId="0" applyFont="1" applyFill="1"/>
    <xf numFmtId="0" fontId="9" fillId="4" borderId="0" xfId="0" applyFont="1" applyFill="1" applyAlignment="1">
      <alignment horizontal="center" vertical="center"/>
    </xf>
    <xf numFmtId="0" fontId="17" fillId="4" borderId="0" xfId="0" applyFont="1" applyFill="1"/>
    <xf numFmtId="0" fontId="18" fillId="4" borderId="0" xfId="0" applyFont="1" applyFill="1" applyAlignment="1">
      <alignment horizontal="center" vertical="center" wrapText="1"/>
    </xf>
    <xf numFmtId="0" fontId="15" fillId="4" borderId="0" xfId="0" applyFont="1" applyFill="1" applyAlignment="1">
      <alignment horizontal="center" vertical="center" wrapText="1"/>
    </xf>
    <xf numFmtId="0" fontId="18" fillId="4" borderId="0" xfId="0" applyFont="1" applyFill="1" applyAlignment="1">
      <alignment horizontal="right" vertical="top" wrapText="1"/>
    </xf>
    <xf numFmtId="0" fontId="16" fillId="4" borderId="0" xfId="0" applyFont="1" applyFill="1" applyAlignment="1">
      <alignment wrapText="1"/>
    </xf>
    <xf numFmtId="0" fontId="16" fillId="4" borderId="0" xfId="0" applyFont="1" applyFill="1" applyAlignment="1">
      <alignment horizontal="center" vertical="center" wrapText="1"/>
    </xf>
    <xf numFmtId="0" fontId="16" fillId="4" borderId="0" xfId="0" applyFont="1" applyFill="1" applyAlignment="1">
      <alignment horizontal="right" vertical="top"/>
    </xf>
    <xf numFmtId="0" fontId="10" fillId="15" borderId="24" xfId="0" applyFont="1" applyFill="1" applyBorder="1" applyAlignment="1">
      <alignment horizontal="center" vertical="center" wrapText="1"/>
    </xf>
    <xf numFmtId="0" fontId="26" fillId="15" borderId="0" xfId="0" applyFont="1" applyFill="1" applyAlignment="1">
      <alignment horizontal="center" vertical="center" textRotation="90" wrapText="1"/>
    </xf>
    <xf numFmtId="0" fontId="10" fillId="0" borderId="156" xfId="0" applyFont="1" applyBorder="1" applyAlignment="1">
      <alignment horizontal="center" vertical="center" textRotation="90" wrapText="1"/>
    </xf>
    <xf numFmtId="0" fontId="10" fillId="16" borderId="31" xfId="0" applyFont="1" applyFill="1" applyBorder="1" applyAlignment="1">
      <alignment horizontal="center" vertical="center" wrapText="1"/>
    </xf>
    <xf numFmtId="0" fontId="10" fillId="0" borderId="156" xfId="0" applyFont="1" applyBorder="1" applyAlignment="1">
      <alignment horizontal="center" vertical="center" wrapText="1"/>
    </xf>
    <xf numFmtId="0" fontId="11" fillId="0" borderId="24" xfId="0" applyFont="1" applyBorder="1" applyAlignment="1">
      <alignment horizontal="center" vertical="center" wrapText="1"/>
    </xf>
    <xf numFmtId="0" fontId="6" fillId="5" borderId="19" xfId="0" applyFont="1" applyFill="1" applyBorder="1" applyAlignment="1">
      <alignment vertical="center" wrapText="1"/>
    </xf>
    <xf numFmtId="0" fontId="6" fillId="5" borderId="17" xfId="0" applyFont="1" applyFill="1" applyBorder="1" applyAlignment="1">
      <alignment vertical="center" wrapText="1"/>
    </xf>
    <xf numFmtId="0" fontId="27" fillId="5" borderId="22" xfId="0" applyFont="1" applyFill="1" applyBorder="1" applyAlignment="1">
      <alignment horizontal="right" vertical="center" wrapText="1"/>
    </xf>
    <xf numFmtId="0" fontId="12" fillId="4" borderId="162" xfId="0" applyFont="1" applyFill="1" applyBorder="1" applyAlignment="1">
      <alignment horizontal="center" vertical="center" wrapText="1"/>
    </xf>
    <xf numFmtId="0" fontId="12" fillId="4" borderId="27" xfId="0" quotePrefix="1" applyFont="1" applyFill="1" applyBorder="1" applyAlignment="1">
      <alignment horizontal="left" vertical="top" wrapText="1"/>
    </xf>
    <xf numFmtId="0" fontId="12" fillId="4" borderId="28" xfId="0" quotePrefix="1" applyFont="1" applyFill="1" applyBorder="1" applyAlignment="1">
      <alignment horizontal="left" vertical="top" wrapText="1"/>
    </xf>
    <xf numFmtId="0" fontId="12" fillId="4" borderId="33" xfId="0" applyFont="1" applyFill="1" applyBorder="1" applyAlignment="1">
      <alignment horizontal="center" vertical="center" wrapText="1"/>
    </xf>
    <xf numFmtId="0" fontId="12" fillId="4" borderId="32" xfId="0" applyFont="1" applyFill="1" applyBorder="1" applyAlignment="1">
      <alignment horizontal="center" vertical="center" wrapText="1"/>
    </xf>
    <xf numFmtId="0" fontId="12" fillId="8" borderId="98" xfId="0" applyFont="1" applyFill="1" applyBorder="1" applyAlignment="1">
      <alignment horizontal="center" vertical="center" wrapText="1"/>
    </xf>
    <xf numFmtId="0" fontId="12" fillId="8" borderId="123" xfId="0" applyFont="1" applyFill="1" applyBorder="1" applyAlignment="1">
      <alignment horizontal="center" vertical="center" wrapText="1"/>
    </xf>
    <xf numFmtId="0" fontId="12" fillId="8" borderId="99" xfId="0" applyFont="1" applyFill="1" applyBorder="1" applyAlignment="1">
      <alignment horizontal="center" vertical="center" wrapText="1"/>
    </xf>
    <xf numFmtId="0" fontId="12" fillId="8" borderId="87" xfId="0" applyFont="1" applyFill="1" applyBorder="1" applyAlignment="1">
      <alignment horizontal="center" vertical="center" wrapText="1"/>
    </xf>
    <xf numFmtId="0" fontId="12" fillId="8" borderId="103" xfId="0" applyFont="1" applyFill="1" applyBorder="1" applyAlignment="1">
      <alignment horizontal="center" vertical="center" wrapText="1"/>
    </xf>
    <xf numFmtId="0" fontId="12" fillId="8" borderId="88" xfId="0" applyFont="1" applyFill="1" applyBorder="1" applyAlignment="1">
      <alignment horizontal="center" vertical="center" wrapText="1"/>
    </xf>
    <xf numFmtId="0" fontId="12" fillId="7" borderId="98" xfId="0" applyFont="1" applyFill="1" applyBorder="1" applyAlignment="1">
      <alignment horizontal="center" vertical="center" wrapText="1"/>
    </xf>
    <xf numFmtId="0" fontId="12" fillId="7" borderId="99" xfId="0" applyFont="1" applyFill="1" applyBorder="1" applyAlignment="1">
      <alignment horizontal="center" vertical="center" wrapText="1"/>
    </xf>
    <xf numFmtId="0" fontId="12" fillId="7" borderId="34" xfId="0" applyFont="1" applyFill="1" applyBorder="1" applyAlignment="1">
      <alignment horizontal="center" vertical="center" wrapText="1"/>
    </xf>
    <xf numFmtId="0" fontId="12" fillId="7" borderId="31" xfId="0" applyFont="1" applyFill="1" applyBorder="1" applyAlignment="1">
      <alignment horizontal="center" vertical="center" wrapText="1"/>
    </xf>
    <xf numFmtId="0" fontId="12" fillId="7" borderId="53" xfId="0" applyFont="1" applyFill="1" applyBorder="1" applyAlignment="1">
      <alignment horizontal="center" vertical="center" wrapText="1"/>
    </xf>
    <xf numFmtId="0" fontId="12" fillId="7" borderId="54" xfId="0" applyFont="1" applyFill="1" applyBorder="1" applyAlignment="1">
      <alignment horizontal="center" vertical="center" wrapText="1"/>
    </xf>
    <xf numFmtId="0" fontId="12" fillId="7" borderId="113" xfId="0" applyFont="1" applyFill="1" applyBorder="1" applyAlignment="1">
      <alignment horizontal="center" vertical="center" wrapText="1"/>
    </xf>
    <xf numFmtId="0" fontId="12" fillId="7" borderId="114" xfId="0" applyFont="1" applyFill="1" applyBorder="1" applyAlignment="1">
      <alignment horizontal="center" vertical="center" wrapText="1"/>
    </xf>
    <xf numFmtId="0" fontId="12" fillId="7" borderId="111" xfId="0" applyFont="1" applyFill="1" applyBorder="1" applyAlignment="1">
      <alignment horizontal="center" vertical="center" wrapText="1"/>
    </xf>
    <xf numFmtId="0" fontId="12" fillId="7" borderId="112" xfId="0" applyFont="1" applyFill="1" applyBorder="1" applyAlignment="1">
      <alignment horizontal="center" vertical="center" wrapText="1"/>
    </xf>
    <xf numFmtId="0" fontId="12" fillId="7" borderId="47" xfId="0" applyFont="1" applyFill="1" applyBorder="1" applyAlignment="1">
      <alignment horizontal="center" vertical="center" wrapText="1"/>
    </xf>
    <xf numFmtId="0" fontId="12" fillId="7" borderId="48" xfId="0" applyFont="1" applyFill="1" applyBorder="1" applyAlignment="1">
      <alignment horizontal="center" vertical="center" wrapText="1"/>
    </xf>
    <xf numFmtId="0" fontId="12" fillId="7" borderId="49" xfId="0" applyFont="1" applyFill="1" applyBorder="1" applyAlignment="1">
      <alignment horizontal="center" vertical="center" wrapText="1"/>
    </xf>
    <xf numFmtId="0" fontId="12" fillId="8" borderId="33"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9" borderId="27" xfId="0" applyFont="1" applyFill="1" applyBorder="1" applyAlignment="1">
      <alignment horizontal="center" vertical="top" wrapText="1"/>
    </xf>
    <xf numFmtId="0" fontId="12" fillId="9" borderId="28" xfId="0" applyFont="1" applyFill="1" applyBorder="1" applyAlignment="1">
      <alignment horizontal="center" vertical="top" wrapText="1"/>
    </xf>
    <xf numFmtId="0" fontId="12" fillId="7" borderId="87" xfId="0" applyFont="1" applyFill="1" applyBorder="1" applyAlignment="1">
      <alignment horizontal="center" vertical="center" wrapText="1"/>
    </xf>
    <xf numFmtId="0" fontId="12" fillId="7" borderId="88" xfId="0" applyFont="1" applyFill="1" applyBorder="1" applyAlignment="1">
      <alignment horizontal="center" vertical="center" wrapText="1"/>
    </xf>
    <xf numFmtId="0" fontId="12" fillId="7" borderId="33" xfId="0" applyFont="1" applyFill="1" applyBorder="1" applyAlignment="1">
      <alignment horizontal="center" vertical="center" wrapText="1"/>
    </xf>
    <xf numFmtId="0" fontId="12" fillId="7" borderId="32" xfId="0" applyFont="1" applyFill="1" applyBorder="1" applyAlignment="1">
      <alignment horizontal="center" vertical="center" wrapText="1"/>
    </xf>
    <xf numFmtId="0" fontId="12" fillId="8" borderId="93" xfId="0" applyFont="1" applyFill="1" applyBorder="1" applyAlignment="1">
      <alignment horizontal="center" vertical="center" wrapText="1"/>
    </xf>
    <xf numFmtId="0" fontId="12" fillId="8" borderId="94" xfId="0" applyFont="1" applyFill="1" applyBorder="1" applyAlignment="1">
      <alignment horizontal="center" vertical="center" wrapText="1"/>
    </xf>
    <xf numFmtId="0" fontId="12" fillId="8" borderId="34" xfId="0" applyFont="1" applyFill="1" applyBorder="1" applyAlignment="1">
      <alignment horizontal="center" vertical="center" wrapText="1"/>
    </xf>
    <xf numFmtId="0" fontId="12" fillId="8" borderId="31" xfId="0" applyFont="1" applyFill="1" applyBorder="1" applyAlignment="1">
      <alignment horizontal="center" vertical="center" wrapText="1"/>
    </xf>
    <xf numFmtId="0" fontId="12" fillId="8" borderId="11" xfId="0" applyFont="1" applyFill="1" applyBorder="1" applyAlignment="1">
      <alignment horizontal="center" vertical="center" wrapText="1"/>
    </xf>
    <xf numFmtId="0" fontId="12" fillId="8" borderId="23" xfId="0" applyFont="1" applyFill="1" applyBorder="1" applyAlignment="1">
      <alignment horizontal="center" vertical="center" wrapText="1"/>
    </xf>
    <xf numFmtId="0" fontId="12" fillId="7" borderId="93" xfId="0" applyFont="1" applyFill="1" applyBorder="1" applyAlignment="1">
      <alignment horizontal="center" vertical="center" wrapText="1"/>
    </xf>
    <xf numFmtId="0" fontId="12" fillId="7" borderId="94" xfId="0" applyFont="1" applyFill="1" applyBorder="1" applyAlignment="1">
      <alignment horizontal="center" vertical="center" wrapText="1"/>
    </xf>
    <xf numFmtId="0" fontId="12" fillId="7" borderId="104" xfId="0" applyFont="1" applyFill="1" applyBorder="1" applyAlignment="1">
      <alignment horizontal="center" vertical="center" wrapText="1"/>
    </xf>
    <xf numFmtId="0" fontId="12" fillId="4" borderId="87" xfId="0" applyFont="1" applyFill="1" applyBorder="1" applyAlignment="1">
      <alignment horizontal="center" vertical="center" wrapText="1"/>
    </xf>
    <xf numFmtId="0" fontId="12" fillId="4" borderId="88"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12" fillId="7" borderId="23"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30" xfId="0" applyFont="1" applyFill="1" applyBorder="1" applyAlignment="1">
      <alignment horizontal="center" vertical="center" wrapText="1"/>
    </xf>
    <xf numFmtId="0" fontId="12" fillId="4" borderId="25" xfId="0" applyFont="1" applyFill="1" applyBorder="1" applyAlignment="1">
      <alignment horizontal="center" vertical="center" wrapText="1"/>
    </xf>
    <xf numFmtId="0" fontId="12" fillId="8" borderId="26" xfId="0" applyFont="1" applyFill="1" applyBorder="1" applyAlignment="1">
      <alignment horizontal="center" vertical="center" wrapText="1"/>
    </xf>
    <xf numFmtId="0" fontId="12" fillId="8" borderId="25" xfId="0" applyFont="1" applyFill="1" applyBorder="1" applyAlignment="1">
      <alignment horizontal="center" vertical="center" wrapText="1"/>
    </xf>
    <xf numFmtId="0" fontId="12" fillId="9" borderId="33" xfId="0"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2" fillId="9" borderId="87" xfId="0" applyFont="1" applyFill="1" applyBorder="1" applyAlignment="1">
      <alignment horizontal="center" vertical="center" wrapText="1"/>
    </xf>
    <xf numFmtId="0" fontId="12" fillId="9" borderId="88" xfId="0" applyFont="1" applyFill="1" applyBorder="1" applyAlignment="1">
      <alignment horizontal="center" vertical="center" wrapText="1"/>
    </xf>
    <xf numFmtId="0" fontId="12" fillId="4" borderId="93" xfId="0" applyFont="1" applyFill="1" applyBorder="1" applyAlignment="1">
      <alignment horizontal="center" vertical="center" wrapText="1"/>
    </xf>
    <xf numFmtId="0" fontId="12" fillId="4" borderId="94" xfId="0" applyFont="1" applyFill="1" applyBorder="1" applyAlignment="1">
      <alignment horizontal="center" vertical="center" wrapText="1"/>
    </xf>
    <xf numFmtId="0" fontId="12" fillId="7" borderId="26" xfId="0" applyFont="1" applyFill="1" applyBorder="1" applyAlignment="1">
      <alignment horizontal="center" vertical="center" wrapText="1"/>
    </xf>
    <xf numFmtId="0" fontId="12" fillId="7" borderId="30" xfId="0" applyFont="1" applyFill="1" applyBorder="1" applyAlignment="1">
      <alignment horizontal="center" vertical="center" wrapText="1"/>
    </xf>
    <xf numFmtId="0" fontId="12" fillId="7" borderId="25" xfId="0" applyFont="1" applyFill="1" applyBorder="1" applyAlignment="1">
      <alignment horizontal="center" vertical="center" wrapText="1"/>
    </xf>
    <xf numFmtId="0" fontId="12" fillId="8" borderId="38" xfId="0" applyFont="1" applyFill="1" applyBorder="1" applyAlignment="1">
      <alignment horizontal="center" vertical="center" wrapText="1"/>
    </xf>
    <xf numFmtId="0" fontId="12" fillId="8" borderId="30" xfId="0" applyFont="1" applyFill="1" applyBorder="1" applyAlignment="1">
      <alignment horizontal="center" vertical="center" wrapText="1"/>
    </xf>
    <xf numFmtId="0" fontId="12" fillId="9" borderId="27" xfId="0" quotePrefix="1" applyFont="1" applyFill="1" applyBorder="1" applyAlignment="1">
      <alignment horizontal="left" vertical="top" wrapText="1"/>
    </xf>
    <xf numFmtId="0" fontId="12" fillId="9" borderId="28" xfId="0" quotePrefix="1" applyFont="1" applyFill="1" applyBorder="1" applyAlignment="1">
      <alignment horizontal="left" vertical="top" wrapText="1"/>
    </xf>
    <xf numFmtId="0" fontId="12" fillId="9" borderId="27" xfId="0" applyFont="1" applyFill="1" applyBorder="1" applyAlignment="1">
      <alignment horizontal="left" vertical="top" wrapText="1"/>
    </xf>
    <xf numFmtId="0" fontId="12" fillId="9" borderId="28" xfId="0" applyFont="1" applyFill="1" applyBorder="1" applyAlignment="1">
      <alignment horizontal="left" vertical="top" wrapText="1"/>
    </xf>
    <xf numFmtId="0" fontId="12" fillId="4" borderId="27" xfId="0" applyFont="1" applyFill="1" applyBorder="1" applyAlignment="1">
      <alignment horizontal="left" vertical="top" wrapText="1"/>
    </xf>
    <xf numFmtId="0" fontId="12" fillId="4" borderId="28" xfId="0" applyFont="1" applyFill="1" applyBorder="1" applyAlignment="1">
      <alignment horizontal="left" vertical="top" wrapText="1"/>
    </xf>
    <xf numFmtId="0" fontId="12" fillId="4" borderId="29" xfId="0" applyFont="1" applyFill="1" applyBorder="1" applyAlignment="1">
      <alignment horizontal="left" vertical="top" wrapText="1"/>
    </xf>
    <xf numFmtId="0" fontId="12" fillId="9" borderId="29" xfId="0" quotePrefix="1" applyFont="1" applyFill="1" applyBorder="1" applyAlignment="1">
      <alignment horizontal="left" vertical="top" wrapText="1"/>
    </xf>
    <xf numFmtId="0" fontId="12" fillId="9" borderId="27" xfId="0" quotePrefix="1" applyFont="1" applyFill="1" applyBorder="1" applyAlignment="1">
      <alignment horizontal="center" vertical="top" wrapText="1"/>
    </xf>
    <xf numFmtId="0" fontId="12" fillId="9" borderId="29" xfId="0" quotePrefix="1" applyFont="1" applyFill="1" applyBorder="1" applyAlignment="1">
      <alignment horizontal="center" vertical="top" wrapText="1"/>
    </xf>
    <xf numFmtId="0" fontId="12" fillId="9" borderId="28" xfId="0" quotePrefix="1" applyFont="1" applyFill="1" applyBorder="1" applyAlignment="1">
      <alignment horizontal="center" vertical="top" wrapText="1"/>
    </xf>
    <xf numFmtId="0" fontId="12" fillId="9" borderId="29" xfId="0" applyFont="1" applyFill="1" applyBorder="1" applyAlignment="1">
      <alignment horizontal="left" vertical="top" wrapText="1"/>
    </xf>
    <xf numFmtId="0" fontId="4" fillId="0" borderId="26"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5" xfId="0" applyFont="1" applyBorder="1" applyAlignment="1">
      <alignment horizontal="center" vertical="center" wrapText="1"/>
    </xf>
    <xf numFmtId="0" fontId="15" fillId="6" borderId="26"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2" fillId="7" borderId="118" xfId="0" applyFont="1" applyFill="1" applyBorder="1" applyAlignment="1">
      <alignment horizontal="center" vertical="center" wrapText="1"/>
    </xf>
    <xf numFmtId="0" fontId="12" fillId="7" borderId="126"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2" fillId="4" borderId="29" xfId="0" quotePrefix="1" applyFont="1" applyFill="1" applyBorder="1" applyAlignment="1">
      <alignment horizontal="left" vertical="top" wrapText="1"/>
    </xf>
    <xf numFmtId="0" fontId="12" fillId="7" borderId="103" xfId="0" applyFont="1" applyFill="1" applyBorder="1" applyAlignment="1">
      <alignment horizontal="center" vertical="center" wrapText="1"/>
    </xf>
    <xf numFmtId="0" fontId="12" fillId="8" borderId="101" xfId="0" applyFont="1" applyFill="1" applyBorder="1" applyAlignment="1">
      <alignment horizontal="center" vertical="center" wrapText="1"/>
    </xf>
    <xf numFmtId="0" fontId="12" fillId="8" borderId="102" xfId="0" applyFont="1" applyFill="1" applyBorder="1" applyAlignment="1">
      <alignment horizontal="center" vertical="center" wrapText="1"/>
    </xf>
    <xf numFmtId="0" fontId="12" fillId="4" borderId="26" xfId="0" applyFont="1" applyFill="1" applyBorder="1" applyAlignment="1">
      <alignment horizontal="center" vertical="center"/>
    </xf>
    <xf numFmtId="0" fontId="12" fillId="4" borderId="25" xfId="0" applyFont="1" applyFill="1" applyBorder="1" applyAlignment="1">
      <alignment horizontal="center" vertical="center"/>
    </xf>
    <xf numFmtId="0" fontId="12" fillId="7" borderId="116" xfId="0" applyFont="1" applyFill="1" applyBorder="1" applyAlignment="1">
      <alignment horizontal="center" vertical="center" wrapText="1"/>
    </xf>
    <xf numFmtId="0" fontId="12" fillId="4" borderId="77" xfId="0" applyFont="1" applyFill="1" applyBorder="1" applyAlignment="1">
      <alignment horizontal="left" vertical="top" wrapText="1"/>
    </xf>
    <xf numFmtId="0" fontId="12" fillId="4" borderId="78" xfId="0" applyFont="1" applyFill="1" applyBorder="1" applyAlignment="1">
      <alignment horizontal="left" vertical="top" wrapText="1"/>
    </xf>
    <xf numFmtId="0" fontId="12" fillId="4" borderId="52" xfId="0" applyFont="1" applyFill="1" applyBorder="1" applyAlignment="1">
      <alignment horizontal="left" vertical="top" wrapText="1"/>
    </xf>
    <xf numFmtId="0" fontId="12" fillId="4" borderId="51" xfId="0" applyFont="1" applyFill="1" applyBorder="1" applyAlignment="1">
      <alignment horizontal="left" vertical="top" wrapText="1"/>
    </xf>
    <xf numFmtId="0" fontId="12" fillId="4" borderId="76" xfId="0" applyFont="1" applyFill="1" applyBorder="1" applyAlignment="1">
      <alignment horizontal="left" vertical="top" wrapText="1"/>
    </xf>
    <xf numFmtId="0" fontId="12" fillId="4" borderId="44" xfId="0" quotePrefix="1" applyFont="1" applyFill="1" applyBorder="1" applyAlignment="1">
      <alignment horizontal="left" vertical="top" wrapText="1"/>
    </xf>
    <xf numFmtId="0" fontId="12" fillId="4" borderId="45" xfId="0" quotePrefix="1" applyFont="1" applyFill="1" applyBorder="1" applyAlignment="1">
      <alignment horizontal="left" vertical="top" wrapText="1"/>
    </xf>
    <xf numFmtId="0" fontId="12" fillId="4" borderId="46" xfId="0" quotePrefix="1" applyFont="1" applyFill="1" applyBorder="1" applyAlignment="1">
      <alignment horizontal="left" vertical="top" wrapText="1"/>
    </xf>
    <xf numFmtId="0" fontId="12" fillId="9" borderId="75" xfId="0" quotePrefix="1" applyFont="1" applyFill="1" applyBorder="1" applyAlignment="1">
      <alignment horizontal="left" vertical="top" wrapText="1"/>
    </xf>
    <xf numFmtId="0" fontId="12" fillId="8" borderId="105" xfId="0" applyFont="1" applyFill="1" applyBorder="1" applyAlignment="1">
      <alignment horizontal="center" vertical="center" wrapText="1"/>
    </xf>
    <xf numFmtId="0" fontId="12" fillId="8" borderId="106" xfId="0" applyFont="1" applyFill="1" applyBorder="1" applyAlignment="1">
      <alignment horizontal="center" vertical="center" wrapText="1"/>
    </xf>
    <xf numFmtId="0" fontId="12" fillId="7" borderId="27" xfId="0" applyFont="1" applyFill="1" applyBorder="1" applyAlignment="1">
      <alignment horizontal="left" vertical="top" wrapText="1"/>
    </xf>
    <xf numFmtId="0" fontId="12" fillId="7" borderId="28" xfId="0" applyFont="1" applyFill="1" applyBorder="1" applyAlignment="1">
      <alignment horizontal="left" vertical="top" wrapText="1"/>
    </xf>
    <xf numFmtId="0" fontId="12" fillId="7" borderId="29" xfId="0" applyFont="1" applyFill="1" applyBorder="1" applyAlignment="1">
      <alignment horizontal="left" vertical="top" wrapText="1"/>
    </xf>
    <xf numFmtId="0" fontId="12" fillId="4" borderId="79" xfId="0" applyFont="1" applyFill="1" applyBorder="1" applyAlignment="1">
      <alignment horizontal="left" vertical="top" wrapText="1"/>
    </xf>
    <xf numFmtId="0" fontId="12" fillId="4" borderId="42" xfId="0" applyFont="1" applyFill="1" applyBorder="1" applyAlignment="1">
      <alignment horizontal="center" vertical="center" wrapText="1"/>
    </xf>
    <xf numFmtId="0" fontId="12" fillId="4" borderId="117" xfId="0" applyFont="1" applyFill="1" applyBorder="1" applyAlignment="1">
      <alignment horizontal="center" vertical="center" wrapText="1"/>
    </xf>
    <xf numFmtId="0" fontId="12" fillId="4" borderId="111" xfId="0" applyFont="1" applyFill="1" applyBorder="1" applyAlignment="1">
      <alignment horizontal="center" vertical="center" wrapText="1"/>
    </xf>
    <xf numFmtId="0" fontId="12" fillId="4" borderId="112" xfId="0" applyFont="1" applyFill="1" applyBorder="1" applyAlignment="1">
      <alignment horizontal="center" vertical="center" wrapText="1"/>
    </xf>
    <xf numFmtId="0" fontId="12" fillId="4" borderId="53" xfId="0" applyFont="1" applyFill="1" applyBorder="1" applyAlignment="1">
      <alignment horizontal="center" vertical="center" wrapText="1"/>
    </xf>
    <xf numFmtId="0" fontId="12" fillId="4" borderId="54" xfId="0" applyFont="1" applyFill="1" applyBorder="1" applyAlignment="1">
      <alignment horizontal="center" vertical="center" wrapText="1"/>
    </xf>
    <xf numFmtId="0" fontId="12" fillId="9" borderId="93" xfId="0" applyFont="1" applyFill="1" applyBorder="1" applyAlignment="1">
      <alignment horizontal="center" vertical="center" wrapText="1"/>
    </xf>
    <xf numFmtId="0" fontId="12" fillId="9" borderId="94" xfId="0" applyFont="1" applyFill="1" applyBorder="1" applyAlignment="1">
      <alignment horizontal="center" vertical="center" wrapText="1"/>
    </xf>
    <xf numFmtId="0" fontId="12" fillId="8" borderId="27" xfId="0" applyFont="1" applyFill="1" applyBorder="1" applyAlignment="1">
      <alignment horizontal="left" vertical="top" wrapText="1"/>
    </xf>
    <xf numFmtId="0" fontId="12" fillId="8" borderId="29" xfId="0" applyFont="1" applyFill="1" applyBorder="1" applyAlignment="1">
      <alignment horizontal="left" vertical="top" wrapText="1"/>
    </xf>
    <xf numFmtId="0" fontId="12" fillId="8" borderId="28" xfId="0" applyFont="1" applyFill="1" applyBorder="1" applyAlignment="1">
      <alignment horizontal="left" vertical="top" wrapText="1"/>
    </xf>
    <xf numFmtId="0" fontId="12" fillId="7" borderId="120" xfId="0" applyFont="1" applyFill="1" applyBorder="1" applyAlignment="1">
      <alignment horizontal="center" vertical="center" wrapText="1"/>
    </xf>
    <xf numFmtId="0" fontId="12" fillId="7" borderId="68" xfId="0" applyFont="1" applyFill="1" applyBorder="1" applyAlignment="1">
      <alignment horizontal="center" vertical="center" wrapText="1"/>
    </xf>
    <xf numFmtId="0" fontId="12" fillId="7" borderId="121" xfId="0" applyFont="1" applyFill="1" applyBorder="1" applyAlignment="1">
      <alignment horizontal="center" vertical="center" wrapText="1"/>
    </xf>
    <xf numFmtId="0" fontId="12" fillId="7" borderId="122" xfId="0" applyFont="1" applyFill="1" applyBorder="1" applyAlignment="1">
      <alignment horizontal="center" vertical="center" wrapText="1"/>
    </xf>
    <xf numFmtId="0" fontId="12" fillId="7" borderId="36" xfId="0" applyFont="1" applyFill="1" applyBorder="1" applyAlignment="1">
      <alignment horizontal="center" vertical="center" wrapText="1"/>
    </xf>
    <xf numFmtId="0" fontId="12" fillId="7" borderId="101" xfId="0" applyFont="1" applyFill="1" applyBorder="1" applyAlignment="1">
      <alignment horizontal="center" vertical="center" wrapText="1"/>
    </xf>
    <xf numFmtId="0" fontId="12" fillId="7" borderId="124" xfId="0" applyFont="1" applyFill="1" applyBorder="1" applyAlignment="1">
      <alignment horizontal="center" vertical="center" wrapText="1"/>
    </xf>
    <xf numFmtId="0" fontId="12" fillId="7" borderId="102" xfId="0" applyFont="1" applyFill="1" applyBorder="1" applyAlignment="1">
      <alignment horizontal="center" vertical="center" wrapText="1"/>
    </xf>
    <xf numFmtId="0" fontId="12" fillId="7" borderId="123" xfId="0" applyFont="1" applyFill="1" applyBorder="1" applyAlignment="1">
      <alignment horizontal="center" vertical="center" wrapText="1"/>
    </xf>
    <xf numFmtId="0" fontId="12" fillId="7" borderId="27" xfId="0" applyFont="1" applyFill="1" applyBorder="1" applyAlignment="1">
      <alignment horizontal="center" vertical="top" wrapText="1"/>
    </xf>
    <xf numFmtId="0" fontId="12" fillId="7" borderId="28" xfId="0" applyFont="1" applyFill="1" applyBorder="1" applyAlignment="1">
      <alignment horizontal="center" vertical="top" wrapText="1"/>
    </xf>
    <xf numFmtId="0" fontId="12" fillId="7" borderId="35" xfId="0" applyFont="1" applyFill="1" applyBorder="1" applyAlignment="1">
      <alignment horizontal="center" vertical="center" wrapText="1"/>
    </xf>
    <xf numFmtId="0" fontId="12" fillId="8" borderId="36" xfId="0" applyFont="1" applyFill="1" applyBorder="1" applyAlignment="1">
      <alignment horizontal="center" vertical="center" wrapText="1"/>
    </xf>
    <xf numFmtId="0" fontId="12" fillId="7" borderId="29" xfId="0" applyFont="1" applyFill="1" applyBorder="1" applyAlignment="1">
      <alignment horizontal="center" vertical="top" wrapText="1"/>
    </xf>
    <xf numFmtId="0" fontId="12" fillId="9" borderId="103" xfId="0" applyFont="1" applyFill="1" applyBorder="1" applyAlignment="1">
      <alignment horizontal="center" vertical="center" wrapText="1"/>
    </xf>
    <xf numFmtId="0" fontId="12" fillId="8" borderId="35" xfId="0" applyFont="1" applyFill="1" applyBorder="1" applyAlignment="1">
      <alignment horizontal="center" vertical="center" wrapText="1"/>
    </xf>
    <xf numFmtId="0" fontId="12" fillId="7" borderId="57" xfId="0" applyFont="1" applyFill="1" applyBorder="1" applyAlignment="1">
      <alignment horizontal="center" vertical="center" wrapText="1"/>
    </xf>
    <xf numFmtId="0" fontId="12" fillId="7" borderId="125" xfId="0" applyFont="1" applyFill="1" applyBorder="1" applyAlignment="1">
      <alignment horizontal="center" vertical="center" wrapText="1"/>
    </xf>
    <xf numFmtId="0" fontId="12" fillId="9" borderId="35" xfId="0" applyFont="1" applyFill="1" applyBorder="1" applyAlignment="1">
      <alignment horizontal="center" vertical="center" wrapText="1"/>
    </xf>
    <xf numFmtId="0" fontId="11" fillId="9" borderId="27" xfId="0" quotePrefix="1" applyFont="1" applyFill="1" applyBorder="1" applyAlignment="1">
      <alignment horizontal="center" vertical="top" wrapText="1"/>
    </xf>
    <xf numFmtId="0" fontId="11" fillId="9" borderId="29" xfId="0" quotePrefix="1" applyFont="1" applyFill="1" applyBorder="1" applyAlignment="1">
      <alignment horizontal="center" vertical="top" wrapText="1"/>
    </xf>
    <xf numFmtId="0" fontId="11" fillId="9" borderId="28" xfId="0" quotePrefix="1" applyFont="1" applyFill="1" applyBorder="1" applyAlignment="1">
      <alignment horizontal="center" vertical="top" wrapText="1"/>
    </xf>
    <xf numFmtId="0" fontId="12" fillId="9" borderId="11" xfId="0" applyFont="1" applyFill="1" applyBorder="1" applyAlignment="1">
      <alignment horizontal="center" vertical="center" wrapText="1"/>
    </xf>
    <xf numFmtId="0" fontId="12" fillId="9" borderId="23" xfId="0" applyFont="1" applyFill="1" applyBorder="1" applyAlignment="1">
      <alignment horizontal="center" vertical="center" wrapText="1"/>
    </xf>
    <xf numFmtId="0" fontId="12" fillId="9" borderId="98" xfId="0" applyFont="1" applyFill="1" applyBorder="1" applyAlignment="1">
      <alignment horizontal="center" vertical="center" wrapText="1"/>
    </xf>
    <xf numFmtId="0" fontId="12" fillId="9" borderId="99" xfId="0" applyFont="1" applyFill="1" applyBorder="1" applyAlignment="1">
      <alignment horizontal="center" vertical="center" wrapText="1"/>
    </xf>
    <xf numFmtId="0" fontId="12" fillId="9" borderId="27" xfId="0" applyFont="1" applyFill="1" applyBorder="1" applyAlignment="1">
      <alignment horizontal="center" vertical="center" wrapText="1"/>
    </xf>
    <xf numFmtId="0" fontId="12" fillId="9" borderId="29" xfId="0" applyFont="1" applyFill="1" applyBorder="1" applyAlignment="1">
      <alignment horizontal="center" vertical="center" wrapText="1"/>
    </xf>
    <xf numFmtId="0" fontId="12" fillId="9" borderId="28" xfId="0" applyFont="1" applyFill="1" applyBorder="1" applyAlignment="1">
      <alignment horizontal="center" vertical="center" wrapText="1"/>
    </xf>
    <xf numFmtId="0" fontId="11" fillId="0" borderId="0" xfId="0" applyFont="1" applyAlignment="1">
      <alignment horizontal="center" vertical="center" wrapText="1"/>
    </xf>
    <xf numFmtId="0" fontId="12" fillId="8" borderId="27" xfId="0" applyFont="1" applyFill="1" applyBorder="1" applyAlignment="1">
      <alignment horizontal="center" vertical="center" wrapText="1"/>
    </xf>
    <xf numFmtId="0" fontId="12" fillId="8" borderId="29" xfId="0" applyFont="1" applyFill="1" applyBorder="1" applyAlignment="1">
      <alignment horizontal="center" vertical="center" wrapText="1"/>
    </xf>
    <xf numFmtId="0" fontId="12" fillId="8" borderId="28" xfId="0" applyFont="1" applyFill="1" applyBorder="1" applyAlignment="1">
      <alignment horizontal="center" vertical="center" wrapText="1"/>
    </xf>
    <xf numFmtId="0" fontId="12" fillId="7" borderId="27" xfId="0" applyFont="1" applyFill="1" applyBorder="1" applyAlignment="1">
      <alignment horizontal="center" vertical="center" wrapText="1"/>
    </xf>
    <xf numFmtId="0" fontId="12" fillId="7" borderId="29" xfId="0" applyFont="1" applyFill="1" applyBorder="1" applyAlignment="1">
      <alignment horizontal="center" vertical="center" wrapText="1"/>
    </xf>
    <xf numFmtId="0" fontId="12" fillId="7" borderId="28" xfId="0" applyFont="1" applyFill="1" applyBorder="1" applyAlignment="1">
      <alignment horizontal="center" vertical="center" wrapText="1"/>
    </xf>
    <xf numFmtId="0" fontId="12" fillId="4" borderId="27" xfId="0" applyFont="1" applyFill="1" applyBorder="1" applyAlignment="1">
      <alignment horizontal="center" vertical="center" wrapText="1"/>
    </xf>
    <xf numFmtId="0" fontId="12" fillId="4" borderId="29"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8" borderId="157" xfId="0" applyFont="1" applyFill="1" applyBorder="1" applyAlignment="1">
      <alignment horizontal="center" vertical="center" wrapText="1"/>
    </xf>
    <xf numFmtId="0" fontId="12" fillId="7" borderId="158" xfId="0" applyFont="1" applyFill="1" applyBorder="1" applyAlignment="1">
      <alignment horizontal="center" vertical="center" wrapText="1"/>
    </xf>
    <xf numFmtId="0" fontId="12" fillId="7" borderId="159" xfId="0" applyFont="1" applyFill="1" applyBorder="1" applyAlignment="1">
      <alignment horizontal="center" vertical="center" wrapText="1"/>
    </xf>
    <xf numFmtId="0" fontId="12" fillId="7" borderId="160" xfId="0" applyFont="1" applyFill="1" applyBorder="1" applyAlignment="1">
      <alignment horizontal="center" vertical="center" wrapText="1"/>
    </xf>
    <xf numFmtId="0" fontId="11" fillId="4" borderId="31"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11" fillId="9" borderId="27" xfId="0" applyFont="1" applyFill="1" applyBorder="1" applyAlignment="1">
      <alignment horizontal="center" vertical="center" wrapText="1"/>
    </xf>
    <xf numFmtId="0" fontId="11" fillId="9" borderId="29" xfId="0" applyFont="1" applyFill="1" applyBorder="1" applyAlignment="1">
      <alignment horizontal="center" vertical="center" wrapText="1"/>
    </xf>
    <xf numFmtId="0" fontId="11" fillId="9" borderId="28" xfId="0" applyFont="1" applyFill="1" applyBorder="1" applyAlignment="1">
      <alignment horizontal="center" vertical="center" wrapText="1"/>
    </xf>
    <xf numFmtId="0" fontId="12" fillId="7" borderId="44" xfId="0" applyFont="1" applyFill="1" applyBorder="1" applyAlignment="1">
      <alignment horizontal="center" vertical="center" wrapText="1"/>
    </xf>
    <xf numFmtId="0" fontId="12" fillId="7" borderId="161" xfId="0" applyFont="1" applyFill="1" applyBorder="1" applyAlignment="1">
      <alignment horizontal="center" vertical="center" wrapText="1"/>
    </xf>
    <xf numFmtId="0" fontId="12" fillId="7" borderId="46" xfId="0" applyFont="1" applyFill="1" applyBorder="1" applyAlignment="1">
      <alignment horizontal="center" vertical="center" wrapText="1"/>
    </xf>
    <xf numFmtId="0" fontId="12" fillId="7" borderId="45" xfId="0" applyFont="1" applyFill="1" applyBorder="1" applyAlignment="1">
      <alignment horizontal="center" vertical="center" wrapText="1"/>
    </xf>
    <xf numFmtId="0" fontId="12" fillId="8" borderId="75"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6" fillId="5" borderId="0" xfId="0" applyFont="1" applyFill="1" applyAlignment="1">
      <alignment horizontal="center" vertical="center" wrapText="1"/>
    </xf>
    <xf numFmtId="0" fontId="6" fillId="5" borderId="21" xfId="0" applyFont="1" applyFill="1" applyBorder="1" applyAlignment="1">
      <alignment horizontal="center" vertical="center" wrapText="1"/>
    </xf>
    <xf numFmtId="0" fontId="4" fillId="0" borderId="18" xfId="0" applyFont="1" applyBorder="1" applyAlignment="1">
      <alignment horizontal="center" vertical="center"/>
    </xf>
    <xf numFmtId="0" fontId="4" fillId="0" borderId="16" xfId="0" applyFont="1" applyBorder="1" applyAlignment="1">
      <alignment horizontal="center" vertical="center"/>
    </xf>
    <xf numFmtId="0" fontId="4" fillId="0" borderId="20" xfId="0" applyFont="1" applyBorder="1" applyAlignment="1">
      <alignment horizontal="center" vertical="center"/>
    </xf>
    <xf numFmtId="0" fontId="4" fillId="0" borderId="19" xfId="0" applyFont="1" applyBorder="1" applyAlignment="1">
      <alignment horizontal="center" vertical="center"/>
    </xf>
    <xf numFmtId="0" fontId="4" fillId="0" borderId="17" xfId="0" applyFont="1" applyBorder="1" applyAlignment="1">
      <alignment horizontal="center" vertical="center"/>
    </xf>
    <xf numFmtId="0" fontId="4" fillId="0" borderId="22" xfId="0" applyFont="1" applyBorder="1" applyAlignment="1">
      <alignment horizontal="center" vertical="center"/>
    </xf>
    <xf numFmtId="0" fontId="8" fillId="5" borderId="15" xfId="0" applyFont="1" applyFill="1" applyBorder="1" applyAlignment="1">
      <alignment horizontal="center" vertical="center" wrapText="1"/>
    </xf>
    <xf numFmtId="0" fontId="8" fillId="5" borderId="0" xfId="0" applyFont="1" applyFill="1" applyAlignment="1">
      <alignment horizontal="center" vertical="center" wrapText="1"/>
    </xf>
    <xf numFmtId="0" fontId="7" fillId="5" borderId="18" xfId="0" applyFont="1" applyFill="1" applyBorder="1" applyAlignment="1">
      <alignment horizontal="left" vertical="top" wrapText="1"/>
    </xf>
    <xf numFmtId="0" fontId="8" fillId="5" borderId="16" xfId="0" applyFont="1" applyFill="1" applyBorder="1" applyAlignment="1">
      <alignment horizontal="left" vertical="top" wrapText="1"/>
    </xf>
    <xf numFmtId="0" fontId="8" fillId="5" borderId="20" xfId="0" applyFont="1" applyFill="1" applyBorder="1" applyAlignment="1">
      <alignment horizontal="left" vertical="top" wrapText="1"/>
    </xf>
    <xf numFmtId="0" fontId="12" fillId="7" borderId="27" xfId="0" applyFont="1" applyFill="1" applyBorder="1" applyAlignment="1">
      <alignment horizontal="right" vertical="top" wrapText="1"/>
    </xf>
    <xf numFmtId="0" fontId="12" fillId="7" borderId="28" xfId="0" applyFont="1" applyFill="1" applyBorder="1" applyAlignment="1">
      <alignment horizontal="right" vertical="top" wrapText="1"/>
    </xf>
    <xf numFmtId="0" fontId="12" fillId="7" borderId="0" xfId="0" applyFont="1" applyFill="1" applyAlignment="1">
      <alignment horizontal="center" vertical="center" wrapText="1"/>
    </xf>
    <xf numFmtId="0" fontId="12" fillId="7" borderId="29" xfId="0" applyFont="1" applyFill="1" applyBorder="1" applyAlignment="1">
      <alignment horizontal="right" vertical="top" wrapText="1"/>
    </xf>
    <xf numFmtId="0" fontId="12" fillId="7" borderId="128" xfId="0" applyFont="1" applyFill="1" applyBorder="1" applyAlignment="1">
      <alignment horizontal="right" vertical="top" wrapText="1"/>
    </xf>
    <xf numFmtId="0" fontId="12" fillId="7" borderId="0" xfId="0" applyFont="1" applyFill="1" applyAlignment="1">
      <alignment horizontal="right" vertical="top" wrapText="1"/>
    </xf>
    <xf numFmtId="0" fontId="12" fillId="7" borderId="36" xfId="0" applyFont="1" applyFill="1" applyBorder="1" applyAlignment="1">
      <alignment horizontal="right" vertical="top" wrapText="1"/>
    </xf>
    <xf numFmtId="0" fontId="12" fillId="7" borderId="35" xfId="0" applyFont="1" applyFill="1" applyBorder="1" applyAlignment="1">
      <alignment horizontal="right" vertical="top" wrapText="1"/>
    </xf>
    <xf numFmtId="0" fontId="12" fillId="7" borderId="11" xfId="0" applyFont="1" applyFill="1" applyBorder="1" applyAlignment="1">
      <alignment horizontal="right" vertical="top" wrapText="1"/>
    </xf>
    <xf numFmtId="0" fontId="12" fillId="7" borderId="33" xfId="0" applyFont="1" applyFill="1" applyBorder="1" applyAlignment="1">
      <alignment horizontal="right" vertical="top" wrapText="1"/>
    </xf>
    <xf numFmtId="0" fontId="4" fillId="4" borderId="26"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4" fillId="4" borderId="25" xfId="0" applyFont="1" applyFill="1" applyBorder="1" applyAlignment="1">
      <alignment horizontal="center" vertical="center" wrapText="1"/>
    </xf>
    <xf numFmtId="0" fontId="12" fillId="7" borderId="55" xfId="0" applyFont="1" applyFill="1" applyBorder="1" applyAlignment="1">
      <alignment horizontal="right" vertical="top" wrapText="1"/>
    </xf>
    <xf numFmtId="0" fontId="12" fillId="7" borderId="56" xfId="0" applyFont="1" applyFill="1" applyBorder="1" applyAlignment="1">
      <alignment horizontal="right" vertical="top" wrapText="1"/>
    </xf>
    <xf numFmtId="0" fontId="12" fillId="7" borderId="55" xfId="0" applyFont="1" applyFill="1" applyBorder="1" applyAlignment="1">
      <alignment horizontal="center" vertical="center" wrapText="1"/>
    </xf>
    <xf numFmtId="0" fontId="12" fillId="7" borderId="56" xfId="0" applyFont="1" applyFill="1" applyBorder="1" applyAlignment="1">
      <alignment horizontal="center" vertical="center" wrapText="1"/>
    </xf>
    <xf numFmtId="0" fontId="12" fillId="7" borderId="34" xfId="0" applyFont="1" applyFill="1" applyBorder="1" applyAlignment="1">
      <alignment horizontal="right" vertical="top" wrapText="1"/>
    </xf>
    <xf numFmtId="0" fontId="12" fillId="8" borderId="27" xfId="0" applyFont="1" applyFill="1" applyBorder="1" applyAlignment="1">
      <alignment horizontal="right" vertical="top" wrapText="1"/>
    </xf>
    <xf numFmtId="0" fontId="12" fillId="8" borderId="28" xfId="0" applyFont="1" applyFill="1" applyBorder="1" applyAlignment="1">
      <alignment horizontal="right" vertical="top" wrapText="1"/>
    </xf>
    <xf numFmtId="0" fontId="12" fillId="8" borderId="29" xfId="0" applyFont="1" applyFill="1" applyBorder="1" applyAlignment="1">
      <alignment horizontal="right" vertical="top" wrapText="1"/>
    </xf>
    <xf numFmtId="0" fontId="12" fillId="8" borderId="31" xfId="0" applyFont="1" applyFill="1" applyBorder="1" applyAlignment="1">
      <alignment horizontal="right" vertical="top" wrapText="1"/>
    </xf>
    <xf numFmtId="0" fontId="12" fillId="8" borderId="23" xfId="0" applyFont="1" applyFill="1" applyBorder="1" applyAlignment="1">
      <alignment horizontal="right" vertical="top" wrapText="1"/>
    </xf>
    <xf numFmtId="0" fontId="12" fillId="8" borderId="32" xfId="0" applyFont="1" applyFill="1" applyBorder="1" applyAlignment="1">
      <alignment horizontal="right" vertical="top" wrapText="1"/>
    </xf>
    <xf numFmtId="0" fontId="12" fillId="8" borderId="0" xfId="0" applyFont="1" applyFill="1" applyAlignment="1">
      <alignment horizontal="right" vertical="top" wrapText="1"/>
    </xf>
    <xf numFmtId="0" fontId="12" fillId="8" borderId="34" xfId="0" applyFont="1" applyFill="1" applyBorder="1" applyAlignment="1">
      <alignment horizontal="right" vertical="top" wrapText="1"/>
    </xf>
    <xf numFmtId="0" fontId="12" fillId="8" borderId="33" xfId="0" applyFont="1" applyFill="1" applyBorder="1" applyAlignment="1">
      <alignment horizontal="right" vertical="top" wrapText="1"/>
    </xf>
    <xf numFmtId="0" fontId="12" fillId="8" borderId="27" xfId="0" applyFont="1" applyFill="1" applyBorder="1" applyAlignment="1">
      <alignment horizontal="center" vertical="top" wrapText="1"/>
    </xf>
    <xf numFmtId="0" fontId="12" fillId="8" borderId="29" xfId="0" applyFont="1" applyFill="1" applyBorder="1" applyAlignment="1">
      <alignment horizontal="center" vertical="top" wrapText="1"/>
    </xf>
    <xf numFmtId="0" fontId="12" fillId="8" borderId="28" xfId="0" applyFont="1" applyFill="1" applyBorder="1" applyAlignment="1">
      <alignment horizontal="center" vertical="top" wrapText="1"/>
    </xf>
    <xf numFmtId="0" fontId="20" fillId="8" borderId="29" xfId="0" applyFont="1" applyFill="1" applyBorder="1" applyAlignment="1">
      <alignment horizontal="right" vertical="top" wrapText="1"/>
    </xf>
    <xf numFmtId="0" fontId="20" fillId="8" borderId="28" xfId="0" applyFont="1" applyFill="1" applyBorder="1" applyAlignment="1">
      <alignment horizontal="right" vertical="top" wrapText="1"/>
    </xf>
    <xf numFmtId="0" fontId="12" fillId="8" borderId="27" xfId="0" applyFont="1" applyFill="1" applyBorder="1" applyAlignment="1">
      <alignment horizontal="right" vertical="center" wrapText="1"/>
    </xf>
    <xf numFmtId="0" fontId="12" fillId="8" borderId="28" xfId="0" applyFont="1" applyFill="1" applyBorder="1" applyAlignment="1">
      <alignment horizontal="right" vertical="center" wrapText="1"/>
    </xf>
    <xf numFmtId="0" fontId="11" fillId="9" borderId="0" xfId="0" applyFont="1" applyFill="1" applyAlignment="1">
      <alignment horizontal="center" vertical="center" wrapText="1"/>
    </xf>
    <xf numFmtId="0" fontId="11" fillId="0" borderId="31"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32" xfId="0" applyFont="1" applyBorder="1" applyAlignment="1">
      <alignment horizontal="center" vertical="center" wrapText="1"/>
    </xf>
    <xf numFmtId="0" fontId="11" fillId="9" borderId="31" xfId="0" applyFont="1" applyFill="1" applyBorder="1" applyAlignment="1">
      <alignment horizontal="center" vertical="center" wrapText="1"/>
    </xf>
    <xf numFmtId="0" fontId="11" fillId="9" borderId="23" xfId="0" applyFont="1" applyFill="1" applyBorder="1" applyAlignment="1">
      <alignment horizontal="center" vertical="center" wrapText="1"/>
    </xf>
    <xf numFmtId="0" fontId="11" fillId="9" borderId="32" xfId="0" applyFont="1" applyFill="1" applyBorder="1" applyAlignment="1">
      <alignment horizontal="center" vertical="center" wrapText="1"/>
    </xf>
    <xf numFmtId="0" fontId="10" fillId="15" borderId="26" xfId="0" applyFont="1" applyFill="1" applyBorder="1" applyAlignment="1">
      <alignment horizontal="center" vertical="center" wrapText="1"/>
    </xf>
    <xf numFmtId="0" fontId="10" fillId="15" borderId="30" xfId="0" applyFont="1" applyFill="1" applyBorder="1" applyAlignment="1">
      <alignment horizontal="center" vertical="center" wrapText="1"/>
    </xf>
    <xf numFmtId="0" fontId="10" fillId="15" borderId="25" xfId="0" applyFont="1" applyFill="1" applyBorder="1" applyAlignment="1">
      <alignment horizontal="center" vertical="center" wrapText="1"/>
    </xf>
    <xf numFmtId="0" fontId="10" fillId="12" borderId="133" xfId="0" applyFont="1" applyFill="1" applyBorder="1" applyAlignment="1">
      <alignment horizontal="center" vertical="center" wrapText="1"/>
    </xf>
    <xf numFmtId="0" fontId="10" fillId="12" borderId="155" xfId="0" applyFont="1" applyFill="1" applyBorder="1" applyAlignment="1">
      <alignment horizontal="center" vertical="center" wrapText="1"/>
    </xf>
    <xf numFmtId="0" fontId="10" fillId="12" borderId="134" xfId="0" applyFont="1" applyFill="1" applyBorder="1" applyAlignment="1">
      <alignment horizontal="center" vertical="center" wrapText="1"/>
    </xf>
    <xf numFmtId="0" fontId="10" fillId="12" borderId="81" xfId="0" applyFont="1" applyFill="1" applyBorder="1" applyAlignment="1">
      <alignment horizontal="center" vertical="center" wrapText="1"/>
    </xf>
    <xf numFmtId="0" fontId="10" fillId="12" borderId="136" xfId="0" applyFont="1" applyFill="1" applyBorder="1" applyAlignment="1">
      <alignment horizontal="center" vertical="center" wrapText="1"/>
    </xf>
    <xf numFmtId="0" fontId="10" fillId="12" borderId="82" xfId="0" applyFont="1" applyFill="1" applyBorder="1" applyAlignment="1">
      <alignment horizontal="center" vertical="center" wrapText="1"/>
    </xf>
    <xf numFmtId="0" fontId="10" fillId="14" borderId="27" xfId="0" applyFont="1" applyFill="1" applyBorder="1" applyAlignment="1">
      <alignment horizontal="left" vertical="top" wrapText="1"/>
    </xf>
    <xf numFmtId="0" fontId="10" fillId="14" borderId="28" xfId="0" applyFont="1" applyFill="1" applyBorder="1" applyAlignment="1">
      <alignment horizontal="left" vertical="top" wrapText="1"/>
    </xf>
    <xf numFmtId="0" fontId="10" fillId="14" borderId="0" xfId="0" applyFont="1" applyFill="1" applyAlignment="1">
      <alignment horizontal="center" vertical="center" textRotation="90" wrapText="1"/>
    </xf>
    <xf numFmtId="0" fontId="10" fillId="14" borderId="27" xfId="0" applyFont="1" applyFill="1" applyBorder="1" applyAlignment="1">
      <alignment horizontal="center" vertical="center" textRotation="90" wrapText="1"/>
    </xf>
    <xf numFmtId="0" fontId="10" fillId="14" borderId="28" xfId="0" applyFont="1" applyFill="1" applyBorder="1" applyAlignment="1">
      <alignment horizontal="center" vertical="center" textRotation="90" wrapText="1"/>
    </xf>
    <xf numFmtId="0" fontId="10" fillId="14" borderId="33" xfId="0" applyFont="1" applyFill="1" applyBorder="1" applyAlignment="1">
      <alignment horizontal="center" vertical="center" wrapText="1"/>
    </xf>
    <xf numFmtId="0" fontId="10" fillId="14" borderId="32" xfId="0" applyFont="1" applyFill="1" applyBorder="1" applyAlignment="1">
      <alignment horizontal="center" vertical="center" wrapText="1"/>
    </xf>
    <xf numFmtId="0" fontId="10" fillId="12" borderId="26" xfId="0" applyFont="1" applyFill="1" applyBorder="1" applyAlignment="1">
      <alignment horizontal="center" vertical="center" wrapText="1"/>
    </xf>
    <xf numFmtId="0" fontId="10" fillId="12" borderId="30" xfId="0" applyFont="1" applyFill="1" applyBorder="1" applyAlignment="1">
      <alignment horizontal="center" vertical="center" wrapText="1"/>
    </xf>
    <xf numFmtId="0" fontId="10" fillId="12" borderId="25" xfId="0" applyFont="1" applyFill="1" applyBorder="1" applyAlignment="1">
      <alignment horizontal="center" vertical="center" wrapText="1"/>
    </xf>
    <xf numFmtId="0" fontId="10" fillId="14" borderId="26" xfId="0" applyFont="1" applyFill="1" applyBorder="1" applyAlignment="1">
      <alignment horizontal="center" vertical="center" wrapText="1"/>
    </xf>
    <xf numFmtId="0" fontId="10" fillId="14" borderId="30" xfId="0" applyFont="1" applyFill="1" applyBorder="1" applyAlignment="1">
      <alignment horizontal="center" vertical="center" wrapText="1"/>
    </xf>
    <xf numFmtId="0" fontId="10" fillId="14" borderId="25" xfId="0" applyFont="1" applyFill="1" applyBorder="1" applyAlignment="1">
      <alignment horizontal="center" vertical="center" wrapText="1"/>
    </xf>
    <xf numFmtId="0" fontId="10" fillId="13" borderId="36" xfId="0" applyFont="1" applyFill="1" applyBorder="1" applyAlignment="1">
      <alignment horizontal="center" vertical="center" wrapText="1"/>
    </xf>
    <xf numFmtId="0" fontId="10" fillId="13" borderId="26" xfId="0" applyFont="1" applyFill="1" applyBorder="1" applyAlignment="1">
      <alignment horizontal="center" vertical="center" wrapText="1"/>
    </xf>
    <xf numFmtId="0" fontId="10" fillId="13" borderId="25" xfId="0" applyFont="1" applyFill="1" applyBorder="1" applyAlignment="1">
      <alignment horizontal="center" vertical="center" wrapText="1"/>
    </xf>
    <xf numFmtId="0" fontId="10" fillId="13" borderId="33" xfId="0" applyFont="1" applyFill="1" applyBorder="1" applyAlignment="1">
      <alignment horizontal="center" vertical="center" wrapText="1"/>
    </xf>
    <xf numFmtId="0" fontId="10" fillId="13" borderId="32" xfId="0" applyFont="1" applyFill="1" applyBorder="1" applyAlignment="1">
      <alignment horizontal="center" vertical="center" wrapText="1"/>
    </xf>
    <xf numFmtId="0" fontId="10" fillId="13" borderId="84" xfId="0" applyFont="1" applyFill="1" applyBorder="1" applyAlignment="1">
      <alignment horizontal="center" vertical="center" wrapText="1"/>
    </xf>
    <xf numFmtId="0" fontId="10" fillId="13" borderId="85" xfId="0" applyFont="1" applyFill="1" applyBorder="1" applyAlignment="1">
      <alignment horizontal="center" vertical="center" wrapText="1"/>
    </xf>
    <xf numFmtId="0" fontId="10" fillId="13" borderId="81" xfId="0" applyFont="1" applyFill="1" applyBorder="1" applyAlignment="1">
      <alignment horizontal="center" vertical="center" wrapText="1"/>
    </xf>
    <xf numFmtId="0" fontId="10" fillId="13" borderId="82" xfId="0" applyFont="1" applyFill="1" applyBorder="1" applyAlignment="1">
      <alignment horizontal="center" vertical="center" wrapText="1"/>
    </xf>
    <xf numFmtId="0" fontId="10" fillId="13" borderId="136" xfId="0" applyFont="1" applyFill="1" applyBorder="1" applyAlignment="1">
      <alignment horizontal="center" vertical="center" wrapText="1"/>
    </xf>
    <xf numFmtId="0" fontId="10" fillId="15" borderId="27" xfId="0" applyFont="1" applyFill="1" applyBorder="1" applyAlignment="1">
      <alignment horizontal="left" vertical="top" wrapText="1"/>
    </xf>
    <xf numFmtId="0" fontId="10" fillId="15" borderId="29" xfId="0" applyFont="1" applyFill="1" applyBorder="1" applyAlignment="1">
      <alignment horizontal="left" vertical="top" wrapText="1"/>
    </xf>
    <xf numFmtId="0" fontId="10" fillId="15" borderId="28" xfId="0" applyFont="1" applyFill="1" applyBorder="1" applyAlignment="1">
      <alignment horizontal="left" vertical="top" wrapText="1"/>
    </xf>
    <xf numFmtId="0" fontId="10" fillId="12" borderId="27" xfId="0" applyFont="1" applyFill="1" applyBorder="1" applyAlignment="1">
      <alignment horizontal="left" vertical="top" wrapText="1"/>
    </xf>
    <xf numFmtId="0" fontId="10" fillId="12" borderId="28" xfId="0" applyFont="1" applyFill="1" applyBorder="1" applyAlignment="1">
      <alignment horizontal="left" vertical="top" wrapText="1"/>
    </xf>
    <xf numFmtId="0" fontId="10" fillId="14" borderId="84" xfId="0" applyFont="1" applyFill="1" applyBorder="1" applyAlignment="1">
      <alignment horizontal="center" vertical="center" wrapText="1"/>
    </xf>
    <xf numFmtId="0" fontId="10" fillId="14" borderId="85" xfId="0" applyFont="1" applyFill="1" applyBorder="1" applyAlignment="1">
      <alignment horizontal="center" vertical="center" wrapText="1"/>
    </xf>
    <xf numFmtId="0" fontId="10" fillId="14" borderId="81" xfId="0" applyFont="1" applyFill="1" applyBorder="1" applyAlignment="1">
      <alignment horizontal="center" vertical="center" wrapText="1"/>
    </xf>
    <xf numFmtId="0" fontId="10" fillId="14" borderId="82" xfId="0" applyFont="1" applyFill="1" applyBorder="1" applyAlignment="1">
      <alignment horizontal="center" vertical="center" wrapText="1"/>
    </xf>
    <xf numFmtId="0" fontId="10" fillId="14" borderId="133" xfId="0" applyFont="1" applyFill="1" applyBorder="1" applyAlignment="1">
      <alignment horizontal="center" vertical="center" wrapText="1"/>
    </xf>
    <xf numFmtId="0" fontId="10" fillId="14" borderId="134" xfId="0" applyFont="1" applyFill="1" applyBorder="1" applyAlignment="1">
      <alignment horizontal="center" vertical="center" wrapText="1"/>
    </xf>
    <xf numFmtId="0" fontId="10" fillId="14" borderId="11" xfId="0" applyFont="1" applyFill="1" applyBorder="1" applyAlignment="1">
      <alignment horizontal="center" vertical="center" wrapText="1"/>
    </xf>
    <xf numFmtId="0" fontId="10" fillId="14" borderId="23" xfId="0" applyFont="1" applyFill="1" applyBorder="1" applyAlignment="1">
      <alignment horizontal="center" vertical="center" wrapText="1"/>
    </xf>
    <xf numFmtId="0" fontId="10" fillId="15" borderId="81" xfId="0" applyFont="1" applyFill="1" applyBorder="1" applyAlignment="1">
      <alignment horizontal="center" vertical="center" wrapText="1"/>
    </xf>
    <xf numFmtId="0" fontId="10" fillId="15" borderId="82" xfId="0" applyFont="1" applyFill="1" applyBorder="1" applyAlignment="1">
      <alignment horizontal="center" vertical="center" wrapText="1"/>
    </xf>
    <xf numFmtId="0" fontId="10" fillId="15" borderId="33" xfId="0" applyFont="1" applyFill="1" applyBorder="1" applyAlignment="1">
      <alignment horizontal="center" vertical="center" wrapText="1"/>
    </xf>
    <xf numFmtId="0" fontId="10" fillId="15" borderId="32" xfId="0" applyFont="1" applyFill="1" applyBorder="1" applyAlignment="1">
      <alignment horizontal="center" vertical="center" wrapText="1"/>
    </xf>
    <xf numFmtId="0" fontId="10" fillId="12" borderId="143" xfId="0" applyFont="1" applyFill="1" applyBorder="1" applyAlignment="1">
      <alignment horizontal="center" vertical="center" wrapText="1"/>
    </xf>
    <xf numFmtId="0" fontId="10" fillId="12" borderId="142" xfId="0" applyFont="1" applyFill="1" applyBorder="1" applyAlignment="1">
      <alignment horizontal="center" vertical="center" wrapText="1"/>
    </xf>
    <xf numFmtId="0" fontId="10" fillId="12" borderId="34" xfId="0" applyFont="1" applyFill="1" applyBorder="1" applyAlignment="1">
      <alignment horizontal="center" vertical="center" wrapText="1"/>
    </xf>
    <xf numFmtId="0" fontId="10" fillId="12" borderId="31" xfId="0" applyFont="1" applyFill="1" applyBorder="1" applyAlignment="1">
      <alignment horizontal="center" vertical="center" wrapText="1"/>
    </xf>
    <xf numFmtId="0" fontId="10" fillId="13" borderId="30" xfId="0" applyFont="1" applyFill="1" applyBorder="1" applyAlignment="1">
      <alignment horizontal="center" vertical="center" wrapText="1"/>
    </xf>
    <xf numFmtId="0" fontId="10" fillId="12" borderId="33" xfId="0" applyFont="1" applyFill="1" applyBorder="1" applyAlignment="1">
      <alignment horizontal="center" vertical="center" wrapText="1"/>
    </xf>
    <xf numFmtId="0" fontId="10" fillId="12" borderId="32" xfId="0" applyFont="1" applyFill="1" applyBorder="1" applyAlignment="1">
      <alignment horizontal="center" vertical="center" wrapText="1"/>
    </xf>
    <xf numFmtId="0" fontId="10" fillId="12" borderId="95" xfId="0" applyFont="1" applyFill="1" applyBorder="1" applyAlignment="1">
      <alignment horizontal="center" vertical="center" wrapText="1"/>
    </xf>
    <xf numFmtId="0" fontId="10" fillId="12" borderId="0" xfId="0" applyFont="1" applyFill="1" applyAlignment="1">
      <alignment horizontal="center" vertical="center" wrapText="1"/>
    </xf>
    <xf numFmtId="0" fontId="10" fillId="15" borderId="84" xfId="0" applyFont="1" applyFill="1" applyBorder="1" applyAlignment="1">
      <alignment horizontal="center" vertical="center" wrapText="1"/>
    </xf>
    <xf numFmtId="0" fontId="10" fillId="15" borderId="85" xfId="0" applyFont="1" applyFill="1" applyBorder="1" applyAlignment="1">
      <alignment horizontal="center" vertical="center" wrapText="1"/>
    </xf>
    <xf numFmtId="0" fontId="10" fillId="15" borderId="34" xfId="0" applyFont="1" applyFill="1" applyBorder="1" applyAlignment="1">
      <alignment horizontal="center" vertical="center" wrapText="1"/>
    </xf>
    <xf numFmtId="0" fontId="10" fillId="15" borderId="31" xfId="0" applyFont="1" applyFill="1" applyBorder="1" applyAlignment="1">
      <alignment horizontal="center" vertical="center" wrapText="1"/>
    </xf>
    <xf numFmtId="0" fontId="10" fillId="14" borderId="34" xfId="0" applyFont="1" applyFill="1" applyBorder="1" applyAlignment="1">
      <alignment horizontal="center" vertical="center" wrapText="1"/>
    </xf>
    <xf numFmtId="0" fontId="10" fillId="14" borderId="36" xfId="0" applyFont="1" applyFill="1" applyBorder="1" applyAlignment="1">
      <alignment horizontal="center" vertical="center" wrapText="1"/>
    </xf>
    <xf numFmtId="0" fontId="10" fillId="14" borderId="31" xfId="0" applyFont="1" applyFill="1" applyBorder="1" applyAlignment="1">
      <alignment horizontal="center" vertical="center" wrapText="1"/>
    </xf>
    <xf numFmtId="0" fontId="10" fillId="13" borderId="35" xfId="0" applyFont="1" applyFill="1" applyBorder="1" applyAlignment="1">
      <alignment horizontal="center" vertical="center" wrapText="1"/>
    </xf>
    <xf numFmtId="0" fontId="10" fillId="13" borderId="95" xfId="0" applyFont="1" applyFill="1" applyBorder="1" applyAlignment="1">
      <alignment horizontal="center" vertical="center" wrapText="1"/>
    </xf>
    <xf numFmtId="0" fontId="10" fillId="12" borderId="84" xfId="0" applyFont="1" applyFill="1" applyBorder="1" applyAlignment="1">
      <alignment horizontal="center" vertical="center" wrapText="1"/>
    </xf>
    <xf numFmtId="0" fontId="10" fillId="12" borderId="85" xfId="0" applyFont="1" applyFill="1" applyBorder="1" applyAlignment="1">
      <alignment horizontal="center" vertical="center" wrapText="1"/>
    </xf>
    <xf numFmtId="0" fontId="10" fillId="12" borderId="11" xfId="0" applyFont="1" applyFill="1" applyBorder="1" applyAlignment="1">
      <alignment horizontal="center" vertical="center" wrapText="1"/>
    </xf>
    <xf numFmtId="0" fontId="10" fillId="12" borderId="23" xfId="0" applyFont="1" applyFill="1" applyBorder="1" applyAlignment="1">
      <alignment horizontal="center" vertical="center" wrapText="1"/>
    </xf>
    <xf numFmtId="0" fontId="10" fillId="14" borderId="95" xfId="0" applyFont="1" applyFill="1" applyBorder="1" applyAlignment="1">
      <alignment horizontal="center" vertical="center" wrapText="1"/>
    </xf>
    <xf numFmtId="0" fontId="10" fillId="14" borderId="35" xfId="0" applyFont="1" applyFill="1" applyBorder="1" applyAlignment="1">
      <alignment horizontal="center" vertical="center" wrapText="1"/>
    </xf>
    <xf numFmtId="0" fontId="10" fillId="14" borderId="0" xfId="0" applyFont="1" applyFill="1" applyAlignment="1">
      <alignment horizontal="center" vertical="center" wrapText="1"/>
    </xf>
    <xf numFmtId="0" fontId="10" fillId="13" borderId="27" xfId="0" applyFont="1" applyFill="1" applyBorder="1" applyAlignment="1">
      <alignment horizontal="left" vertical="top" wrapText="1"/>
    </xf>
    <xf numFmtId="0" fontId="10" fillId="13" borderId="28" xfId="0" applyFont="1" applyFill="1" applyBorder="1" applyAlignment="1">
      <alignment horizontal="left" vertical="top" wrapText="1"/>
    </xf>
    <xf numFmtId="0" fontId="10" fillId="12" borderId="34" xfId="0" applyFont="1" applyFill="1" applyBorder="1" applyAlignment="1">
      <alignment horizontal="left" vertical="top" wrapText="1"/>
    </xf>
    <xf numFmtId="0" fontId="10" fillId="12" borderId="33" xfId="0" applyFont="1" applyFill="1" applyBorder="1" applyAlignment="1">
      <alignment horizontal="left" vertical="top" wrapText="1"/>
    </xf>
    <xf numFmtId="0" fontId="10" fillId="12" borderId="27" xfId="0" applyFont="1" applyFill="1" applyBorder="1" applyAlignment="1">
      <alignment horizontal="center" vertical="center" textRotation="90" wrapText="1"/>
    </xf>
    <xf numFmtId="0" fontId="10" fillId="12" borderId="28" xfId="0" applyFont="1" applyFill="1" applyBorder="1" applyAlignment="1">
      <alignment horizontal="center" vertical="center" textRotation="90" wrapText="1"/>
    </xf>
    <xf numFmtId="0" fontId="10" fillId="14" borderId="31" xfId="0" applyFont="1" applyFill="1" applyBorder="1" applyAlignment="1">
      <alignment horizontal="center" vertical="center" textRotation="90" wrapText="1"/>
    </xf>
    <xf numFmtId="0" fontId="10" fillId="14" borderId="32" xfId="0" applyFont="1" applyFill="1" applyBorder="1" applyAlignment="1">
      <alignment horizontal="center" vertical="center" textRotation="90" wrapText="1"/>
    </xf>
    <xf numFmtId="0" fontId="10" fillId="14" borderId="34" xfId="0" applyFont="1" applyFill="1" applyBorder="1" applyAlignment="1">
      <alignment horizontal="center" vertical="center" textRotation="90" wrapText="1"/>
    </xf>
    <xf numFmtId="0" fontId="10" fillId="14" borderId="33" xfId="0" applyFont="1" applyFill="1" applyBorder="1" applyAlignment="1">
      <alignment horizontal="center" vertical="center" textRotation="90" wrapText="1"/>
    </xf>
    <xf numFmtId="0" fontId="10" fillId="15" borderId="0" xfId="0" applyFont="1" applyFill="1" applyAlignment="1">
      <alignment horizontal="left" vertical="top" wrapText="1"/>
    </xf>
    <xf numFmtId="0" fontId="10" fillId="14" borderId="29" xfId="0" applyFont="1" applyFill="1" applyBorder="1" applyAlignment="1">
      <alignment horizontal="left" vertical="top" wrapText="1"/>
    </xf>
    <xf numFmtId="0" fontId="10" fillId="12" borderId="131" xfId="0" applyFont="1" applyFill="1" applyBorder="1" applyAlignment="1">
      <alignment horizontal="center" vertical="center" wrapText="1"/>
    </xf>
    <xf numFmtId="0" fontId="10" fillId="13" borderId="27" xfId="0" applyFont="1" applyFill="1" applyBorder="1" applyAlignment="1">
      <alignment horizontal="center" vertical="center" textRotation="90" wrapText="1"/>
    </xf>
    <xf numFmtId="0" fontId="10" fillId="13" borderId="29" xfId="0" applyFont="1" applyFill="1" applyBorder="1" applyAlignment="1">
      <alignment horizontal="center" vertical="center" textRotation="90" wrapText="1"/>
    </xf>
    <xf numFmtId="0" fontId="10" fillId="13" borderId="28" xfId="0" applyFont="1" applyFill="1" applyBorder="1" applyAlignment="1">
      <alignment horizontal="center" vertical="center" textRotation="90" wrapText="1"/>
    </xf>
    <xf numFmtId="0" fontId="10" fillId="12" borderId="29" xfId="0" applyFont="1" applyFill="1" applyBorder="1" applyAlignment="1">
      <alignment horizontal="center" vertical="center" textRotation="90" wrapText="1"/>
    </xf>
    <xf numFmtId="0" fontId="10" fillId="12" borderId="29" xfId="0" applyFont="1" applyFill="1" applyBorder="1" applyAlignment="1">
      <alignment horizontal="left" vertical="top" wrapText="1"/>
    </xf>
    <xf numFmtId="0" fontId="10" fillId="13" borderId="27" xfId="0" quotePrefix="1" applyFont="1" applyFill="1" applyBorder="1" applyAlignment="1">
      <alignment horizontal="left" vertical="top" wrapText="1"/>
    </xf>
    <xf numFmtId="0" fontId="10" fillId="13" borderId="29" xfId="0" quotePrefix="1" applyFont="1" applyFill="1" applyBorder="1" applyAlignment="1">
      <alignment horizontal="left" vertical="top" wrapText="1"/>
    </xf>
    <xf numFmtId="0" fontId="10" fillId="13" borderId="28" xfId="0" quotePrefix="1" applyFont="1" applyFill="1" applyBorder="1" applyAlignment="1">
      <alignment horizontal="left" vertical="top" wrapText="1"/>
    </xf>
    <xf numFmtId="0" fontId="10" fillId="15" borderId="27" xfId="0" quotePrefix="1" applyFont="1" applyFill="1" applyBorder="1" applyAlignment="1">
      <alignment horizontal="left" vertical="top" wrapText="1"/>
    </xf>
    <xf numFmtId="0" fontId="10" fillId="15" borderId="28" xfId="0" quotePrefix="1" applyFont="1" applyFill="1" applyBorder="1" applyAlignment="1">
      <alignment horizontal="left" vertical="top" wrapText="1"/>
    </xf>
    <xf numFmtId="0" fontId="10" fillId="14" borderId="29" xfId="0" applyFont="1" applyFill="1" applyBorder="1" applyAlignment="1">
      <alignment horizontal="center" vertical="center" textRotation="90" wrapText="1"/>
    </xf>
    <xf numFmtId="0" fontId="10" fillId="13" borderId="29" xfId="0" applyFont="1" applyFill="1" applyBorder="1" applyAlignment="1">
      <alignment horizontal="left" vertical="top" wrapText="1"/>
    </xf>
    <xf numFmtId="0" fontId="10" fillId="15" borderId="26" xfId="0" applyFont="1" applyFill="1" applyBorder="1" applyAlignment="1">
      <alignment horizontal="center" vertical="center"/>
    </xf>
    <xf numFmtId="0" fontId="10" fillId="15" borderId="25" xfId="0" applyFont="1" applyFill="1" applyBorder="1" applyAlignment="1">
      <alignment horizontal="center" vertical="center"/>
    </xf>
    <xf numFmtId="0" fontId="10" fillId="14" borderId="90" xfId="0" applyFont="1" applyFill="1" applyBorder="1" applyAlignment="1">
      <alignment horizontal="center" vertical="center" wrapText="1"/>
    </xf>
    <xf numFmtId="0" fontId="10" fillId="14" borderId="91" xfId="0" applyFont="1" applyFill="1" applyBorder="1" applyAlignment="1">
      <alignment horizontal="center" vertical="center" wrapText="1"/>
    </xf>
    <xf numFmtId="0" fontId="10" fillId="14" borderId="0" xfId="0" applyFont="1" applyFill="1" applyAlignment="1">
      <alignment horizontal="left" vertical="top" wrapText="1"/>
    </xf>
    <xf numFmtId="0" fontId="10" fillId="14" borderId="7" xfId="0" applyFont="1" applyFill="1" applyBorder="1" applyAlignment="1">
      <alignment horizontal="center" vertical="center" wrapText="1"/>
    </xf>
    <xf numFmtId="0" fontId="10" fillId="14" borderId="5" xfId="0" applyFont="1" applyFill="1" applyBorder="1" applyAlignment="1">
      <alignment horizontal="center" vertical="center" wrapText="1"/>
    </xf>
    <xf numFmtId="0" fontId="10" fillId="14" borderId="145" xfId="0" applyFont="1" applyFill="1" applyBorder="1" applyAlignment="1">
      <alignment horizontal="center" vertical="center" wrapText="1"/>
    </xf>
    <xf numFmtId="0" fontId="10" fillId="14" borderId="27" xfId="0" applyFont="1" applyFill="1" applyBorder="1" applyAlignment="1">
      <alignment horizontal="center" vertical="top" wrapText="1"/>
    </xf>
    <xf numFmtId="0" fontId="10" fillId="14" borderId="28" xfId="0" applyFont="1" applyFill="1" applyBorder="1" applyAlignment="1">
      <alignment horizontal="center" vertical="top" wrapText="1"/>
    </xf>
    <xf numFmtId="0" fontId="10" fillId="14" borderId="11" xfId="0" applyFont="1" applyFill="1" applyBorder="1" applyAlignment="1">
      <alignment horizontal="center" vertical="center" textRotation="90" wrapText="1"/>
    </xf>
    <xf numFmtId="0" fontId="10" fillId="14" borderId="23" xfId="0" applyFont="1" applyFill="1" applyBorder="1" applyAlignment="1">
      <alignment horizontal="center" vertical="center" textRotation="90" wrapText="1"/>
    </xf>
    <xf numFmtId="0" fontId="10" fillId="14" borderId="63" xfId="0" applyFont="1" applyFill="1" applyBorder="1" applyAlignment="1">
      <alignment horizontal="left" vertical="top" wrapText="1"/>
    </xf>
    <xf numFmtId="0" fontId="10" fillId="14" borderId="64" xfId="0" applyFont="1" applyFill="1" applyBorder="1" applyAlignment="1">
      <alignment horizontal="left" vertical="top" wrapText="1"/>
    </xf>
    <xf numFmtId="0" fontId="10" fillId="14" borderId="65" xfId="0" applyFont="1" applyFill="1" applyBorder="1" applyAlignment="1">
      <alignment horizontal="left" vertical="top" wrapText="1"/>
    </xf>
    <xf numFmtId="0" fontId="10" fillId="13" borderId="34" xfId="0" applyFont="1" applyFill="1" applyBorder="1" applyAlignment="1">
      <alignment horizontal="center" vertical="center" textRotation="90" wrapText="1"/>
    </xf>
    <xf numFmtId="0" fontId="10" fillId="13" borderId="33" xfId="0" applyFont="1" applyFill="1" applyBorder="1" applyAlignment="1">
      <alignment horizontal="center" vertical="center" textRotation="90" wrapText="1"/>
    </xf>
    <xf numFmtId="0" fontId="10" fillId="14" borderId="34" xfId="0" applyFont="1" applyFill="1" applyBorder="1" applyAlignment="1">
      <alignment horizontal="left" vertical="top" wrapText="1"/>
    </xf>
    <xf numFmtId="0" fontId="10" fillId="14" borderId="33" xfId="0" applyFont="1" applyFill="1" applyBorder="1" applyAlignment="1">
      <alignment horizontal="left" vertical="top" wrapText="1"/>
    </xf>
    <xf numFmtId="0" fontId="10" fillId="12" borderId="23" xfId="0" applyFont="1" applyFill="1" applyBorder="1" applyAlignment="1">
      <alignment horizontal="center" vertical="center" textRotation="90" wrapText="1"/>
    </xf>
    <xf numFmtId="0" fontId="10" fillId="12" borderId="27" xfId="0" quotePrefix="1" applyFont="1" applyFill="1" applyBorder="1" applyAlignment="1">
      <alignment horizontal="left" vertical="top" wrapText="1"/>
    </xf>
    <xf numFmtId="0" fontId="10" fillId="12" borderId="0" xfId="0" applyFont="1" applyFill="1" applyAlignment="1">
      <alignment horizontal="center" vertical="center" textRotation="90" wrapText="1"/>
    </xf>
    <xf numFmtId="0" fontId="10" fillId="12" borderId="34" xfId="0" applyFont="1" applyFill="1" applyBorder="1" applyAlignment="1">
      <alignment horizontal="center" vertical="center" textRotation="90" wrapText="1"/>
    </xf>
    <xf numFmtId="0" fontId="10" fillId="12" borderId="33" xfId="0" applyFont="1" applyFill="1" applyBorder="1" applyAlignment="1">
      <alignment horizontal="center" vertical="center" textRotation="90" wrapText="1"/>
    </xf>
    <xf numFmtId="14" fontId="10" fillId="14" borderId="27" xfId="0" applyNumberFormat="1" applyFont="1" applyFill="1" applyBorder="1" applyAlignment="1">
      <alignment horizontal="center" vertical="center" textRotation="90" wrapText="1"/>
    </xf>
    <xf numFmtId="14" fontId="10" fillId="14" borderId="28" xfId="0" applyNumberFormat="1" applyFont="1" applyFill="1" applyBorder="1" applyAlignment="1">
      <alignment horizontal="center" vertical="center" textRotation="90" wrapText="1"/>
    </xf>
    <xf numFmtId="0" fontId="10" fillId="12" borderId="36" xfId="0" applyFont="1" applyFill="1" applyBorder="1" applyAlignment="1">
      <alignment horizontal="left" vertical="top" wrapText="1"/>
    </xf>
    <xf numFmtId="0" fontId="10" fillId="12" borderId="0" xfId="0" applyFont="1" applyFill="1" applyAlignment="1">
      <alignment horizontal="left" vertical="top" wrapText="1"/>
    </xf>
    <xf numFmtId="0" fontId="10" fillId="12" borderId="35" xfId="0" applyFont="1" applyFill="1" applyBorder="1" applyAlignment="1">
      <alignment horizontal="left" vertical="top" wrapText="1"/>
    </xf>
    <xf numFmtId="0" fontId="10" fillId="14" borderId="31" xfId="0" applyFont="1" applyFill="1" applyBorder="1" applyAlignment="1">
      <alignment horizontal="left" vertical="top" wrapText="1"/>
    </xf>
    <xf numFmtId="0" fontId="10" fillId="14" borderId="23" xfId="0" applyFont="1" applyFill="1" applyBorder="1" applyAlignment="1">
      <alignment horizontal="left" vertical="top" wrapText="1"/>
    </xf>
    <xf numFmtId="0" fontId="10" fillId="13" borderId="0" xfId="0" quotePrefix="1" applyFont="1" applyFill="1" applyAlignment="1">
      <alignment horizontal="left" vertical="top" wrapText="1"/>
    </xf>
    <xf numFmtId="0" fontId="10" fillId="15" borderId="29" xfId="0" quotePrefix="1" applyFont="1" applyFill="1" applyBorder="1" applyAlignment="1">
      <alignment horizontal="left" vertical="top" wrapText="1"/>
    </xf>
    <xf numFmtId="0" fontId="21" fillId="6" borderId="26" xfId="0" applyFont="1" applyFill="1" applyBorder="1" applyAlignment="1">
      <alignment horizontal="center" vertical="center" wrapText="1"/>
    </xf>
    <xf numFmtId="0" fontId="21" fillId="6" borderId="25" xfId="0" applyFont="1" applyFill="1" applyBorder="1" applyAlignment="1">
      <alignment horizontal="center" vertical="center" wrapText="1"/>
    </xf>
    <xf numFmtId="0" fontId="10" fillId="15" borderId="137" xfId="0" applyFont="1" applyFill="1" applyBorder="1" applyAlignment="1">
      <alignment horizontal="center" vertical="center"/>
    </xf>
    <xf numFmtId="0" fontId="10" fillId="15" borderId="138" xfId="0" applyFont="1" applyFill="1" applyBorder="1" applyAlignment="1">
      <alignment horizontal="center" vertical="center"/>
    </xf>
    <xf numFmtId="0" fontId="10" fillId="15" borderId="139" xfId="0" applyFont="1" applyFill="1" applyBorder="1" applyAlignment="1">
      <alignment horizontal="center" vertical="center"/>
    </xf>
    <xf numFmtId="0" fontId="10" fillId="15" borderId="140" xfId="0" applyFont="1" applyFill="1" applyBorder="1" applyAlignment="1">
      <alignment horizontal="center" vertical="center"/>
    </xf>
    <xf numFmtId="0" fontId="10" fillId="15" borderId="61" xfId="0" applyFont="1" applyFill="1" applyBorder="1" applyAlignment="1">
      <alignment horizontal="center" vertical="center"/>
    </xf>
    <xf numFmtId="0" fontId="10" fillId="15" borderId="62" xfId="0" applyFont="1" applyFill="1" applyBorder="1" applyAlignment="1">
      <alignment horizontal="center" vertical="center"/>
    </xf>
    <xf numFmtId="0" fontId="10" fillId="14" borderId="11" xfId="0" applyFont="1" applyFill="1" applyBorder="1" applyAlignment="1">
      <alignment horizontal="left" vertical="top" wrapText="1"/>
    </xf>
    <xf numFmtId="0" fontId="10" fillId="12" borderId="31" xfId="0" applyFont="1" applyFill="1" applyBorder="1" applyAlignment="1">
      <alignment horizontal="center" vertical="center" textRotation="90" wrapText="1"/>
    </xf>
    <xf numFmtId="0" fontId="10" fillId="12" borderId="32" xfId="0" applyFont="1" applyFill="1" applyBorder="1" applyAlignment="1">
      <alignment horizontal="center" vertical="center" textRotation="90" wrapText="1"/>
    </xf>
    <xf numFmtId="0" fontId="10" fillId="12" borderId="11" xfId="0" applyFont="1" applyFill="1" applyBorder="1" applyAlignment="1">
      <alignment horizontal="center" vertical="center" textRotation="90" wrapText="1"/>
    </xf>
    <xf numFmtId="0" fontId="10" fillId="12" borderId="4" xfId="0" applyFont="1" applyFill="1" applyBorder="1" applyAlignment="1">
      <alignment horizontal="center" vertical="center" textRotation="90" wrapText="1"/>
    </xf>
    <xf numFmtId="0" fontId="10" fillId="12" borderId="11" xfId="0" applyFont="1" applyFill="1" applyBorder="1" applyAlignment="1">
      <alignment horizontal="left" vertical="top" wrapText="1"/>
    </xf>
    <xf numFmtId="0" fontId="10" fillId="12" borderId="3" xfId="0" applyFont="1" applyFill="1" applyBorder="1" applyAlignment="1">
      <alignment horizontal="left" vertical="top" wrapText="1"/>
    </xf>
    <xf numFmtId="0" fontId="26" fillId="13" borderId="27" xfId="0" applyFont="1" applyFill="1" applyBorder="1" applyAlignment="1">
      <alignment horizontal="center" vertical="center" textRotation="90" wrapText="1"/>
    </xf>
    <xf numFmtId="0" fontId="26" fillId="13" borderId="29" xfId="0" applyFont="1" applyFill="1" applyBorder="1" applyAlignment="1">
      <alignment horizontal="center" vertical="center" textRotation="90" wrapText="1"/>
    </xf>
    <xf numFmtId="0" fontId="26" fillId="13" borderId="28" xfId="0" applyFont="1" applyFill="1" applyBorder="1" applyAlignment="1">
      <alignment horizontal="center" vertical="center" textRotation="90" wrapText="1"/>
    </xf>
    <xf numFmtId="0" fontId="10" fillId="12" borderId="6" xfId="0" applyFont="1" applyFill="1" applyBorder="1" applyAlignment="1">
      <alignment horizontal="center" vertical="center" textRotation="90" wrapText="1"/>
    </xf>
    <xf numFmtId="0" fontId="26" fillId="15" borderId="0" xfId="0" applyFont="1" applyFill="1" applyAlignment="1">
      <alignment horizontal="center" vertical="center" textRotation="90" wrapText="1"/>
    </xf>
    <xf numFmtId="0" fontId="10" fillId="12" borderId="36" xfId="0" applyFont="1" applyFill="1" applyBorder="1" applyAlignment="1">
      <alignment horizontal="center" vertical="center" wrapText="1"/>
    </xf>
    <xf numFmtId="0" fontId="10" fillId="15" borderId="27" xfId="0" applyFont="1" applyFill="1" applyBorder="1" applyAlignment="1">
      <alignment horizontal="left" vertical="top"/>
    </xf>
    <xf numFmtId="0" fontId="10" fillId="15" borderId="28" xfId="0" applyFont="1" applyFill="1" applyBorder="1" applyAlignment="1">
      <alignment horizontal="left" vertical="top"/>
    </xf>
    <xf numFmtId="0" fontId="10" fillId="15" borderId="27" xfId="0" applyFont="1" applyFill="1" applyBorder="1" applyAlignment="1">
      <alignment horizontal="center" vertical="center" textRotation="90" wrapText="1"/>
    </xf>
    <xf numFmtId="0" fontId="10" fillId="15" borderId="28" xfId="0" applyFont="1" applyFill="1" applyBorder="1" applyAlignment="1">
      <alignment horizontal="center" vertical="center" textRotation="90" wrapText="1"/>
    </xf>
    <xf numFmtId="0" fontId="10" fillId="15" borderId="59" xfId="0" applyFont="1" applyFill="1" applyBorder="1" applyAlignment="1">
      <alignment horizontal="left" vertical="top" wrapText="1"/>
    </xf>
    <xf numFmtId="0" fontId="10" fillId="15" borderId="13" xfId="0" applyFont="1" applyFill="1" applyBorder="1" applyAlignment="1">
      <alignment horizontal="left" vertical="top" wrapText="1"/>
    </xf>
    <xf numFmtId="0" fontId="10" fillId="15" borderId="60" xfId="0" applyFont="1" applyFill="1" applyBorder="1" applyAlignment="1">
      <alignment horizontal="left" vertical="top" wrapText="1"/>
    </xf>
    <xf numFmtId="0" fontId="10" fillId="14" borderId="73" xfId="0" applyFont="1" applyFill="1" applyBorder="1" applyAlignment="1">
      <alignment horizontal="left" vertical="top" wrapText="1"/>
    </xf>
    <xf numFmtId="0" fontId="10" fillId="14" borderId="2" xfId="0" applyFont="1" applyFill="1" applyBorder="1" applyAlignment="1">
      <alignment horizontal="left" vertical="top" wrapText="1"/>
    </xf>
    <xf numFmtId="0" fontId="10" fillId="14" borderId="71" xfId="0" applyFont="1" applyFill="1" applyBorder="1" applyAlignment="1">
      <alignment horizontal="left" vertical="top" wrapText="1"/>
    </xf>
    <xf numFmtId="0" fontId="10" fillId="14" borderId="72" xfId="0" applyFont="1" applyFill="1" applyBorder="1" applyAlignment="1">
      <alignment horizontal="left" vertical="top" wrapText="1"/>
    </xf>
    <xf numFmtId="0" fontId="10" fillId="14" borderId="3" xfId="0" applyFont="1" applyFill="1" applyBorder="1" applyAlignment="1">
      <alignment horizontal="left" vertical="top" wrapText="1"/>
    </xf>
    <xf numFmtId="0" fontId="10" fillId="14" borderId="58" xfId="0" applyFont="1" applyFill="1" applyBorder="1" applyAlignment="1">
      <alignment horizontal="left" vertical="top" wrapText="1"/>
    </xf>
    <xf numFmtId="0" fontId="12" fillId="13" borderId="28" xfId="0" applyFont="1" applyFill="1" applyBorder="1" applyAlignment="1">
      <alignment horizontal="left" vertical="top" wrapText="1"/>
    </xf>
    <xf numFmtId="0" fontId="10" fillId="14" borderId="27" xfId="0" quotePrefix="1" applyFont="1" applyFill="1" applyBorder="1" applyAlignment="1">
      <alignment horizontal="left" vertical="top" wrapText="1"/>
    </xf>
    <xf numFmtId="0" fontId="10" fillId="13" borderId="67" xfId="0" applyFont="1" applyFill="1" applyBorder="1" applyAlignment="1">
      <alignment horizontal="left" vertical="top" wrapText="1"/>
    </xf>
    <xf numFmtId="0" fontId="10" fillId="12" borderId="31" xfId="0" applyFont="1" applyFill="1" applyBorder="1" applyAlignment="1">
      <alignment horizontal="left" vertical="top" wrapText="1"/>
    </xf>
    <xf numFmtId="0" fontId="10" fillId="12" borderId="23" xfId="0" applyFont="1" applyFill="1" applyBorder="1" applyAlignment="1">
      <alignment horizontal="left" vertical="top" wrapText="1"/>
    </xf>
    <xf numFmtId="0" fontId="10" fillId="12" borderId="32" xfId="0" applyFont="1" applyFill="1" applyBorder="1" applyAlignment="1">
      <alignment horizontal="left" vertical="top" wrapText="1"/>
    </xf>
    <xf numFmtId="0" fontId="10" fillId="13" borderId="70" xfId="0" applyFont="1" applyFill="1" applyBorder="1" applyAlignment="1">
      <alignment horizontal="left" vertical="top" wrapText="1"/>
    </xf>
    <xf numFmtId="0" fontId="10" fillId="12" borderId="70" xfId="0" applyFont="1" applyFill="1" applyBorder="1" applyAlignment="1">
      <alignment horizontal="left" vertical="top" wrapText="1"/>
    </xf>
    <xf numFmtId="0" fontId="10" fillId="12" borderId="67" xfId="0" applyFont="1" applyFill="1" applyBorder="1" applyAlignment="1">
      <alignment horizontal="left" vertical="top" wrapText="1"/>
    </xf>
    <xf numFmtId="0" fontId="10" fillId="15" borderId="31" xfId="0" applyFont="1" applyFill="1" applyBorder="1" applyAlignment="1">
      <alignment horizontal="left" vertical="top" wrapText="1"/>
    </xf>
    <xf numFmtId="0" fontId="10" fillId="15" borderId="32" xfId="0" applyFont="1" applyFill="1" applyBorder="1" applyAlignment="1">
      <alignment horizontal="left" vertical="top" wrapText="1"/>
    </xf>
    <xf numFmtId="0" fontId="10" fillId="15" borderId="23" xfId="0" applyFont="1" applyFill="1" applyBorder="1" applyAlignment="1">
      <alignment horizontal="left" vertical="top" wrapText="1"/>
    </xf>
    <xf numFmtId="0" fontId="10" fillId="14" borderId="36" xfId="0" applyFont="1" applyFill="1" applyBorder="1" applyAlignment="1">
      <alignment horizontal="left" vertical="top" wrapText="1"/>
    </xf>
    <xf numFmtId="0" fontId="10" fillId="14" borderId="35" xfId="0" applyFont="1" applyFill="1" applyBorder="1" applyAlignment="1">
      <alignment horizontal="left" vertical="top" wrapText="1"/>
    </xf>
    <xf numFmtId="0" fontId="10" fillId="13" borderId="31" xfId="0" applyFont="1" applyFill="1" applyBorder="1" applyAlignment="1">
      <alignment horizontal="left" vertical="top" wrapText="1"/>
    </xf>
    <xf numFmtId="0" fontId="10" fillId="13" borderId="32" xfId="0" applyFont="1" applyFill="1" applyBorder="1" applyAlignment="1">
      <alignment horizontal="left" vertical="top" wrapText="1"/>
    </xf>
    <xf numFmtId="0" fontId="10" fillId="14" borderId="131" xfId="0" applyFont="1" applyFill="1" applyBorder="1" applyAlignment="1">
      <alignment horizontal="center" vertical="center" wrapText="1"/>
    </xf>
    <xf numFmtId="0" fontId="10" fillId="12" borderId="36" xfId="0" applyFont="1" applyFill="1" applyBorder="1" applyAlignment="1">
      <alignment horizontal="center" vertical="center" textRotation="90" wrapText="1"/>
    </xf>
    <xf numFmtId="0" fontId="10" fillId="12" borderId="35" xfId="0" applyFont="1" applyFill="1" applyBorder="1" applyAlignment="1">
      <alignment horizontal="center" vertical="center" textRotation="90" wrapText="1"/>
    </xf>
    <xf numFmtId="0" fontId="10" fillId="14" borderId="32" xfId="0" applyFont="1" applyFill="1" applyBorder="1" applyAlignment="1">
      <alignment horizontal="left" vertical="top" wrapText="1"/>
    </xf>
    <xf numFmtId="0" fontId="10" fillId="14" borderId="13" xfId="0" applyFont="1" applyFill="1" applyBorder="1" applyAlignment="1">
      <alignment horizontal="center" vertical="center" textRotation="90" wrapText="1"/>
    </xf>
    <xf numFmtId="0" fontId="10" fillId="14" borderId="2" xfId="0" applyFont="1" applyFill="1" applyBorder="1" applyAlignment="1">
      <alignment horizontal="center" vertical="center" textRotation="90" wrapText="1"/>
    </xf>
    <xf numFmtId="0" fontId="12" fillId="15" borderId="36" xfId="0" applyFont="1" applyFill="1" applyBorder="1" applyAlignment="1">
      <alignment horizontal="center" vertical="center" wrapText="1"/>
    </xf>
    <xf numFmtId="0" fontId="12" fillId="13" borderId="0" xfId="0" applyFont="1" applyFill="1" applyAlignment="1">
      <alignment horizontal="center" vertical="center" wrapText="1"/>
    </xf>
    <xf numFmtId="0" fontId="12" fillId="13" borderId="136" xfId="0" applyFont="1" applyFill="1" applyBorder="1" applyAlignment="1">
      <alignment horizontal="center" vertical="center" wrapText="1"/>
    </xf>
    <xf numFmtId="0" fontId="12" fillId="13" borderId="82" xfId="0" applyFont="1" applyFill="1" applyBorder="1" applyAlignment="1">
      <alignment horizontal="center" vertical="center" wrapText="1"/>
    </xf>
    <xf numFmtId="0" fontId="12" fillId="13" borderId="35" xfId="0" applyFont="1" applyFill="1" applyBorder="1" applyAlignment="1">
      <alignment horizontal="center" vertical="center" wrapText="1"/>
    </xf>
    <xf numFmtId="0" fontId="12" fillId="13" borderId="32" xfId="0" applyFont="1" applyFill="1" applyBorder="1" applyAlignment="1">
      <alignment horizontal="center" vertical="center" wrapText="1"/>
    </xf>
    <xf numFmtId="0" fontId="12" fillId="13" borderId="81" xfId="0" applyFont="1" applyFill="1" applyBorder="1" applyAlignment="1">
      <alignment horizontal="center" vertical="center" wrapText="1"/>
    </xf>
    <xf numFmtId="0" fontId="12" fillId="13" borderId="33" xfId="0" applyFont="1" applyFill="1" applyBorder="1" applyAlignment="1">
      <alignment horizontal="center" vertical="center" wrapText="1"/>
    </xf>
    <xf numFmtId="0" fontId="10" fillId="15" borderId="61" xfId="0" applyFont="1" applyFill="1" applyBorder="1" applyAlignment="1">
      <alignment horizontal="center" vertical="center" wrapText="1"/>
    </xf>
    <xf numFmtId="0" fontId="10" fillId="15" borderId="149" xfId="0" applyFont="1" applyFill="1" applyBorder="1" applyAlignment="1">
      <alignment horizontal="center" vertical="center" wrapText="1"/>
    </xf>
    <xf numFmtId="0" fontId="10" fillId="15" borderId="62" xfId="0" applyFont="1" applyFill="1" applyBorder="1" applyAlignment="1">
      <alignment horizontal="center" vertical="center" wrapText="1"/>
    </xf>
    <xf numFmtId="0" fontId="10" fillId="15" borderId="137" xfId="0" applyFont="1" applyFill="1" applyBorder="1" applyAlignment="1">
      <alignment horizontal="center" vertical="center" wrapText="1"/>
    </xf>
    <xf numFmtId="0" fontId="10" fillId="15" borderId="148" xfId="0" applyFont="1" applyFill="1" applyBorder="1" applyAlignment="1">
      <alignment horizontal="center" vertical="center" wrapText="1"/>
    </xf>
    <xf numFmtId="0" fontId="10" fillId="15" borderId="138" xfId="0" applyFont="1" applyFill="1" applyBorder="1" applyAlignment="1">
      <alignment horizontal="center" vertical="center" wrapText="1"/>
    </xf>
    <xf numFmtId="0" fontId="10" fillId="14" borderId="136" xfId="0" applyFont="1" applyFill="1" applyBorder="1" applyAlignment="1">
      <alignment horizontal="center" vertical="center" wrapText="1"/>
    </xf>
    <xf numFmtId="0" fontId="10" fillId="14" borderId="143" xfId="0" applyFont="1" applyFill="1" applyBorder="1" applyAlignment="1">
      <alignment horizontal="center" vertical="center" wrapText="1"/>
    </xf>
    <xf numFmtId="0" fontId="10" fillId="14" borderId="142" xfId="0" applyFont="1" applyFill="1" applyBorder="1" applyAlignment="1">
      <alignment horizontal="center" vertical="center" wrapText="1"/>
    </xf>
    <xf numFmtId="0" fontId="12" fillId="15" borderId="82" xfId="0" applyFont="1" applyFill="1" applyBorder="1" applyAlignment="1">
      <alignment horizontal="center" vertical="center" wrapText="1"/>
    </xf>
    <xf numFmtId="0" fontId="12" fillId="15" borderId="32" xfId="0" applyFont="1" applyFill="1" applyBorder="1" applyAlignment="1">
      <alignment horizontal="center" vertical="center" wrapText="1"/>
    </xf>
    <xf numFmtId="0" fontId="10" fillId="12" borderId="90" xfId="0" applyFont="1" applyFill="1" applyBorder="1" applyAlignment="1">
      <alignment horizontal="center" vertical="center" wrapText="1"/>
    </xf>
    <xf numFmtId="0" fontId="10" fillId="12" borderId="91" xfId="0" applyFont="1" applyFill="1" applyBorder="1" applyAlignment="1">
      <alignment horizontal="center" vertical="center" wrapText="1"/>
    </xf>
    <xf numFmtId="0" fontId="10" fillId="15" borderId="9" xfId="0" applyFont="1" applyFill="1" applyBorder="1" applyAlignment="1">
      <alignment horizontal="center" vertical="center" wrapText="1"/>
    </xf>
    <xf numFmtId="0" fontId="10" fillId="15" borderId="135" xfId="0" applyFont="1" applyFill="1" applyBorder="1" applyAlignment="1">
      <alignment horizontal="center" vertical="center" wrapText="1"/>
    </xf>
    <xf numFmtId="0" fontId="10" fillId="15" borderId="147" xfId="0" applyFont="1" applyFill="1" applyBorder="1" applyAlignment="1">
      <alignment horizontal="center" vertical="center" wrapText="1"/>
    </xf>
    <xf numFmtId="0" fontId="10" fillId="15" borderId="146" xfId="0" applyFont="1" applyFill="1" applyBorder="1" applyAlignment="1">
      <alignment horizontal="center" vertical="center" wrapText="1"/>
    </xf>
    <xf numFmtId="0" fontId="10" fillId="15" borderId="90" xfId="0" applyFont="1" applyFill="1" applyBorder="1" applyAlignment="1">
      <alignment horizontal="center" vertical="center" wrapText="1"/>
    </xf>
    <xf numFmtId="0" fontId="10" fillId="15" borderId="91"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10" fillId="12" borderId="58" xfId="0" applyFont="1" applyFill="1" applyBorder="1" applyAlignment="1">
      <alignment horizontal="center" vertical="center" wrapText="1"/>
    </xf>
    <xf numFmtId="0" fontId="10" fillId="12" borderId="129" xfId="0" applyFont="1" applyFill="1" applyBorder="1" applyAlignment="1">
      <alignment horizontal="center" vertical="center" wrapText="1"/>
    </xf>
    <xf numFmtId="0" fontId="10" fillId="13" borderId="34" xfId="0" applyFont="1" applyFill="1" applyBorder="1" applyAlignment="1">
      <alignment horizontal="center" vertical="center" wrapText="1"/>
    </xf>
    <xf numFmtId="0" fontId="10" fillId="13" borderId="31" xfId="0" applyFont="1" applyFill="1" applyBorder="1" applyAlignment="1">
      <alignment horizontal="center" vertical="center" wrapText="1"/>
    </xf>
    <xf numFmtId="0" fontId="10" fillId="15" borderId="143" xfId="0" applyFont="1" applyFill="1" applyBorder="1" applyAlignment="1">
      <alignment horizontal="center" vertical="center" wrapText="1"/>
    </xf>
    <xf numFmtId="0" fontId="10" fillId="15" borderId="142" xfId="0" applyFont="1" applyFill="1" applyBorder="1" applyAlignment="1">
      <alignment horizontal="center" vertical="center" wrapText="1"/>
    </xf>
    <xf numFmtId="0" fontId="10" fillId="12" borderId="144" xfId="0" applyFont="1" applyFill="1" applyBorder="1" applyAlignment="1">
      <alignment horizontal="center" vertical="center" wrapText="1"/>
    </xf>
    <xf numFmtId="0" fontId="10" fillId="15" borderId="131" xfId="0" applyFont="1" applyFill="1" applyBorder="1" applyAlignment="1">
      <alignment horizontal="center" vertical="center" wrapText="1"/>
    </xf>
    <xf numFmtId="0" fontId="10" fillId="15" borderId="35" xfId="0" applyFont="1" applyFill="1" applyBorder="1" applyAlignment="1">
      <alignment horizontal="center" vertical="center" wrapText="1"/>
    </xf>
    <xf numFmtId="0" fontId="10" fillId="15" borderId="95" xfId="0" applyFont="1" applyFill="1" applyBorder="1" applyAlignment="1">
      <alignment horizontal="center" vertical="center" wrapText="1"/>
    </xf>
    <xf numFmtId="0" fontId="10" fillId="15" borderId="36" xfId="0" applyFont="1" applyFill="1" applyBorder="1" applyAlignment="1">
      <alignment horizontal="center" vertical="center" wrapText="1"/>
    </xf>
    <xf numFmtId="0" fontId="10" fillId="15" borderId="0" xfId="0" applyFont="1" applyFill="1" applyAlignment="1">
      <alignment horizontal="center" vertical="center" wrapText="1"/>
    </xf>
    <xf numFmtId="0" fontId="10" fillId="15" borderId="11" xfId="0" applyFont="1" applyFill="1" applyBorder="1" applyAlignment="1">
      <alignment horizontal="center" vertical="center" wrapText="1"/>
    </xf>
    <xf numFmtId="0" fontId="10" fillId="15" borderId="23" xfId="0" applyFont="1" applyFill="1" applyBorder="1" applyAlignment="1">
      <alignment horizontal="center" vertical="center" wrapText="1"/>
    </xf>
    <xf numFmtId="0" fontId="10" fillId="13" borderId="90" xfId="0" applyFont="1" applyFill="1" applyBorder="1" applyAlignment="1">
      <alignment horizontal="center" vertical="center" wrapText="1"/>
    </xf>
    <xf numFmtId="0" fontId="10" fillId="13" borderId="91" xfId="0" applyFont="1" applyFill="1" applyBorder="1" applyAlignment="1">
      <alignment horizontal="center" vertical="center" wrapText="1"/>
    </xf>
    <xf numFmtId="0" fontId="12" fillId="13" borderId="30" xfId="0" applyFont="1" applyFill="1" applyBorder="1" applyAlignment="1">
      <alignment horizontal="center" vertical="center" wrapText="1"/>
    </xf>
    <xf numFmtId="0" fontId="12" fillId="13" borderId="25" xfId="0" applyFont="1" applyFill="1" applyBorder="1" applyAlignment="1">
      <alignment horizontal="center" vertical="center" wrapText="1"/>
    </xf>
    <xf numFmtId="0" fontId="10" fillId="15" borderId="155" xfId="0" applyFont="1" applyFill="1" applyBorder="1" applyAlignment="1">
      <alignment horizontal="center" vertical="center" wrapText="1"/>
    </xf>
    <xf numFmtId="0" fontId="10" fillId="12" borderId="150" xfId="0" applyFont="1" applyFill="1" applyBorder="1" applyAlignment="1">
      <alignment horizontal="center" vertical="center" wrapText="1"/>
    </xf>
    <xf numFmtId="0" fontId="10" fillId="12" borderId="130" xfId="0" applyFont="1" applyFill="1" applyBorder="1" applyAlignment="1">
      <alignment horizontal="center" vertical="center" wrapText="1"/>
    </xf>
    <xf numFmtId="0" fontId="10" fillId="12" borderId="120" xfId="0" applyFont="1" applyFill="1" applyBorder="1" applyAlignment="1">
      <alignment horizontal="center" vertical="center" wrapText="1"/>
    </xf>
    <xf numFmtId="0" fontId="10" fillId="12" borderId="6" xfId="0" applyFont="1" applyFill="1" applyBorder="1" applyAlignment="1">
      <alignment horizontal="center" vertical="center" wrapText="1"/>
    </xf>
    <xf numFmtId="0" fontId="10" fillId="14" borderId="150" xfId="0" applyFont="1" applyFill="1" applyBorder="1" applyAlignment="1">
      <alignment horizontal="center" vertical="center" wrapText="1"/>
    </xf>
    <xf numFmtId="0" fontId="10" fillId="14" borderId="151" xfId="0" applyFont="1" applyFill="1" applyBorder="1" applyAlignment="1">
      <alignment horizontal="center" vertical="center" wrapText="1"/>
    </xf>
    <xf numFmtId="0" fontId="10" fillId="14" borderId="3" xfId="0" applyFont="1" applyFill="1" applyBorder="1" applyAlignment="1">
      <alignment horizontal="center" vertical="center" wrapText="1"/>
    </xf>
    <xf numFmtId="0" fontId="10" fillId="14" borderId="129" xfId="0" applyFont="1" applyFill="1" applyBorder="1" applyAlignment="1">
      <alignment horizontal="center" vertical="center" wrapText="1"/>
    </xf>
    <xf numFmtId="0" fontId="10" fillId="14" borderId="120" xfId="0" applyFont="1" applyFill="1" applyBorder="1" applyAlignment="1">
      <alignment horizontal="center" vertical="center" wrapText="1"/>
    </xf>
    <xf numFmtId="0" fontId="10" fillId="14" borderId="68" xfId="0" applyFont="1" applyFill="1" applyBorder="1" applyAlignment="1">
      <alignment horizontal="center" vertical="center" wrapText="1"/>
    </xf>
    <xf numFmtId="0" fontId="7" fillId="4" borderId="26" xfId="0" applyFont="1" applyFill="1" applyBorder="1" applyAlignment="1">
      <alignment horizontal="right" vertical="center" wrapText="1"/>
    </xf>
    <xf numFmtId="0" fontId="7" fillId="4" borderId="30" xfId="0" applyFont="1" applyFill="1" applyBorder="1" applyAlignment="1">
      <alignment horizontal="right" vertical="center" wrapText="1"/>
    </xf>
    <xf numFmtId="0" fontId="22" fillId="4" borderId="30" xfId="0" applyFont="1" applyFill="1" applyBorder="1" applyAlignment="1">
      <alignment horizontal="center" vertical="center" wrapText="1"/>
    </xf>
    <xf numFmtId="0" fontId="22" fillId="4" borderId="25" xfId="0" applyFont="1" applyFill="1" applyBorder="1" applyAlignment="1">
      <alignment horizontal="center" vertical="center" wrapText="1"/>
    </xf>
    <xf numFmtId="0" fontId="23" fillId="14" borderId="27" xfId="1" applyFont="1" applyFill="1" applyBorder="1" applyAlignment="1">
      <alignment horizontal="center" vertical="center" textRotation="90" wrapText="1"/>
    </xf>
    <xf numFmtId="0" fontId="23" fillId="14" borderId="29" xfId="1" applyFont="1" applyFill="1" applyBorder="1" applyAlignment="1">
      <alignment horizontal="center" vertical="center" textRotation="90" wrapText="1"/>
    </xf>
    <xf numFmtId="0" fontId="23" fillId="14" borderId="28" xfId="1" applyFont="1" applyFill="1" applyBorder="1" applyAlignment="1">
      <alignment horizontal="center" vertical="center" textRotation="90" wrapText="1"/>
    </xf>
    <xf numFmtId="0" fontId="10" fillId="15" borderId="0" xfId="0" applyFont="1" applyFill="1" applyAlignment="1">
      <alignment horizontal="center" vertical="center" textRotation="90"/>
    </xf>
    <xf numFmtId="0" fontId="24" fillId="13" borderId="27" xfId="0" applyFont="1" applyFill="1" applyBorder="1" applyAlignment="1">
      <alignment horizontal="center" vertical="center" textRotation="90"/>
    </xf>
    <xf numFmtId="0" fontId="24" fillId="13" borderId="29" xfId="0" applyFont="1" applyFill="1" applyBorder="1" applyAlignment="1">
      <alignment horizontal="center" vertical="center" textRotation="90"/>
    </xf>
    <xf numFmtId="0" fontId="24" fillId="13" borderId="28" xfId="0" applyFont="1" applyFill="1" applyBorder="1" applyAlignment="1">
      <alignment horizontal="center" vertical="center" textRotation="90"/>
    </xf>
    <xf numFmtId="0" fontId="10" fillId="10" borderId="27" xfId="0" applyFont="1" applyFill="1" applyBorder="1" applyAlignment="1">
      <alignment horizontal="center" vertical="center" wrapText="1"/>
    </xf>
    <xf numFmtId="0" fontId="10" fillId="10" borderId="29" xfId="0" applyFont="1" applyFill="1" applyBorder="1" applyAlignment="1">
      <alignment horizontal="center" vertical="center" wrapText="1"/>
    </xf>
    <xf numFmtId="0" fontId="10" fillId="10" borderId="28" xfId="0" applyFont="1" applyFill="1" applyBorder="1" applyAlignment="1">
      <alignment horizontal="center" vertical="center" wrapText="1"/>
    </xf>
    <xf numFmtId="0" fontId="10" fillId="8" borderId="27" xfId="0" applyFont="1" applyFill="1" applyBorder="1" applyAlignment="1">
      <alignment horizontal="center" vertical="center" wrapText="1"/>
    </xf>
    <xf numFmtId="0" fontId="10" fillId="8" borderId="29" xfId="0" applyFont="1" applyFill="1" applyBorder="1" applyAlignment="1">
      <alignment horizontal="center" vertical="center" wrapText="1"/>
    </xf>
    <xf numFmtId="0" fontId="10" fillId="8" borderId="28" xfId="0" applyFont="1" applyFill="1" applyBorder="1" applyAlignment="1">
      <alignment horizontal="center" vertical="center" wrapText="1"/>
    </xf>
    <xf numFmtId="0" fontId="10" fillId="8" borderId="70" xfId="0" applyFont="1" applyFill="1" applyBorder="1" applyAlignment="1">
      <alignment horizontal="center" vertical="center" wrapText="1"/>
    </xf>
    <xf numFmtId="0" fontId="10" fillId="10" borderId="67" xfId="0" applyFont="1" applyFill="1" applyBorder="1" applyAlignment="1">
      <alignment horizontal="center" vertical="center" wrapText="1"/>
    </xf>
    <xf numFmtId="0" fontId="26" fillId="16" borderId="0" xfId="0" applyFont="1" applyFill="1" applyAlignment="1">
      <alignment horizontal="center" vertical="center" wrapText="1"/>
    </xf>
    <xf numFmtId="0" fontId="10" fillId="9" borderId="27" xfId="0" applyFont="1" applyFill="1" applyBorder="1" applyAlignment="1">
      <alignment horizontal="center" vertical="center" wrapText="1"/>
    </xf>
    <xf numFmtId="0" fontId="10" fillId="9" borderId="29" xfId="0" applyFont="1" applyFill="1" applyBorder="1" applyAlignment="1">
      <alignment horizontal="center" vertical="center" wrapText="1"/>
    </xf>
    <xf numFmtId="0" fontId="10" fillId="9" borderId="28" xfId="0" applyFont="1" applyFill="1" applyBorder="1" applyAlignment="1">
      <alignment horizontal="center" vertical="center" wrapText="1"/>
    </xf>
    <xf numFmtId="0" fontId="10" fillId="11" borderId="27" xfId="0" applyFont="1" applyFill="1" applyBorder="1" applyAlignment="1">
      <alignment horizontal="center" vertical="center" wrapText="1"/>
    </xf>
    <xf numFmtId="0" fontId="10" fillId="11" borderId="28" xfId="0" applyFont="1" applyFill="1" applyBorder="1" applyAlignment="1">
      <alignment horizontal="center" vertical="center" wrapText="1"/>
    </xf>
    <xf numFmtId="0" fontId="10" fillId="8" borderId="27" xfId="1" applyFont="1" applyFill="1" applyBorder="1" applyAlignment="1">
      <alignment horizontal="center" vertical="center" wrapText="1"/>
    </xf>
    <xf numFmtId="0" fontId="10" fillId="8" borderId="29" xfId="1" applyFont="1" applyFill="1" applyBorder="1" applyAlignment="1">
      <alignment horizontal="center" vertical="center" wrapText="1"/>
    </xf>
    <xf numFmtId="0" fontId="10" fillId="8" borderId="28" xfId="1" applyFont="1" applyFill="1" applyBorder="1" applyAlignment="1">
      <alignment horizontal="center" vertical="center" wrapText="1"/>
    </xf>
    <xf numFmtId="0" fontId="26" fillId="9" borderId="31" xfId="0" applyFont="1" applyFill="1" applyBorder="1" applyAlignment="1">
      <alignment horizontal="center" vertical="center" wrapText="1"/>
    </xf>
    <xf numFmtId="0" fontId="26" fillId="9" borderId="23" xfId="0" applyFont="1" applyFill="1" applyBorder="1" applyAlignment="1">
      <alignment horizontal="center" vertical="center" wrapText="1"/>
    </xf>
    <xf numFmtId="0" fontId="26" fillId="9" borderId="32" xfId="0" applyFont="1" applyFill="1" applyBorder="1" applyAlignment="1">
      <alignment horizontal="center" vertical="center" wrapText="1"/>
    </xf>
    <xf numFmtId="0" fontId="26" fillId="11" borderId="0" xfId="0" applyFont="1" applyFill="1" applyAlignment="1">
      <alignment horizontal="center" vertical="center" wrapText="1"/>
    </xf>
    <xf numFmtId="0" fontId="10" fillId="11" borderId="29" xfId="0" applyFont="1" applyFill="1" applyBorder="1" applyAlignment="1">
      <alignment horizontal="center" vertical="center" wrapText="1"/>
    </xf>
  </cellXfs>
  <cellStyles count="3">
    <cellStyle name="Hyperlink" xfId="1" builtinId="8"/>
    <cellStyle name="Hyperlink 2" xfId="2" xr:uid="{98114FF8-7CC2-421E-B279-B3594819B7E5}"/>
    <cellStyle name="Normal" xfId="0" builtinId="0"/>
  </cellStyles>
  <dxfs count="0"/>
  <tableStyles count="0" defaultTableStyle="TableStyleMedium2" defaultPivotStyle="PivotStyleLight16"/>
  <colors>
    <mruColors>
      <color rgb="FF229AD0"/>
      <color rgb="FF1B7AA5"/>
      <color rgb="FFFFCC66"/>
      <color rgb="FFFFD653"/>
      <color rgb="FFFFFFCC"/>
      <color rgb="FFFFFFE5"/>
      <color rgb="FFFDEEE7"/>
      <color rgb="FFFFFF66"/>
      <color rgb="FFF6F6E6"/>
      <color rgb="FF57A9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206184</xdr:colOff>
      <xdr:row>0</xdr:row>
      <xdr:rowOff>30480</xdr:rowOff>
    </xdr:from>
    <xdr:to>
      <xdr:col>7</xdr:col>
      <xdr:colOff>284290</xdr:colOff>
      <xdr:row>1</xdr:row>
      <xdr:rowOff>247650</xdr:rowOff>
    </xdr:to>
    <xdr:pic>
      <xdr:nvPicPr>
        <xdr:cNvPr id="2" name="Picture 1">
          <a:extLst>
            <a:ext uri="{FF2B5EF4-FFF2-40B4-BE49-F238E27FC236}">
              <a16:creationId xmlns:a16="http://schemas.microsoft.com/office/drawing/2014/main" id="{CA0F7902-7124-C086-438C-2D50DFC7ED11}"/>
            </a:ext>
          </a:extLst>
        </xdr:cNvPr>
        <xdr:cNvPicPr>
          <a:picLocks noChangeAspect="1"/>
        </xdr:cNvPicPr>
      </xdr:nvPicPr>
      <xdr:blipFill>
        <a:blip xmlns:r="http://schemas.openxmlformats.org/officeDocument/2006/relationships" r:embed="rId1"/>
        <a:stretch>
          <a:fillRect/>
        </a:stretch>
      </xdr:blipFill>
      <xdr:spPr>
        <a:xfrm>
          <a:off x="3863784" y="30480"/>
          <a:ext cx="691516"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2713567</xdr:colOff>
      <xdr:row>0</xdr:row>
      <xdr:rowOff>33866</xdr:rowOff>
    </xdr:from>
    <xdr:to>
      <xdr:col>2</xdr:col>
      <xdr:colOff>702100</xdr:colOff>
      <xdr:row>0</xdr:row>
      <xdr:rowOff>517736</xdr:rowOff>
    </xdr:to>
    <xdr:pic>
      <xdr:nvPicPr>
        <xdr:cNvPr id="4" name="Picture 3">
          <a:extLst>
            <a:ext uri="{FF2B5EF4-FFF2-40B4-BE49-F238E27FC236}">
              <a16:creationId xmlns:a16="http://schemas.microsoft.com/office/drawing/2014/main" id="{BE979185-0919-4C94-83FE-A37DB9853C9B}"/>
            </a:ext>
          </a:extLst>
        </xdr:cNvPr>
        <xdr:cNvPicPr>
          <a:picLocks noChangeAspect="1"/>
        </xdr:cNvPicPr>
      </xdr:nvPicPr>
      <xdr:blipFill>
        <a:blip xmlns:r="http://schemas.openxmlformats.org/officeDocument/2006/relationships" r:embed="rId1"/>
        <a:stretch>
          <a:fillRect/>
        </a:stretch>
      </xdr:blipFill>
      <xdr:spPr>
        <a:xfrm>
          <a:off x="4687147" y="33866"/>
          <a:ext cx="689823" cy="4800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958215</xdr:colOff>
      <xdr:row>0</xdr:row>
      <xdr:rowOff>20955</xdr:rowOff>
    </xdr:from>
    <xdr:to>
      <xdr:col>3</xdr:col>
      <xdr:colOff>358353</xdr:colOff>
      <xdr:row>0</xdr:row>
      <xdr:rowOff>510540</xdr:rowOff>
    </xdr:to>
    <xdr:pic>
      <xdr:nvPicPr>
        <xdr:cNvPr id="3" name="Picture 2">
          <a:extLst>
            <a:ext uri="{FF2B5EF4-FFF2-40B4-BE49-F238E27FC236}">
              <a16:creationId xmlns:a16="http://schemas.microsoft.com/office/drawing/2014/main" id="{B02F0036-CB1C-4EEB-8587-8B2D696D3465}"/>
            </a:ext>
          </a:extLst>
        </xdr:cNvPr>
        <xdr:cNvPicPr>
          <a:picLocks noChangeAspect="1"/>
        </xdr:cNvPicPr>
      </xdr:nvPicPr>
      <xdr:blipFill>
        <a:blip xmlns:r="http://schemas.openxmlformats.org/officeDocument/2006/relationships" r:embed="rId1"/>
        <a:stretch>
          <a:fillRect/>
        </a:stretch>
      </xdr:blipFill>
      <xdr:spPr>
        <a:xfrm>
          <a:off x="4644390" y="20955"/>
          <a:ext cx="678393" cy="49339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83821</xdr:colOff>
      <xdr:row>0</xdr:row>
      <xdr:rowOff>110492</xdr:rowOff>
    </xdr:from>
    <xdr:to>
      <xdr:col>0</xdr:col>
      <xdr:colOff>517702</xdr:colOff>
      <xdr:row>0</xdr:row>
      <xdr:rowOff>438150</xdr:rowOff>
    </xdr:to>
    <xdr:pic>
      <xdr:nvPicPr>
        <xdr:cNvPr id="2" name="Picture 1">
          <a:extLst>
            <a:ext uri="{FF2B5EF4-FFF2-40B4-BE49-F238E27FC236}">
              <a16:creationId xmlns:a16="http://schemas.microsoft.com/office/drawing/2014/main" id="{1453FF69-2F1A-4258-915F-892F109E8368}"/>
            </a:ext>
          </a:extLst>
        </xdr:cNvPr>
        <xdr:cNvPicPr>
          <a:picLocks noChangeAspect="1"/>
        </xdr:cNvPicPr>
      </xdr:nvPicPr>
      <xdr:blipFill>
        <a:blip xmlns:r="http://schemas.openxmlformats.org/officeDocument/2006/relationships" r:embed="rId1"/>
        <a:stretch>
          <a:fillRect/>
        </a:stretch>
      </xdr:blipFill>
      <xdr:spPr>
        <a:xfrm>
          <a:off x="83821" y="110492"/>
          <a:ext cx="443406" cy="32003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unr.edu/naqtc/naqtc-handbook" TargetMode="External"/><Relationship Id="rId1" Type="http://schemas.openxmlformats.org/officeDocument/2006/relationships/hyperlink" Target="https://www.dot.state.mn.us/technical-certification/index.html" TargetMode="Externa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9CAED-7C80-4338-9DF5-8CFD5E38CCD7}">
  <dimension ref="A1:AN76"/>
  <sheetViews>
    <sheetView tabSelected="1" workbookViewId="0">
      <selection sqref="A1:V2"/>
    </sheetView>
  </sheetViews>
  <sheetFormatPr defaultRowHeight="14.4" x14ac:dyDescent="0.3"/>
  <cols>
    <col min="1" max="21" width="8.88671875" style="1"/>
    <col min="22" max="22" width="19.44140625" style="1" customWidth="1"/>
  </cols>
  <sheetData>
    <row r="1" spans="1:40" s="1" customFormat="1" ht="21" customHeight="1" thickTop="1" x14ac:dyDescent="0.3">
      <c r="A1" s="642" t="s">
        <v>0</v>
      </c>
      <c r="B1" s="643"/>
      <c r="C1" s="643"/>
      <c r="D1" s="643"/>
      <c r="E1" s="643"/>
      <c r="F1" s="643"/>
      <c r="G1" s="643"/>
      <c r="H1" s="643"/>
      <c r="I1" s="643"/>
      <c r="J1" s="643"/>
      <c r="K1" s="643"/>
      <c r="L1" s="643"/>
      <c r="M1" s="643"/>
      <c r="N1" s="643"/>
      <c r="O1" s="643"/>
      <c r="P1" s="643"/>
      <c r="Q1" s="643"/>
      <c r="R1" s="643"/>
      <c r="S1" s="643"/>
      <c r="T1" s="643"/>
      <c r="U1" s="643"/>
      <c r="V1" s="644"/>
      <c r="W1" s="32"/>
      <c r="X1" s="32"/>
      <c r="Y1" s="32"/>
      <c r="Z1" s="32"/>
      <c r="AA1" s="32"/>
      <c r="AB1" s="32"/>
      <c r="AC1" s="32"/>
      <c r="AD1" s="32"/>
      <c r="AE1" s="32"/>
      <c r="AF1" s="32"/>
      <c r="AG1" s="32"/>
      <c r="AH1" s="32"/>
      <c r="AI1" s="32"/>
      <c r="AJ1" s="32"/>
      <c r="AK1" s="32"/>
      <c r="AL1" s="32"/>
      <c r="AM1" s="32"/>
      <c r="AN1" s="32"/>
    </row>
    <row r="2" spans="1:40" s="1" customFormat="1" ht="21" customHeight="1" thickBot="1" x14ac:dyDescent="0.35">
      <c r="A2" s="645"/>
      <c r="B2" s="646"/>
      <c r="C2" s="646"/>
      <c r="D2" s="646"/>
      <c r="E2" s="646"/>
      <c r="F2" s="646"/>
      <c r="G2" s="646"/>
      <c r="H2" s="646"/>
      <c r="I2" s="646"/>
      <c r="J2" s="646"/>
      <c r="K2" s="646"/>
      <c r="L2" s="646"/>
      <c r="M2" s="646"/>
      <c r="N2" s="646"/>
      <c r="O2" s="646"/>
      <c r="P2" s="646"/>
      <c r="Q2" s="646"/>
      <c r="R2" s="646"/>
      <c r="S2" s="646"/>
      <c r="T2" s="646"/>
      <c r="U2" s="646"/>
      <c r="V2" s="647"/>
      <c r="W2" s="32"/>
      <c r="X2" s="32"/>
      <c r="Y2" s="32"/>
      <c r="Z2" s="32"/>
      <c r="AA2" s="32"/>
      <c r="AB2" s="32"/>
      <c r="AC2" s="32"/>
      <c r="AD2" s="32"/>
      <c r="AE2" s="32"/>
      <c r="AF2" s="32"/>
      <c r="AG2" s="32"/>
      <c r="AH2" s="32"/>
      <c r="AI2" s="32"/>
      <c r="AJ2" s="32"/>
      <c r="AK2" s="32"/>
      <c r="AL2" s="32"/>
      <c r="AM2" s="32"/>
      <c r="AN2" s="32"/>
    </row>
    <row r="3" spans="1:40" s="2" customFormat="1" ht="45" customHeight="1" thickTop="1" x14ac:dyDescent="0.3">
      <c r="A3" s="650"/>
      <c r="B3" s="651"/>
      <c r="C3" s="651"/>
      <c r="D3" s="651"/>
      <c r="E3" s="651"/>
      <c r="F3" s="651"/>
      <c r="G3" s="651"/>
      <c r="H3" s="651"/>
      <c r="I3" s="651"/>
      <c r="J3" s="651"/>
      <c r="K3" s="651"/>
      <c r="L3" s="651"/>
      <c r="M3" s="651"/>
      <c r="N3" s="651"/>
      <c r="O3" s="651"/>
      <c r="P3" s="651"/>
      <c r="Q3" s="651"/>
      <c r="R3" s="651"/>
      <c r="S3" s="651"/>
      <c r="T3" s="651"/>
      <c r="U3" s="651"/>
      <c r="V3" s="652"/>
      <c r="W3" s="33"/>
      <c r="X3" s="33"/>
      <c r="Y3" s="33"/>
      <c r="Z3" s="33"/>
      <c r="AA3" s="33"/>
      <c r="AB3" s="33"/>
      <c r="AC3" s="33"/>
      <c r="AD3" s="33"/>
      <c r="AE3" s="33"/>
      <c r="AF3" s="33"/>
      <c r="AG3" s="33"/>
      <c r="AH3" s="33"/>
      <c r="AI3" s="33"/>
      <c r="AJ3" s="33"/>
      <c r="AK3" s="33"/>
      <c r="AL3" s="33"/>
      <c r="AM3" s="33"/>
      <c r="AN3" s="33"/>
    </row>
    <row r="4" spans="1:40" s="1" customFormat="1" ht="28.2" customHeight="1" x14ac:dyDescent="0.3">
      <c r="A4" s="648" t="s">
        <v>1</v>
      </c>
      <c r="B4" s="649"/>
      <c r="C4" s="649"/>
      <c r="D4" s="649"/>
      <c r="E4" s="649"/>
      <c r="F4" s="649"/>
      <c r="G4" s="649"/>
      <c r="H4" s="649"/>
      <c r="I4" s="649"/>
      <c r="J4" s="649"/>
      <c r="K4" s="649"/>
      <c r="L4" s="649"/>
      <c r="M4" s="649"/>
      <c r="N4" s="649"/>
      <c r="O4" s="649"/>
      <c r="P4" s="649"/>
      <c r="Q4" s="649"/>
      <c r="R4" s="649"/>
      <c r="S4" s="649"/>
      <c r="T4" s="649"/>
      <c r="U4" s="649"/>
      <c r="V4" s="649"/>
      <c r="W4" s="34"/>
      <c r="X4" s="32"/>
      <c r="Y4" s="32"/>
      <c r="Z4" s="32"/>
      <c r="AA4" s="32"/>
      <c r="AB4" s="32"/>
      <c r="AC4" s="32"/>
      <c r="AD4" s="32"/>
      <c r="AE4" s="32"/>
      <c r="AF4" s="32"/>
      <c r="AG4" s="32"/>
      <c r="AH4" s="32"/>
      <c r="AI4" s="32"/>
      <c r="AJ4" s="32"/>
      <c r="AK4" s="32"/>
      <c r="AL4" s="32"/>
      <c r="AM4" s="32"/>
      <c r="AN4" s="32"/>
    </row>
    <row r="5" spans="1:40" s="1" customFormat="1" ht="9" customHeight="1" x14ac:dyDescent="0.3">
      <c r="A5" s="3"/>
      <c r="B5" s="4"/>
      <c r="C5" s="4"/>
      <c r="D5" s="4"/>
      <c r="E5" s="4"/>
      <c r="F5" s="4"/>
      <c r="G5" s="4"/>
      <c r="H5" s="4"/>
      <c r="I5" s="4"/>
      <c r="J5" s="4"/>
      <c r="K5" s="4"/>
      <c r="L5" s="4"/>
      <c r="M5" s="4"/>
      <c r="N5" s="4"/>
      <c r="O5" s="4"/>
      <c r="P5" s="4"/>
      <c r="Q5" s="4"/>
      <c r="R5" s="4"/>
      <c r="S5" s="4"/>
      <c r="T5" s="4"/>
      <c r="U5" s="4"/>
      <c r="V5" s="5"/>
      <c r="W5" s="32"/>
      <c r="X5" s="32"/>
      <c r="Y5" s="32"/>
      <c r="Z5" s="32"/>
      <c r="AA5" s="32"/>
      <c r="AB5" s="32"/>
      <c r="AC5" s="32"/>
      <c r="AD5" s="32"/>
      <c r="AE5" s="32"/>
      <c r="AF5" s="32"/>
      <c r="AG5" s="32"/>
      <c r="AH5" s="32"/>
      <c r="AI5" s="32"/>
      <c r="AJ5" s="32"/>
      <c r="AK5" s="32"/>
      <c r="AL5" s="32"/>
      <c r="AM5" s="32"/>
      <c r="AN5" s="32"/>
    </row>
    <row r="6" spans="1:40" s="2" customFormat="1" ht="61.8" customHeight="1" x14ac:dyDescent="0.3">
      <c r="A6" s="648" t="s">
        <v>1245</v>
      </c>
      <c r="B6" s="649"/>
      <c r="C6" s="649"/>
      <c r="D6" s="649"/>
      <c r="E6" s="649"/>
      <c r="F6" s="649"/>
      <c r="G6" s="649"/>
      <c r="H6" s="649"/>
      <c r="I6" s="649"/>
      <c r="J6" s="649"/>
      <c r="K6" s="649"/>
      <c r="L6" s="649"/>
      <c r="M6" s="649"/>
      <c r="N6" s="649"/>
      <c r="O6" s="649"/>
      <c r="P6" s="649"/>
      <c r="Q6" s="649"/>
      <c r="R6" s="649"/>
      <c r="S6" s="649"/>
      <c r="T6" s="649"/>
      <c r="U6" s="649"/>
      <c r="V6" s="649"/>
      <c r="W6" s="35"/>
      <c r="X6" s="33"/>
      <c r="Y6" s="33"/>
      <c r="Z6" s="33"/>
      <c r="AA6" s="33"/>
      <c r="AB6" s="33"/>
      <c r="AC6" s="33"/>
      <c r="AD6" s="33"/>
      <c r="AE6" s="33"/>
      <c r="AF6" s="33"/>
      <c r="AG6" s="33"/>
      <c r="AH6" s="33"/>
      <c r="AI6" s="33"/>
      <c r="AJ6" s="33"/>
      <c r="AK6" s="33"/>
      <c r="AL6" s="33"/>
      <c r="AM6" s="33"/>
      <c r="AN6" s="33"/>
    </row>
    <row r="7" spans="1:40" s="2" customFormat="1" ht="9.6" customHeight="1" x14ac:dyDescent="0.3">
      <c r="A7" s="3"/>
      <c r="B7" s="4"/>
      <c r="C7" s="4"/>
      <c r="D7" s="4"/>
      <c r="E7" s="4"/>
      <c r="F7" s="4"/>
      <c r="G7" s="4"/>
      <c r="H7" s="4"/>
      <c r="I7" s="4"/>
      <c r="J7" s="4"/>
      <c r="K7" s="4"/>
      <c r="L7" s="4"/>
      <c r="M7" s="4"/>
      <c r="N7" s="4"/>
      <c r="O7" s="4"/>
      <c r="P7" s="4"/>
      <c r="Q7" s="4"/>
      <c r="R7" s="4"/>
      <c r="S7" s="4"/>
      <c r="T7" s="4"/>
      <c r="U7" s="4"/>
      <c r="V7" s="5"/>
      <c r="W7" s="33"/>
      <c r="X7" s="33"/>
      <c r="Y7" s="33"/>
      <c r="Z7" s="33"/>
      <c r="AA7" s="33"/>
      <c r="AB7" s="33"/>
      <c r="AC7" s="33"/>
      <c r="AD7" s="33"/>
      <c r="AE7" s="33"/>
      <c r="AF7" s="33"/>
      <c r="AG7" s="33"/>
      <c r="AH7" s="33"/>
      <c r="AI7" s="33"/>
      <c r="AJ7" s="33"/>
      <c r="AK7" s="33"/>
      <c r="AL7" s="33"/>
      <c r="AM7" s="33"/>
      <c r="AN7" s="33"/>
    </row>
    <row r="8" spans="1:40" s="1" customFormat="1" ht="33.6" customHeight="1" x14ac:dyDescent="0.3">
      <c r="A8" s="648" t="s">
        <v>1244</v>
      </c>
      <c r="B8" s="649"/>
      <c r="C8" s="649"/>
      <c r="D8" s="649"/>
      <c r="E8" s="649"/>
      <c r="F8" s="649"/>
      <c r="G8" s="649"/>
      <c r="H8" s="649"/>
      <c r="I8" s="649"/>
      <c r="J8" s="649"/>
      <c r="K8" s="649"/>
      <c r="L8" s="649"/>
      <c r="M8" s="649"/>
      <c r="N8" s="649"/>
      <c r="O8" s="649"/>
      <c r="P8" s="649"/>
      <c r="Q8" s="649"/>
      <c r="R8" s="649"/>
      <c r="S8" s="649"/>
      <c r="T8" s="649"/>
      <c r="U8" s="649"/>
      <c r="V8" s="649"/>
      <c r="W8" s="34"/>
      <c r="X8" s="32"/>
      <c r="Y8" s="32"/>
      <c r="Z8" s="32"/>
      <c r="AA8" s="32"/>
      <c r="AB8" s="32"/>
      <c r="AC8" s="32"/>
      <c r="AD8" s="32"/>
      <c r="AE8" s="32"/>
      <c r="AF8" s="32"/>
      <c r="AG8" s="32"/>
      <c r="AH8" s="32"/>
      <c r="AI8" s="32"/>
      <c r="AJ8" s="32"/>
      <c r="AK8" s="32"/>
      <c r="AL8" s="32"/>
      <c r="AM8" s="32"/>
      <c r="AN8" s="32"/>
    </row>
    <row r="9" spans="1:40" s="1" customFormat="1" ht="12.6" customHeight="1" x14ac:dyDescent="0.3">
      <c r="A9" s="639" t="s">
        <v>1085</v>
      </c>
      <c r="B9" s="640"/>
      <c r="C9" s="640"/>
      <c r="D9" s="640"/>
      <c r="E9" s="640"/>
      <c r="F9" s="640"/>
      <c r="G9" s="640"/>
      <c r="H9" s="640"/>
      <c r="I9" s="640"/>
      <c r="J9" s="640"/>
      <c r="K9" s="640"/>
      <c r="L9" s="640"/>
      <c r="M9" s="640"/>
      <c r="N9" s="640"/>
      <c r="O9" s="640"/>
      <c r="P9" s="640"/>
      <c r="Q9" s="640"/>
      <c r="R9" s="640"/>
      <c r="S9" s="640"/>
      <c r="T9" s="640"/>
      <c r="U9" s="640"/>
      <c r="V9" s="641"/>
      <c r="W9" s="32"/>
      <c r="X9" s="32"/>
      <c r="Y9" s="32"/>
      <c r="Z9" s="32"/>
      <c r="AA9" s="32"/>
      <c r="AB9" s="32"/>
      <c r="AC9" s="32"/>
      <c r="AD9" s="32"/>
      <c r="AE9" s="32"/>
      <c r="AF9" s="32"/>
      <c r="AG9" s="32"/>
      <c r="AH9" s="32"/>
      <c r="AI9" s="32"/>
      <c r="AJ9" s="32"/>
      <c r="AK9" s="32"/>
      <c r="AL9" s="32"/>
      <c r="AM9" s="32"/>
      <c r="AN9" s="32"/>
    </row>
    <row r="10" spans="1:40" s="1" customFormat="1" ht="9.6" customHeight="1" x14ac:dyDescent="0.3">
      <c r="A10" s="639"/>
      <c r="B10" s="640"/>
      <c r="C10" s="640"/>
      <c r="D10" s="640"/>
      <c r="E10" s="640"/>
      <c r="F10" s="640"/>
      <c r="G10" s="640"/>
      <c r="H10" s="640"/>
      <c r="I10" s="640"/>
      <c r="J10" s="640"/>
      <c r="K10" s="640"/>
      <c r="L10" s="640"/>
      <c r="M10" s="640"/>
      <c r="N10" s="640"/>
      <c r="O10" s="640"/>
      <c r="P10" s="640"/>
      <c r="Q10" s="640"/>
      <c r="R10" s="640"/>
      <c r="S10" s="640"/>
      <c r="T10" s="640"/>
      <c r="U10" s="640"/>
      <c r="V10" s="641"/>
      <c r="W10" s="32"/>
      <c r="X10" s="32"/>
      <c r="Y10" s="32"/>
      <c r="Z10" s="32"/>
      <c r="AA10" s="32"/>
      <c r="AB10" s="32"/>
      <c r="AC10" s="32"/>
      <c r="AD10" s="32"/>
      <c r="AE10" s="32"/>
      <c r="AF10" s="32"/>
      <c r="AG10" s="32"/>
      <c r="AH10" s="32"/>
      <c r="AI10" s="32"/>
      <c r="AJ10" s="32"/>
      <c r="AK10" s="32"/>
      <c r="AL10" s="32"/>
      <c r="AM10" s="32"/>
      <c r="AN10" s="32"/>
    </row>
    <row r="11" spans="1:40" s="1" customFormat="1" ht="16.8" customHeight="1" x14ac:dyDescent="0.3">
      <c r="A11" s="639"/>
      <c r="B11" s="640"/>
      <c r="C11" s="640"/>
      <c r="D11" s="640"/>
      <c r="E11" s="640"/>
      <c r="F11" s="640"/>
      <c r="G11" s="640"/>
      <c r="H11" s="640"/>
      <c r="I11" s="640"/>
      <c r="J11" s="640"/>
      <c r="K11" s="640"/>
      <c r="L11" s="640"/>
      <c r="M11" s="640"/>
      <c r="N11" s="640"/>
      <c r="O11" s="640"/>
      <c r="P11" s="640"/>
      <c r="Q11" s="640"/>
      <c r="R11" s="640"/>
      <c r="S11" s="640"/>
      <c r="T11" s="640"/>
      <c r="U11" s="640"/>
      <c r="V11" s="641"/>
      <c r="W11" s="32"/>
      <c r="X11" s="32"/>
      <c r="Y11" s="32"/>
      <c r="Z11" s="32"/>
      <c r="AA11" s="32"/>
      <c r="AB11" s="32"/>
      <c r="AC11" s="32"/>
      <c r="AD11" s="32"/>
      <c r="AE11" s="32"/>
      <c r="AF11" s="32"/>
      <c r="AG11" s="32"/>
      <c r="AH11" s="32"/>
      <c r="AI11" s="32"/>
      <c r="AJ11" s="32"/>
      <c r="AK11" s="32"/>
      <c r="AL11" s="32"/>
      <c r="AM11" s="32"/>
      <c r="AN11" s="32"/>
    </row>
    <row r="12" spans="1:40" s="1" customFormat="1" ht="14.4" customHeight="1" x14ac:dyDescent="0.3">
      <c r="A12" s="639"/>
      <c r="B12" s="640"/>
      <c r="C12" s="640"/>
      <c r="D12" s="640"/>
      <c r="E12" s="640"/>
      <c r="F12" s="640"/>
      <c r="G12" s="640"/>
      <c r="H12" s="640"/>
      <c r="I12" s="640"/>
      <c r="J12" s="640"/>
      <c r="K12" s="640"/>
      <c r="L12" s="640"/>
      <c r="M12" s="640"/>
      <c r="N12" s="640"/>
      <c r="O12" s="640"/>
      <c r="P12" s="640"/>
      <c r="Q12" s="640"/>
      <c r="R12" s="640"/>
      <c r="S12" s="640"/>
      <c r="T12" s="640"/>
      <c r="U12" s="640"/>
      <c r="V12" s="641"/>
      <c r="W12" s="32"/>
      <c r="X12" s="32"/>
      <c r="Y12" s="32"/>
      <c r="Z12" s="32"/>
      <c r="AA12" s="32"/>
      <c r="AB12" s="32"/>
      <c r="AC12" s="32"/>
      <c r="AD12" s="32"/>
      <c r="AE12" s="32"/>
      <c r="AF12" s="32"/>
      <c r="AG12" s="32"/>
      <c r="AH12" s="32"/>
      <c r="AI12" s="32"/>
      <c r="AJ12" s="32"/>
      <c r="AK12" s="32"/>
      <c r="AL12" s="32"/>
      <c r="AM12" s="32"/>
      <c r="AN12" s="32"/>
    </row>
    <row r="13" spans="1:40" s="1" customFormat="1" ht="14.4" customHeight="1" x14ac:dyDescent="0.3">
      <c r="A13" s="639"/>
      <c r="B13" s="640"/>
      <c r="C13" s="640"/>
      <c r="D13" s="640"/>
      <c r="E13" s="640"/>
      <c r="F13" s="640"/>
      <c r="G13" s="640"/>
      <c r="H13" s="640"/>
      <c r="I13" s="640"/>
      <c r="J13" s="640"/>
      <c r="K13" s="640"/>
      <c r="L13" s="640"/>
      <c r="M13" s="640"/>
      <c r="N13" s="640"/>
      <c r="O13" s="640"/>
      <c r="P13" s="640"/>
      <c r="Q13" s="640"/>
      <c r="R13" s="640"/>
      <c r="S13" s="640"/>
      <c r="T13" s="640"/>
      <c r="U13" s="640"/>
      <c r="V13" s="641"/>
      <c r="W13" s="32"/>
      <c r="X13" s="32"/>
      <c r="Y13" s="32"/>
      <c r="Z13" s="32"/>
      <c r="AA13" s="32"/>
      <c r="AB13" s="32"/>
      <c r="AC13" s="32"/>
      <c r="AD13" s="32"/>
      <c r="AE13" s="32"/>
      <c r="AF13" s="32"/>
      <c r="AG13" s="32"/>
      <c r="AH13" s="32"/>
      <c r="AI13" s="32"/>
      <c r="AJ13" s="32"/>
      <c r="AK13" s="32"/>
      <c r="AL13" s="32"/>
      <c r="AM13" s="32"/>
      <c r="AN13" s="32"/>
    </row>
    <row r="14" spans="1:40" s="1" customFormat="1" ht="10.199999999999999" customHeight="1" x14ac:dyDescent="0.3">
      <c r="A14" s="639"/>
      <c r="B14" s="640"/>
      <c r="C14" s="640"/>
      <c r="D14" s="640"/>
      <c r="E14" s="640"/>
      <c r="F14" s="640"/>
      <c r="G14" s="640"/>
      <c r="H14" s="640"/>
      <c r="I14" s="640"/>
      <c r="J14" s="640"/>
      <c r="K14" s="640"/>
      <c r="L14" s="640"/>
      <c r="M14" s="640"/>
      <c r="N14" s="640"/>
      <c r="O14" s="640"/>
      <c r="P14" s="640"/>
      <c r="Q14" s="640"/>
      <c r="R14" s="640"/>
      <c r="S14" s="640"/>
      <c r="T14" s="640"/>
      <c r="U14" s="640"/>
      <c r="V14" s="641"/>
      <c r="W14" s="32"/>
      <c r="X14" s="32"/>
      <c r="Y14" s="32"/>
      <c r="Z14" s="32"/>
      <c r="AA14" s="32"/>
      <c r="AB14" s="32"/>
      <c r="AC14" s="32"/>
      <c r="AD14" s="32"/>
      <c r="AE14" s="32"/>
      <c r="AF14" s="32"/>
      <c r="AG14" s="32"/>
      <c r="AH14" s="32"/>
      <c r="AI14" s="32"/>
      <c r="AJ14" s="32"/>
      <c r="AK14" s="32"/>
      <c r="AL14" s="32"/>
      <c r="AM14" s="32"/>
      <c r="AN14" s="32"/>
    </row>
    <row r="15" spans="1:40" s="1" customFormat="1" ht="14.4" customHeight="1" x14ac:dyDescent="0.3">
      <c r="A15" s="639"/>
      <c r="B15" s="640"/>
      <c r="C15" s="640"/>
      <c r="D15" s="640"/>
      <c r="E15" s="640"/>
      <c r="F15" s="640"/>
      <c r="G15" s="640"/>
      <c r="H15" s="640"/>
      <c r="I15" s="640"/>
      <c r="J15" s="640"/>
      <c r="K15" s="640"/>
      <c r="L15" s="640"/>
      <c r="M15" s="640"/>
      <c r="N15" s="640"/>
      <c r="O15" s="640"/>
      <c r="P15" s="640"/>
      <c r="Q15" s="640"/>
      <c r="R15" s="640"/>
      <c r="S15" s="640"/>
      <c r="T15" s="640"/>
      <c r="U15" s="640"/>
      <c r="V15" s="641"/>
      <c r="W15" s="32"/>
      <c r="X15" s="32"/>
      <c r="Y15" s="32"/>
      <c r="Z15" s="32"/>
      <c r="AA15" s="32"/>
      <c r="AB15" s="32"/>
      <c r="AC15" s="32"/>
      <c r="AD15" s="32"/>
      <c r="AE15" s="32"/>
      <c r="AF15" s="32"/>
      <c r="AG15" s="32"/>
      <c r="AH15" s="32"/>
      <c r="AI15" s="32"/>
      <c r="AJ15" s="32"/>
      <c r="AK15" s="32"/>
      <c r="AL15" s="32"/>
      <c r="AM15" s="32"/>
      <c r="AN15" s="32"/>
    </row>
    <row r="16" spans="1:40" s="1" customFormat="1" ht="10.199999999999999" customHeight="1" x14ac:dyDescent="0.3">
      <c r="A16" s="639"/>
      <c r="B16" s="640"/>
      <c r="C16" s="640"/>
      <c r="D16" s="640"/>
      <c r="E16" s="640"/>
      <c r="F16" s="640"/>
      <c r="G16" s="640"/>
      <c r="H16" s="640"/>
      <c r="I16" s="640"/>
      <c r="J16" s="640"/>
      <c r="K16" s="640"/>
      <c r="L16" s="640"/>
      <c r="M16" s="640"/>
      <c r="N16" s="640"/>
      <c r="O16" s="640"/>
      <c r="P16" s="640"/>
      <c r="Q16" s="640"/>
      <c r="R16" s="640"/>
      <c r="S16" s="640"/>
      <c r="T16" s="640"/>
      <c r="U16" s="640"/>
      <c r="V16" s="641"/>
      <c r="W16" s="32"/>
      <c r="X16" s="32"/>
      <c r="Y16" s="32"/>
      <c r="Z16" s="32"/>
      <c r="AA16" s="32"/>
      <c r="AB16" s="32"/>
      <c r="AC16" s="32"/>
      <c r="AD16" s="32"/>
      <c r="AE16" s="32"/>
      <c r="AF16" s="32"/>
      <c r="AG16" s="32"/>
      <c r="AH16" s="32"/>
      <c r="AI16" s="32"/>
      <c r="AJ16" s="32"/>
      <c r="AK16" s="32"/>
      <c r="AL16" s="32"/>
      <c r="AM16" s="32"/>
      <c r="AN16" s="32"/>
    </row>
    <row r="17" spans="1:40" s="1" customFormat="1" ht="10.199999999999999" customHeight="1" x14ac:dyDescent="0.3">
      <c r="A17" s="639"/>
      <c r="B17" s="640"/>
      <c r="C17" s="640"/>
      <c r="D17" s="640"/>
      <c r="E17" s="640"/>
      <c r="F17" s="640"/>
      <c r="G17" s="640"/>
      <c r="H17" s="640"/>
      <c r="I17" s="640"/>
      <c r="J17" s="640"/>
      <c r="K17" s="640"/>
      <c r="L17" s="640"/>
      <c r="M17" s="640"/>
      <c r="N17" s="640"/>
      <c r="O17" s="640"/>
      <c r="P17" s="640"/>
      <c r="Q17" s="640"/>
      <c r="R17" s="640"/>
      <c r="S17" s="640"/>
      <c r="T17" s="640"/>
      <c r="U17" s="640"/>
      <c r="V17" s="641"/>
      <c r="W17" s="32"/>
      <c r="X17" s="32"/>
      <c r="Y17" s="32"/>
      <c r="Z17" s="32"/>
      <c r="AA17" s="32"/>
      <c r="AB17" s="32"/>
      <c r="AC17" s="32"/>
      <c r="AD17" s="32"/>
      <c r="AE17" s="32"/>
      <c r="AF17" s="32"/>
      <c r="AG17" s="32"/>
      <c r="AH17" s="32"/>
      <c r="AI17" s="32"/>
      <c r="AJ17" s="32"/>
      <c r="AK17" s="32"/>
      <c r="AL17" s="32"/>
      <c r="AM17" s="32"/>
      <c r="AN17" s="32"/>
    </row>
    <row r="18" spans="1:40" s="1" customFormat="1" ht="10.8" customHeight="1" x14ac:dyDescent="0.3">
      <c r="A18" s="639"/>
      <c r="B18" s="640"/>
      <c r="C18" s="640"/>
      <c r="D18" s="640"/>
      <c r="E18" s="640"/>
      <c r="F18" s="640"/>
      <c r="G18" s="640"/>
      <c r="H18" s="640"/>
      <c r="I18" s="640"/>
      <c r="J18" s="640"/>
      <c r="K18" s="640"/>
      <c r="L18" s="640"/>
      <c r="M18" s="640"/>
      <c r="N18" s="640"/>
      <c r="O18" s="640"/>
      <c r="P18" s="640"/>
      <c r="Q18" s="640"/>
      <c r="R18" s="640"/>
      <c r="S18" s="640"/>
      <c r="T18" s="640"/>
      <c r="U18" s="640"/>
      <c r="V18" s="641"/>
      <c r="W18" s="32"/>
      <c r="X18" s="32"/>
      <c r="Y18" s="32"/>
      <c r="Z18" s="32"/>
      <c r="AA18" s="32"/>
      <c r="AB18" s="32"/>
      <c r="AC18" s="32"/>
      <c r="AD18" s="32"/>
      <c r="AE18" s="32"/>
      <c r="AF18" s="32"/>
      <c r="AG18" s="32"/>
      <c r="AH18" s="32"/>
      <c r="AI18" s="32"/>
      <c r="AJ18" s="32"/>
      <c r="AK18" s="32"/>
      <c r="AL18" s="32"/>
      <c r="AM18" s="32"/>
      <c r="AN18" s="32"/>
    </row>
    <row r="19" spans="1:40" s="1" customFormat="1" ht="12.6" customHeight="1" x14ac:dyDescent="0.3">
      <c r="A19" s="639"/>
      <c r="B19" s="640"/>
      <c r="C19" s="640"/>
      <c r="D19" s="640"/>
      <c r="E19" s="640"/>
      <c r="F19" s="640"/>
      <c r="G19" s="640"/>
      <c r="H19" s="640"/>
      <c r="I19" s="640"/>
      <c r="J19" s="640"/>
      <c r="K19" s="640"/>
      <c r="L19" s="640"/>
      <c r="M19" s="640"/>
      <c r="N19" s="640"/>
      <c r="O19" s="640"/>
      <c r="P19" s="640"/>
      <c r="Q19" s="640"/>
      <c r="R19" s="640"/>
      <c r="S19" s="640"/>
      <c r="T19" s="640"/>
      <c r="U19" s="640"/>
      <c r="V19" s="641"/>
      <c r="W19" s="32"/>
      <c r="X19" s="32"/>
      <c r="Y19" s="32"/>
      <c r="Z19" s="32"/>
      <c r="AA19" s="32"/>
      <c r="AB19" s="32"/>
      <c r="AC19" s="32"/>
      <c r="AD19" s="32"/>
      <c r="AE19" s="32"/>
      <c r="AF19" s="32"/>
      <c r="AG19" s="32"/>
      <c r="AH19" s="32"/>
      <c r="AI19" s="32"/>
      <c r="AJ19" s="32"/>
      <c r="AK19" s="32"/>
      <c r="AL19" s="32"/>
      <c r="AM19" s="32"/>
      <c r="AN19" s="32"/>
    </row>
    <row r="20" spans="1:40" s="1" customFormat="1" ht="10.199999999999999" customHeight="1" x14ac:dyDescent="0.3">
      <c r="A20" s="639"/>
      <c r="B20" s="640"/>
      <c r="C20" s="640"/>
      <c r="D20" s="640"/>
      <c r="E20" s="640"/>
      <c r="F20" s="640"/>
      <c r="G20" s="640"/>
      <c r="H20" s="640"/>
      <c r="I20" s="640"/>
      <c r="J20" s="640"/>
      <c r="K20" s="640"/>
      <c r="L20" s="640"/>
      <c r="M20" s="640"/>
      <c r="N20" s="640"/>
      <c r="O20" s="640"/>
      <c r="P20" s="640"/>
      <c r="Q20" s="640"/>
      <c r="R20" s="640"/>
      <c r="S20" s="640"/>
      <c r="T20" s="640"/>
      <c r="U20" s="640"/>
      <c r="V20" s="641"/>
      <c r="W20" s="32"/>
      <c r="X20" s="32"/>
      <c r="Y20" s="32"/>
      <c r="Z20" s="32"/>
      <c r="AA20" s="32"/>
      <c r="AB20" s="32"/>
      <c r="AC20" s="32"/>
      <c r="AD20" s="32"/>
      <c r="AE20" s="32"/>
      <c r="AF20" s="32"/>
      <c r="AG20" s="32"/>
      <c r="AH20" s="32"/>
      <c r="AI20" s="32"/>
      <c r="AJ20" s="32"/>
      <c r="AK20" s="32"/>
      <c r="AL20" s="32"/>
      <c r="AM20" s="32"/>
      <c r="AN20" s="32"/>
    </row>
    <row r="21" spans="1:40" s="1" customFormat="1" ht="14.4" customHeight="1" x14ac:dyDescent="0.3">
      <c r="A21" s="639"/>
      <c r="B21" s="640"/>
      <c r="C21" s="640"/>
      <c r="D21" s="640"/>
      <c r="E21" s="640"/>
      <c r="F21" s="640"/>
      <c r="G21" s="640"/>
      <c r="H21" s="640"/>
      <c r="I21" s="640"/>
      <c r="J21" s="640"/>
      <c r="K21" s="640"/>
      <c r="L21" s="640"/>
      <c r="M21" s="640"/>
      <c r="N21" s="640"/>
      <c r="O21" s="640"/>
      <c r="P21" s="640"/>
      <c r="Q21" s="640"/>
      <c r="R21" s="640"/>
      <c r="S21" s="640"/>
      <c r="T21" s="640"/>
      <c r="U21" s="640"/>
      <c r="V21" s="641"/>
      <c r="W21" s="32"/>
      <c r="X21" s="32"/>
      <c r="Y21" s="32"/>
      <c r="Z21" s="32"/>
      <c r="AA21" s="32"/>
      <c r="AB21" s="32"/>
      <c r="AC21" s="32"/>
      <c r="AD21" s="32"/>
      <c r="AE21" s="32"/>
      <c r="AF21" s="32"/>
      <c r="AG21" s="32"/>
      <c r="AH21" s="32"/>
      <c r="AI21" s="32"/>
      <c r="AJ21" s="32"/>
      <c r="AK21" s="32"/>
      <c r="AL21" s="32"/>
      <c r="AM21" s="32"/>
      <c r="AN21" s="32"/>
    </row>
    <row r="22" spans="1:40" s="1" customFormat="1" ht="14.4" customHeight="1" x14ac:dyDescent="0.3">
      <c r="A22" s="639"/>
      <c r="B22" s="640"/>
      <c r="C22" s="640"/>
      <c r="D22" s="640"/>
      <c r="E22" s="640"/>
      <c r="F22" s="640"/>
      <c r="G22" s="640"/>
      <c r="H22" s="640"/>
      <c r="I22" s="640"/>
      <c r="J22" s="640"/>
      <c r="K22" s="640"/>
      <c r="L22" s="640"/>
      <c r="M22" s="640"/>
      <c r="N22" s="640"/>
      <c r="O22" s="640"/>
      <c r="P22" s="640"/>
      <c r="Q22" s="640"/>
      <c r="R22" s="640"/>
      <c r="S22" s="640"/>
      <c r="T22" s="640"/>
      <c r="U22" s="640"/>
      <c r="V22" s="641"/>
      <c r="W22" s="32"/>
      <c r="X22" s="32"/>
      <c r="Y22" s="32"/>
      <c r="Z22" s="32"/>
      <c r="AA22" s="32"/>
      <c r="AB22" s="32"/>
      <c r="AC22" s="32"/>
      <c r="AD22" s="32"/>
      <c r="AE22" s="32"/>
      <c r="AF22" s="32"/>
      <c r="AG22" s="32"/>
      <c r="AH22" s="32"/>
      <c r="AI22" s="32"/>
      <c r="AJ22" s="32"/>
      <c r="AK22" s="32"/>
      <c r="AL22" s="32"/>
      <c r="AM22" s="32"/>
      <c r="AN22" s="32"/>
    </row>
    <row r="23" spans="1:40" s="1" customFormat="1" ht="14.4" customHeight="1" x14ac:dyDescent="0.3">
      <c r="A23" s="639"/>
      <c r="B23" s="640"/>
      <c r="C23" s="640"/>
      <c r="D23" s="640"/>
      <c r="E23" s="640"/>
      <c r="F23" s="640"/>
      <c r="G23" s="640"/>
      <c r="H23" s="640"/>
      <c r="I23" s="640"/>
      <c r="J23" s="640"/>
      <c r="K23" s="640"/>
      <c r="L23" s="640"/>
      <c r="M23" s="640"/>
      <c r="N23" s="640"/>
      <c r="O23" s="640"/>
      <c r="P23" s="640"/>
      <c r="Q23" s="640"/>
      <c r="R23" s="640"/>
      <c r="S23" s="640"/>
      <c r="T23" s="640"/>
      <c r="U23" s="640"/>
      <c r="V23" s="641"/>
      <c r="W23" s="32"/>
      <c r="X23" s="32"/>
      <c r="Y23" s="32"/>
      <c r="Z23" s="32"/>
      <c r="AA23" s="32"/>
      <c r="AB23" s="32"/>
      <c r="AC23" s="32"/>
      <c r="AD23" s="32"/>
      <c r="AE23" s="32"/>
      <c r="AF23" s="32"/>
      <c r="AG23" s="32"/>
      <c r="AH23" s="32"/>
      <c r="AI23" s="32"/>
      <c r="AJ23" s="32"/>
      <c r="AK23" s="32"/>
      <c r="AL23" s="32"/>
      <c r="AM23" s="32"/>
      <c r="AN23" s="32"/>
    </row>
    <row r="24" spans="1:40" s="1" customFormat="1" ht="14.4" customHeight="1" x14ac:dyDescent="0.3">
      <c r="A24" s="639"/>
      <c r="B24" s="640"/>
      <c r="C24" s="640"/>
      <c r="D24" s="640"/>
      <c r="E24" s="640"/>
      <c r="F24" s="640"/>
      <c r="G24" s="640"/>
      <c r="H24" s="640"/>
      <c r="I24" s="640"/>
      <c r="J24" s="640"/>
      <c r="K24" s="640"/>
      <c r="L24" s="640"/>
      <c r="M24" s="640"/>
      <c r="N24" s="640"/>
      <c r="O24" s="640"/>
      <c r="P24" s="640"/>
      <c r="Q24" s="640"/>
      <c r="R24" s="640"/>
      <c r="S24" s="640"/>
      <c r="T24" s="640"/>
      <c r="U24" s="640"/>
      <c r="V24" s="641"/>
      <c r="W24" s="32"/>
      <c r="X24" s="32"/>
      <c r="Y24" s="32"/>
      <c r="Z24" s="32"/>
      <c r="AA24" s="32"/>
      <c r="AB24" s="32"/>
      <c r="AC24" s="32"/>
      <c r="AD24" s="32"/>
      <c r="AE24" s="32"/>
      <c r="AF24" s="32"/>
      <c r="AG24" s="32"/>
      <c r="AH24" s="32"/>
      <c r="AI24" s="32"/>
      <c r="AJ24" s="32"/>
      <c r="AK24" s="32"/>
      <c r="AL24" s="32"/>
      <c r="AM24" s="32"/>
      <c r="AN24" s="32"/>
    </row>
    <row r="25" spans="1:40" s="1" customFormat="1" ht="13.2" customHeight="1" thickBot="1" x14ac:dyDescent="0.35">
      <c r="A25" s="467"/>
      <c r="B25" s="468"/>
      <c r="C25" s="468"/>
      <c r="D25" s="468"/>
      <c r="E25" s="468"/>
      <c r="F25" s="468"/>
      <c r="G25" s="468"/>
      <c r="H25" s="468"/>
      <c r="I25" s="468"/>
      <c r="J25" s="468"/>
      <c r="K25" s="468"/>
      <c r="L25" s="468"/>
      <c r="M25" s="468"/>
      <c r="N25" s="468"/>
      <c r="O25" s="468"/>
      <c r="P25" s="468"/>
      <c r="Q25" s="468"/>
      <c r="R25" s="468"/>
      <c r="S25" s="468"/>
      <c r="T25" s="468"/>
      <c r="U25" s="468"/>
      <c r="V25" s="469" t="s">
        <v>1254</v>
      </c>
      <c r="W25" s="32"/>
      <c r="X25" s="32"/>
      <c r="Y25" s="32"/>
      <c r="Z25" s="32"/>
      <c r="AA25" s="32"/>
      <c r="AB25" s="32"/>
      <c r="AC25" s="32"/>
      <c r="AD25" s="32"/>
      <c r="AE25" s="32"/>
      <c r="AF25" s="32"/>
      <c r="AG25" s="32"/>
      <c r="AH25" s="32"/>
      <c r="AI25" s="32"/>
      <c r="AJ25" s="32"/>
      <c r="AK25" s="32"/>
      <c r="AL25" s="32"/>
      <c r="AM25" s="32"/>
      <c r="AN25" s="32"/>
    </row>
    <row r="26" spans="1:40" s="1" customFormat="1" ht="15" thickTop="1" x14ac:dyDescent="0.3">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row>
    <row r="27" spans="1:40" s="1" customFormat="1" x14ac:dyDescent="0.3">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row>
    <row r="28" spans="1:40" s="1" customFormat="1" x14ac:dyDescent="0.3">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row>
    <row r="29" spans="1:40" s="1" customFormat="1" x14ac:dyDescent="0.3">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row>
    <row r="30" spans="1:40" s="1" customFormat="1" x14ac:dyDescent="0.3">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row>
    <row r="31" spans="1:40" s="1" customFormat="1" x14ac:dyDescent="0.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row>
    <row r="32" spans="1:40" s="1" customFormat="1" x14ac:dyDescent="0.3">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row>
    <row r="33" spans="1:40" s="1" customFormat="1" x14ac:dyDescent="0.3">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row>
    <row r="34" spans="1:40" s="1" customFormat="1" x14ac:dyDescent="0.3">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row>
    <row r="35" spans="1:40" s="1" customFormat="1" x14ac:dyDescent="0.3">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row>
    <row r="36" spans="1:40" s="1" customFormat="1" x14ac:dyDescent="0.3">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row>
    <row r="37" spans="1:40" s="1" customFormat="1" x14ac:dyDescent="0.3">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row>
    <row r="38" spans="1:40" s="1" customFormat="1" x14ac:dyDescent="0.3">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row>
    <row r="39" spans="1:40" s="1" customFormat="1" x14ac:dyDescent="0.3">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row>
    <row r="40" spans="1:40" s="1" customFormat="1" x14ac:dyDescent="0.3">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row>
    <row r="41" spans="1:40" s="1" customFormat="1" x14ac:dyDescent="0.3">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row>
    <row r="42" spans="1:40" s="1" customFormat="1" x14ac:dyDescent="0.3">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row>
    <row r="43" spans="1:40" s="1" customFormat="1" x14ac:dyDescent="0.3">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row>
    <row r="44" spans="1:40" s="1" customFormat="1" x14ac:dyDescent="0.3">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row>
    <row r="45" spans="1:40" s="1" customFormat="1" x14ac:dyDescent="0.3">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row>
    <row r="46" spans="1:40" s="1" customFormat="1" x14ac:dyDescent="0.3">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row>
    <row r="47" spans="1:40" s="1" customFormat="1" x14ac:dyDescent="0.3">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row>
    <row r="48" spans="1:40" s="1" customFormat="1" x14ac:dyDescent="0.3">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row>
    <row r="49" spans="1:40" s="1" customFormat="1" x14ac:dyDescent="0.3">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row>
    <row r="50" spans="1:40" s="1" customFormat="1" x14ac:dyDescent="0.3">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row>
    <row r="51" spans="1:40" s="1" customFormat="1" x14ac:dyDescent="0.3">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row>
    <row r="52" spans="1:40" s="1" customFormat="1" x14ac:dyDescent="0.3">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row>
    <row r="53" spans="1:40" s="1" customFormat="1" x14ac:dyDescent="0.3">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row>
    <row r="54" spans="1:40" s="1" customFormat="1" x14ac:dyDescent="0.3">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row>
    <row r="55" spans="1:40" s="1" customFormat="1" x14ac:dyDescent="0.3">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row>
    <row r="56" spans="1:40" s="1" customFormat="1" x14ac:dyDescent="0.3">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row>
    <row r="57" spans="1:40" s="1" customFormat="1" x14ac:dyDescent="0.3">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row>
    <row r="58" spans="1:40" s="1" customFormat="1" x14ac:dyDescent="0.3">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row>
    <row r="59" spans="1:40" s="1" customFormat="1" x14ac:dyDescent="0.3">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row>
    <row r="60" spans="1:40" x14ac:dyDescent="0.3">
      <c r="A60" s="32"/>
      <c r="B60" s="32"/>
      <c r="C60" s="32"/>
      <c r="D60" s="32"/>
      <c r="E60" s="32"/>
      <c r="F60" s="32"/>
      <c r="G60" s="32"/>
      <c r="H60" s="32"/>
      <c r="I60" s="32"/>
      <c r="J60" s="32"/>
      <c r="K60" s="32"/>
      <c r="L60" s="32"/>
      <c r="M60" s="32"/>
      <c r="N60" s="32"/>
      <c r="O60" s="32"/>
      <c r="P60" s="32"/>
      <c r="Q60" s="32"/>
      <c r="R60" s="32"/>
      <c r="S60" s="32"/>
      <c r="T60" s="32"/>
      <c r="U60" s="32"/>
      <c r="V60" s="32"/>
      <c r="W60" s="36"/>
      <c r="X60" s="36"/>
      <c r="Y60" s="36"/>
      <c r="Z60" s="36"/>
      <c r="AA60" s="36"/>
      <c r="AB60" s="36"/>
      <c r="AC60" s="36"/>
      <c r="AD60" s="36"/>
      <c r="AE60" s="36"/>
      <c r="AF60" s="36"/>
      <c r="AG60" s="36"/>
      <c r="AH60" s="36"/>
      <c r="AI60" s="36"/>
      <c r="AJ60" s="36"/>
      <c r="AK60" s="36"/>
      <c r="AL60" s="36"/>
      <c r="AM60" s="36"/>
      <c r="AN60" s="36"/>
    </row>
    <row r="61" spans="1:40" x14ac:dyDescent="0.3">
      <c r="A61" s="32"/>
      <c r="B61" s="32"/>
      <c r="C61" s="32"/>
      <c r="D61" s="32"/>
      <c r="E61" s="32"/>
      <c r="F61" s="32"/>
      <c r="G61" s="32"/>
      <c r="H61" s="32"/>
      <c r="I61" s="32"/>
      <c r="J61" s="32"/>
      <c r="K61" s="32"/>
      <c r="L61" s="32"/>
      <c r="M61" s="32"/>
      <c r="N61" s="32"/>
      <c r="O61" s="32"/>
      <c r="P61" s="32"/>
      <c r="Q61" s="32"/>
      <c r="R61" s="32"/>
      <c r="S61" s="32"/>
      <c r="T61" s="32"/>
      <c r="U61" s="32"/>
      <c r="V61" s="32"/>
      <c r="W61" s="36"/>
      <c r="X61" s="36"/>
      <c r="Y61" s="36"/>
      <c r="Z61" s="36"/>
      <c r="AA61" s="36"/>
      <c r="AB61" s="36"/>
      <c r="AC61" s="36"/>
      <c r="AD61" s="36"/>
      <c r="AE61" s="36"/>
      <c r="AF61" s="36"/>
      <c r="AG61" s="36"/>
      <c r="AH61" s="36"/>
      <c r="AI61" s="36"/>
      <c r="AJ61" s="36"/>
      <c r="AK61" s="36"/>
      <c r="AL61" s="36"/>
      <c r="AM61" s="36"/>
      <c r="AN61" s="36"/>
    </row>
    <row r="62" spans="1:40" x14ac:dyDescent="0.3">
      <c r="A62" s="32"/>
      <c r="B62" s="32"/>
      <c r="C62" s="32"/>
      <c r="D62" s="32"/>
      <c r="E62" s="32"/>
      <c r="F62" s="32"/>
      <c r="G62" s="32"/>
      <c r="H62" s="32"/>
      <c r="I62" s="32"/>
      <c r="J62" s="32"/>
      <c r="K62" s="32"/>
      <c r="L62" s="32"/>
      <c r="M62" s="32"/>
      <c r="N62" s="32"/>
      <c r="O62" s="32"/>
      <c r="P62" s="32"/>
      <c r="Q62" s="32"/>
      <c r="R62" s="32"/>
      <c r="S62" s="32"/>
      <c r="T62" s="32"/>
      <c r="U62" s="32"/>
      <c r="V62" s="32"/>
      <c r="W62" s="36"/>
      <c r="X62" s="36"/>
      <c r="Y62" s="36"/>
      <c r="Z62" s="36"/>
      <c r="AA62" s="36"/>
      <c r="AB62" s="36"/>
      <c r="AC62" s="36"/>
      <c r="AD62" s="36"/>
      <c r="AE62" s="36"/>
      <c r="AF62" s="36"/>
      <c r="AG62" s="36"/>
      <c r="AH62" s="36"/>
      <c r="AI62" s="36"/>
      <c r="AJ62" s="36"/>
      <c r="AK62" s="36"/>
      <c r="AL62" s="36"/>
      <c r="AM62" s="36"/>
      <c r="AN62" s="36"/>
    </row>
    <row r="63" spans="1:40" x14ac:dyDescent="0.3">
      <c r="A63" s="32"/>
      <c r="B63" s="32"/>
      <c r="C63" s="32"/>
      <c r="D63" s="32"/>
      <c r="E63" s="32"/>
      <c r="F63" s="32"/>
      <c r="G63" s="32"/>
      <c r="H63" s="32"/>
      <c r="I63" s="32"/>
      <c r="J63" s="32"/>
      <c r="K63" s="32"/>
      <c r="L63" s="32"/>
      <c r="M63" s="32"/>
      <c r="N63" s="32"/>
      <c r="O63" s="32"/>
      <c r="P63" s="32"/>
      <c r="Q63" s="32"/>
      <c r="R63" s="32"/>
      <c r="S63" s="32"/>
      <c r="T63" s="32"/>
      <c r="U63" s="32"/>
      <c r="V63" s="32"/>
      <c r="W63" s="36"/>
      <c r="X63" s="36"/>
      <c r="Y63" s="36"/>
      <c r="Z63" s="36"/>
      <c r="AA63" s="36"/>
      <c r="AB63" s="36"/>
      <c r="AC63" s="36"/>
      <c r="AD63" s="36"/>
      <c r="AE63" s="36"/>
      <c r="AF63" s="36"/>
      <c r="AG63" s="36"/>
      <c r="AH63" s="36"/>
      <c r="AI63" s="36"/>
      <c r="AJ63" s="36"/>
      <c r="AK63" s="36"/>
      <c r="AL63" s="36"/>
      <c r="AM63" s="36"/>
      <c r="AN63" s="36"/>
    </row>
    <row r="64" spans="1:40" x14ac:dyDescent="0.3">
      <c r="A64" s="32"/>
      <c r="B64" s="32"/>
      <c r="C64" s="32"/>
      <c r="D64" s="32"/>
      <c r="E64" s="32"/>
      <c r="F64" s="32"/>
      <c r="G64" s="32"/>
      <c r="H64" s="32"/>
      <c r="I64" s="32"/>
      <c r="J64" s="32"/>
      <c r="K64" s="32"/>
      <c r="L64" s="32"/>
      <c r="M64" s="32"/>
      <c r="N64" s="32"/>
      <c r="O64" s="32"/>
      <c r="P64" s="32"/>
      <c r="Q64" s="32"/>
      <c r="R64" s="32"/>
      <c r="S64" s="32"/>
      <c r="T64" s="32"/>
      <c r="U64" s="32"/>
      <c r="V64" s="32"/>
      <c r="W64" s="36"/>
      <c r="X64" s="36"/>
      <c r="Y64" s="36"/>
      <c r="Z64" s="36"/>
      <c r="AA64" s="36"/>
      <c r="AB64" s="36"/>
      <c r="AC64" s="36"/>
      <c r="AD64" s="36"/>
      <c r="AE64" s="36"/>
      <c r="AF64" s="36"/>
      <c r="AG64" s="36"/>
      <c r="AH64" s="36"/>
      <c r="AI64" s="36"/>
      <c r="AJ64" s="36"/>
      <c r="AK64" s="36"/>
      <c r="AL64" s="36"/>
      <c r="AM64" s="36"/>
      <c r="AN64" s="36"/>
    </row>
    <row r="65" spans="1:40" x14ac:dyDescent="0.3">
      <c r="A65" s="32"/>
      <c r="B65" s="32"/>
      <c r="C65" s="32"/>
      <c r="D65" s="32"/>
      <c r="E65" s="32"/>
      <c r="F65" s="32"/>
      <c r="G65" s="32"/>
      <c r="H65" s="32"/>
      <c r="I65" s="32"/>
      <c r="J65" s="32"/>
      <c r="K65" s="32"/>
      <c r="L65" s="32"/>
      <c r="M65" s="32"/>
      <c r="N65" s="32"/>
      <c r="O65" s="32"/>
      <c r="P65" s="32"/>
      <c r="Q65" s="32"/>
      <c r="R65" s="32"/>
      <c r="S65" s="32"/>
      <c r="T65" s="32"/>
      <c r="U65" s="32"/>
      <c r="V65" s="32"/>
      <c r="W65" s="36"/>
      <c r="X65" s="36"/>
      <c r="Y65" s="36"/>
      <c r="Z65" s="36"/>
      <c r="AA65" s="36"/>
      <c r="AB65" s="36"/>
      <c r="AC65" s="36"/>
      <c r="AD65" s="36"/>
      <c r="AE65" s="36"/>
      <c r="AF65" s="36"/>
      <c r="AG65" s="36"/>
      <c r="AH65" s="36"/>
      <c r="AI65" s="36"/>
      <c r="AJ65" s="36"/>
      <c r="AK65" s="36"/>
      <c r="AL65" s="36"/>
      <c r="AM65" s="36"/>
      <c r="AN65" s="36"/>
    </row>
    <row r="66" spans="1:40" x14ac:dyDescent="0.3">
      <c r="A66" s="32"/>
      <c r="B66" s="32"/>
      <c r="C66" s="32"/>
      <c r="D66" s="32"/>
      <c r="E66" s="32"/>
      <c r="F66" s="32"/>
      <c r="G66" s="32"/>
      <c r="H66" s="32"/>
      <c r="I66" s="32"/>
      <c r="J66" s="32"/>
      <c r="K66" s="32"/>
      <c r="L66" s="32"/>
      <c r="M66" s="32"/>
      <c r="N66" s="32"/>
      <c r="O66" s="32"/>
      <c r="P66" s="32"/>
      <c r="Q66" s="32"/>
      <c r="R66" s="32"/>
      <c r="S66" s="32"/>
      <c r="T66" s="32"/>
      <c r="U66" s="32"/>
      <c r="V66" s="32"/>
      <c r="W66" s="36"/>
      <c r="X66" s="36"/>
      <c r="Y66" s="36"/>
      <c r="Z66" s="36"/>
      <c r="AA66" s="36"/>
      <c r="AB66" s="36"/>
      <c r="AC66" s="36"/>
      <c r="AD66" s="36"/>
      <c r="AE66" s="36"/>
      <c r="AF66" s="36"/>
      <c r="AG66" s="36"/>
      <c r="AH66" s="36"/>
      <c r="AI66" s="36"/>
      <c r="AJ66" s="36"/>
      <c r="AK66" s="36"/>
      <c r="AL66" s="36"/>
      <c r="AM66" s="36"/>
      <c r="AN66" s="36"/>
    </row>
    <row r="67" spans="1:40" x14ac:dyDescent="0.3">
      <c r="A67" s="32"/>
      <c r="B67" s="32"/>
      <c r="C67" s="32"/>
      <c r="D67" s="32"/>
      <c r="E67" s="32"/>
      <c r="F67" s="32"/>
      <c r="G67" s="32"/>
      <c r="H67" s="32"/>
      <c r="I67" s="32"/>
      <c r="J67" s="32"/>
      <c r="K67" s="32"/>
      <c r="L67" s="32"/>
      <c r="M67" s="32"/>
      <c r="N67" s="32"/>
      <c r="O67" s="32"/>
      <c r="P67" s="32"/>
      <c r="Q67" s="32"/>
      <c r="R67" s="32"/>
      <c r="S67" s="32"/>
      <c r="T67" s="32"/>
      <c r="U67" s="32"/>
      <c r="V67" s="32"/>
      <c r="W67" s="36"/>
      <c r="X67" s="36"/>
      <c r="Y67" s="36"/>
      <c r="Z67" s="36"/>
      <c r="AA67" s="36"/>
      <c r="AB67" s="36"/>
      <c r="AC67" s="36"/>
      <c r="AD67" s="36"/>
      <c r="AE67" s="36"/>
      <c r="AF67" s="36"/>
      <c r="AG67" s="36"/>
      <c r="AH67" s="36"/>
      <c r="AI67" s="36"/>
      <c r="AJ67" s="36"/>
      <c r="AK67" s="36"/>
      <c r="AL67" s="36"/>
      <c r="AM67" s="36"/>
      <c r="AN67" s="36"/>
    </row>
    <row r="68" spans="1:40" x14ac:dyDescent="0.3">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row>
    <row r="69" spans="1:40" x14ac:dyDescent="0.3">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row>
    <row r="70" spans="1:40" x14ac:dyDescent="0.3">
      <c r="A70" s="32"/>
      <c r="B70" s="32"/>
      <c r="C70" s="32"/>
      <c r="D70" s="32"/>
      <c r="E70" s="32"/>
      <c r="F70" s="32"/>
      <c r="G70" s="32"/>
      <c r="H70" s="32"/>
      <c r="I70" s="32"/>
      <c r="J70" s="32"/>
      <c r="K70" s="32"/>
      <c r="L70" s="32"/>
      <c r="M70" s="32"/>
      <c r="N70" s="32"/>
      <c r="O70" s="32"/>
      <c r="P70" s="32"/>
      <c r="Q70" s="32"/>
      <c r="R70" s="32"/>
      <c r="S70" s="32"/>
      <c r="T70" s="32"/>
      <c r="U70" s="32"/>
      <c r="V70" s="32"/>
      <c r="W70" s="33"/>
      <c r="X70" s="33"/>
      <c r="Y70" s="33"/>
      <c r="Z70" s="33"/>
      <c r="AA70" s="33"/>
      <c r="AB70" s="33"/>
      <c r="AC70" s="33"/>
      <c r="AD70" s="33"/>
      <c r="AE70" s="33"/>
      <c r="AF70" s="33"/>
      <c r="AG70" s="33"/>
      <c r="AH70" s="33"/>
      <c r="AI70" s="33"/>
      <c r="AJ70" s="33"/>
      <c r="AK70" s="33"/>
      <c r="AL70" s="33"/>
      <c r="AM70" s="33"/>
      <c r="AN70" s="33"/>
    </row>
    <row r="71" spans="1:40" x14ac:dyDescent="0.3">
      <c r="A71" s="32"/>
      <c r="B71" s="32"/>
      <c r="C71" s="32"/>
      <c r="D71" s="32"/>
      <c r="E71" s="32"/>
      <c r="F71" s="32"/>
      <c r="G71" s="32"/>
      <c r="H71" s="32"/>
      <c r="I71" s="32"/>
      <c r="J71" s="32"/>
      <c r="K71" s="32"/>
      <c r="L71" s="32"/>
      <c r="M71" s="32"/>
      <c r="N71" s="32"/>
      <c r="O71" s="32"/>
      <c r="P71" s="32"/>
      <c r="Q71" s="32"/>
      <c r="R71" s="32"/>
      <c r="S71" s="32"/>
      <c r="T71" s="32"/>
      <c r="U71" s="32"/>
      <c r="V71" s="32"/>
      <c r="W71" s="34"/>
      <c r="X71" s="32"/>
      <c r="Y71" s="32"/>
      <c r="Z71" s="32"/>
      <c r="AA71" s="32"/>
      <c r="AB71" s="32"/>
      <c r="AC71" s="32"/>
      <c r="AD71" s="32"/>
      <c r="AE71" s="32"/>
      <c r="AF71" s="32"/>
      <c r="AG71" s="32"/>
      <c r="AH71" s="32"/>
      <c r="AI71" s="32"/>
      <c r="AJ71" s="32"/>
      <c r="AK71" s="32"/>
      <c r="AL71" s="32"/>
      <c r="AM71" s="32"/>
      <c r="AN71" s="32"/>
    </row>
    <row r="72" spans="1:40" x14ac:dyDescent="0.3">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row>
    <row r="73" spans="1:40" x14ac:dyDescent="0.3">
      <c r="A73" s="32"/>
      <c r="B73" s="32"/>
      <c r="C73" s="32"/>
      <c r="D73" s="32"/>
      <c r="E73" s="32"/>
      <c r="F73" s="32"/>
      <c r="G73" s="32"/>
      <c r="H73" s="32"/>
      <c r="I73" s="32"/>
      <c r="J73" s="32"/>
      <c r="K73" s="32"/>
      <c r="L73" s="32"/>
      <c r="M73" s="32"/>
      <c r="N73" s="32"/>
      <c r="O73" s="32"/>
      <c r="P73" s="32"/>
      <c r="Q73" s="32"/>
      <c r="R73" s="32"/>
      <c r="S73" s="32"/>
      <c r="T73" s="32"/>
      <c r="U73" s="32"/>
      <c r="V73" s="32"/>
      <c r="W73" s="35"/>
      <c r="X73" s="33"/>
      <c r="Y73" s="33"/>
      <c r="Z73" s="33"/>
      <c r="AA73" s="33"/>
      <c r="AB73" s="33"/>
      <c r="AC73" s="33"/>
      <c r="AD73" s="33"/>
      <c r="AE73" s="33"/>
      <c r="AF73" s="33"/>
      <c r="AG73" s="33"/>
      <c r="AH73" s="33"/>
      <c r="AI73" s="33"/>
      <c r="AJ73" s="33"/>
      <c r="AK73" s="33"/>
      <c r="AL73" s="33"/>
      <c r="AM73" s="33"/>
      <c r="AN73" s="33"/>
    </row>
    <row r="74" spans="1:40" x14ac:dyDescent="0.3">
      <c r="A74" s="32"/>
      <c r="B74" s="32"/>
      <c r="C74" s="32"/>
      <c r="D74" s="32"/>
      <c r="E74" s="32"/>
      <c r="F74" s="32"/>
      <c r="G74" s="32"/>
      <c r="H74" s="32"/>
      <c r="I74" s="32"/>
      <c r="J74" s="32"/>
      <c r="K74" s="32"/>
      <c r="L74" s="32"/>
      <c r="M74" s="32"/>
      <c r="N74" s="32"/>
      <c r="O74" s="32"/>
      <c r="P74" s="32"/>
      <c r="Q74" s="32"/>
      <c r="R74" s="32"/>
      <c r="S74" s="32"/>
      <c r="T74" s="32"/>
      <c r="U74" s="32"/>
      <c r="V74" s="32"/>
      <c r="W74" s="33"/>
      <c r="X74" s="33"/>
      <c r="Y74" s="33"/>
      <c r="Z74" s="33"/>
      <c r="AA74" s="33"/>
      <c r="AB74" s="33"/>
      <c r="AC74" s="33"/>
      <c r="AD74" s="33"/>
      <c r="AE74" s="33"/>
      <c r="AF74" s="33"/>
      <c r="AG74" s="33"/>
      <c r="AH74" s="33"/>
      <c r="AI74" s="33"/>
      <c r="AJ74" s="33"/>
      <c r="AK74" s="33"/>
      <c r="AL74" s="33"/>
      <c r="AM74" s="33"/>
      <c r="AN74" s="33"/>
    </row>
    <row r="75" spans="1:40" x14ac:dyDescent="0.3">
      <c r="A75" s="32"/>
      <c r="B75" s="32"/>
      <c r="C75" s="32"/>
      <c r="D75" s="32"/>
      <c r="E75" s="32"/>
      <c r="F75" s="32"/>
      <c r="G75" s="32"/>
      <c r="H75" s="32"/>
      <c r="I75" s="32"/>
      <c r="J75" s="32"/>
      <c r="K75" s="32"/>
      <c r="L75" s="32"/>
      <c r="M75" s="32"/>
      <c r="N75" s="32"/>
      <c r="O75" s="32"/>
      <c r="P75" s="32"/>
      <c r="Q75" s="32"/>
      <c r="R75" s="32"/>
      <c r="S75" s="32"/>
      <c r="T75" s="32"/>
      <c r="U75" s="32"/>
      <c r="V75" s="32"/>
      <c r="W75" s="34"/>
      <c r="X75" s="32"/>
      <c r="Y75" s="32"/>
      <c r="Z75" s="32"/>
      <c r="AA75" s="32"/>
      <c r="AB75" s="32"/>
      <c r="AC75" s="32"/>
      <c r="AD75" s="32"/>
      <c r="AE75" s="32"/>
      <c r="AF75" s="32"/>
      <c r="AG75" s="32"/>
      <c r="AH75" s="32"/>
      <c r="AI75" s="32"/>
      <c r="AJ75" s="32"/>
      <c r="AK75" s="32"/>
      <c r="AL75" s="32"/>
      <c r="AM75" s="32"/>
      <c r="AN75" s="32"/>
    </row>
    <row r="76" spans="1:40" x14ac:dyDescent="0.3">
      <c r="W76" s="32"/>
      <c r="X76" s="32"/>
      <c r="Y76" s="32"/>
      <c r="Z76" s="32"/>
      <c r="AA76" s="32"/>
      <c r="AB76" s="32"/>
      <c r="AC76" s="32"/>
      <c r="AD76" s="32"/>
      <c r="AE76" s="32"/>
      <c r="AF76" s="32"/>
      <c r="AG76" s="32"/>
      <c r="AH76" s="32"/>
      <c r="AI76" s="32"/>
      <c r="AJ76" s="32"/>
      <c r="AK76" s="32"/>
      <c r="AL76" s="32"/>
      <c r="AM76" s="32"/>
      <c r="AN76" s="32"/>
    </row>
  </sheetData>
  <sheetProtection algorithmName="SHA-512" hashValue="pgOKeyQ1IkiK7qLm7EuswfRGNdqHjDk12xUNFJ9MwWwYiL2a4l5pIF71bpEVDNQ43CFT18cgoli8PZJgAiv7qg==" saltValue="Day9i67MGaawsWrXJJexUw==" spinCount="100000" sheet="1" objects="1" scenarios="1"/>
  <mergeCells count="6">
    <mergeCell ref="A9:V24"/>
    <mergeCell ref="A1:V2"/>
    <mergeCell ref="A8:V8"/>
    <mergeCell ref="A4:V4"/>
    <mergeCell ref="A3:V3"/>
    <mergeCell ref="A6:V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9BFF4-F563-445F-A1CB-6973D1D598B5}">
  <sheetPr codeName="Sheet1"/>
  <dimension ref="A1:Z931"/>
  <sheetViews>
    <sheetView zoomScaleNormal="100" workbookViewId="0">
      <pane ySplit="2" topLeftCell="A390" activePane="bottomLeft" state="frozen"/>
      <selection pane="bottomLeft" activeCell="D395" sqref="D395"/>
    </sheetView>
  </sheetViews>
  <sheetFormatPr defaultColWidth="8.6640625" defaultRowHeight="47.7" customHeight="1" x14ac:dyDescent="0.25"/>
  <cols>
    <col min="1" max="1" width="28.77734375" style="99" customWidth="1"/>
    <col min="2" max="2" width="38.77734375" style="100" customWidth="1"/>
    <col min="3" max="3" width="24.77734375" style="100" customWidth="1"/>
    <col min="4" max="4" width="18.77734375" style="99" customWidth="1"/>
    <col min="5" max="6" width="6.77734375" style="99" customWidth="1"/>
    <col min="7" max="7" width="18.77734375" style="101" customWidth="1"/>
    <col min="8" max="8" width="62.77734375" style="14" customWidth="1"/>
    <col min="9" max="16384" width="8.6640625" style="45"/>
  </cols>
  <sheetData>
    <row r="1" spans="1:26" s="12" customFormat="1" ht="42" customHeight="1" thickTop="1" thickBot="1" x14ac:dyDescent="0.35">
      <c r="A1" s="543" t="s">
        <v>2</v>
      </c>
      <c r="B1" s="544"/>
      <c r="C1" s="544"/>
      <c r="D1" s="544"/>
      <c r="E1" s="544"/>
      <c r="F1" s="544"/>
      <c r="G1" s="544"/>
      <c r="H1" s="545"/>
      <c r="I1" s="37"/>
      <c r="J1" s="38"/>
      <c r="K1" s="38"/>
      <c r="L1" s="38"/>
      <c r="M1" s="38"/>
      <c r="N1" s="38"/>
      <c r="O1" s="38"/>
      <c r="P1" s="38"/>
      <c r="Q1" s="38"/>
      <c r="R1" s="38"/>
      <c r="S1" s="38"/>
      <c r="T1" s="38"/>
      <c r="U1" s="38"/>
      <c r="V1" s="38"/>
      <c r="W1" s="38"/>
      <c r="X1" s="38"/>
      <c r="Y1" s="38"/>
      <c r="Z1" s="38"/>
    </row>
    <row r="2" spans="1:26" s="13" customFormat="1" ht="49.95" customHeight="1" thickTop="1" thickBot="1" x14ac:dyDescent="0.35">
      <c r="A2" s="105" t="str">
        <f>IF(qaNotes!A2="","",qaNotes!A2)</f>
        <v>Certification Agency</v>
      </c>
      <c r="B2" s="106" t="s">
        <v>3</v>
      </c>
      <c r="C2" s="107" t="s">
        <v>4</v>
      </c>
      <c r="D2" s="107" t="s">
        <v>5</v>
      </c>
      <c r="E2" s="546" t="s">
        <v>1087</v>
      </c>
      <c r="F2" s="547"/>
      <c r="G2" s="109" t="s">
        <v>1086</v>
      </c>
      <c r="H2" s="108" t="s">
        <v>8</v>
      </c>
      <c r="I2" s="41"/>
      <c r="J2" s="40"/>
      <c r="K2" s="40"/>
      <c r="L2" s="40"/>
      <c r="M2" s="40"/>
      <c r="N2" s="40"/>
      <c r="O2" s="40"/>
      <c r="P2" s="40"/>
      <c r="Q2" s="40"/>
      <c r="R2" s="40"/>
      <c r="S2" s="40"/>
      <c r="T2" s="40"/>
      <c r="U2" s="40"/>
      <c r="V2" s="40"/>
      <c r="W2" s="40"/>
      <c r="X2" s="40"/>
      <c r="Y2" s="40"/>
      <c r="Z2" s="40"/>
    </row>
    <row r="3" spans="1:26" ht="42" customHeight="1" thickTop="1" x14ac:dyDescent="0.25">
      <c r="A3" s="621" t="str">
        <f>IF(qaNotes!A3="","",qaNotes!A3)</f>
        <v>American Concrete Institute (ACI)</v>
      </c>
      <c r="B3" s="621" t="str">
        <f>IF(qaNotes!B3="","",qaNotes!B3)</f>
        <v>Concrete Field Testing Technician - Grade 1</v>
      </c>
      <c r="C3" s="110" t="str">
        <f>IF(qaNotes!C3="","",qaNotes!C3)</f>
        <v>C1077 (Concrete)</v>
      </c>
      <c r="D3" s="110" t="str">
        <f>IF(qaNotes!D3="","",qaNotes!D3)</f>
        <v>See Guidance</v>
      </c>
      <c r="E3" s="511" t="str">
        <f>IF(qaNotes!E3="","",qaNotes!E3)</f>
        <v>5 years (WRIT.)               5 years (PERF.)</v>
      </c>
      <c r="F3" s="512"/>
      <c r="G3" s="110" t="str">
        <f>IF(qaNotes!G3="","",qaNotes!G3)</f>
        <v>See Guidance</v>
      </c>
      <c r="H3" s="535" t="str">
        <f>IF(qaNotes!L3="","",qaNotes!L3)</f>
        <v>This certification meets for concrete field supervisors and concrete field technicians.</v>
      </c>
      <c r="I3" s="43"/>
      <c r="J3" s="44"/>
      <c r="K3" s="44"/>
      <c r="L3" s="44"/>
      <c r="M3" s="44"/>
      <c r="N3" s="44"/>
      <c r="O3" s="44"/>
      <c r="P3" s="44"/>
      <c r="Q3" s="44"/>
      <c r="R3" s="44"/>
      <c r="S3" s="44"/>
      <c r="T3" s="44"/>
      <c r="U3" s="44"/>
      <c r="V3" s="44"/>
      <c r="W3" s="44"/>
      <c r="X3" s="44"/>
      <c r="Y3" s="44"/>
      <c r="Z3" s="44"/>
    </row>
    <row r="4" spans="1:26" ht="42" customHeight="1" thickBot="1" x14ac:dyDescent="0.3">
      <c r="A4" s="622"/>
      <c r="B4" s="623"/>
      <c r="C4" s="47" t="str">
        <f>IF(qaNotes!C4="","",qaNotes!C4)</f>
        <v>E329 (Concrete)</v>
      </c>
      <c r="D4" s="49" t="str">
        <f>IF(qaNotes!D4="","",qaNotes!D4)</f>
        <v>See Guidance</v>
      </c>
      <c r="E4" s="473" t="str">
        <f>IF(qaNotes!E4="","",qaNotes!E4)</f>
        <v>5 years (WRIT.)               5 years (PERF.)</v>
      </c>
      <c r="F4" s="474"/>
      <c r="G4" s="49" t="str">
        <f>IF(qaNotes!G4="","",qaNotes!G4)</f>
        <v>See Guidance</v>
      </c>
      <c r="H4" s="536"/>
      <c r="I4" s="43"/>
      <c r="J4" s="44"/>
      <c r="K4" s="44"/>
      <c r="L4" s="44"/>
      <c r="M4" s="44"/>
      <c r="N4" s="44"/>
      <c r="O4" s="44"/>
      <c r="P4" s="44"/>
      <c r="Q4" s="44"/>
      <c r="R4" s="44"/>
      <c r="S4" s="44"/>
      <c r="T4" s="44"/>
      <c r="U4" s="44"/>
      <c r="V4" s="44"/>
      <c r="W4" s="44"/>
      <c r="X4" s="44"/>
      <c r="Y4" s="44"/>
      <c r="Z4" s="44"/>
    </row>
    <row r="5" spans="1:26" ht="42" customHeight="1" thickTop="1" x14ac:dyDescent="0.25">
      <c r="A5" s="622"/>
      <c r="B5" s="621" t="str">
        <f>IF(qaNotes!B5="","",qaNotes!B5)</f>
        <v>Concrete Strength Testing Technician</v>
      </c>
      <c r="C5" s="110" t="str">
        <f>IF(qaNotes!C5="","",qaNotes!C5)</f>
        <v xml:space="preserve">C1077 (Concrete) </v>
      </c>
      <c r="D5" s="112" t="str">
        <f>IF(qaNotes!D5="","",qaNotes!D5)</f>
        <v>See Guidance</v>
      </c>
      <c r="E5" s="511" t="str">
        <f>IF(qaNotes!E5="","",qaNotes!E5)</f>
        <v>5 years (WRIT.)               5 years (PERF.)</v>
      </c>
      <c r="F5" s="512"/>
      <c r="G5" s="110" t="str">
        <f>IF(qaNotes!G5="","",qaNotes!G5)</f>
        <v>See Guidance</v>
      </c>
      <c r="H5" s="535" t="str">
        <f>IF(qaNotes!L5="","",qaNotes!L5)</f>
        <v>This certification meets for concrete lab supervisors and concrete lab technicians.</v>
      </c>
      <c r="I5" s="43"/>
      <c r="J5" s="44"/>
      <c r="K5" s="44"/>
      <c r="L5" s="44"/>
      <c r="M5" s="44"/>
      <c r="N5" s="44"/>
      <c r="O5" s="44"/>
      <c r="P5" s="44"/>
      <c r="Q5" s="44"/>
      <c r="R5" s="44"/>
      <c r="S5" s="44"/>
      <c r="T5" s="44"/>
      <c r="U5" s="44"/>
      <c r="V5" s="44"/>
      <c r="W5" s="44"/>
      <c r="X5" s="44"/>
      <c r="Y5" s="44"/>
      <c r="Z5" s="44"/>
    </row>
    <row r="6" spans="1:26" ht="42" customHeight="1" thickBot="1" x14ac:dyDescent="0.3">
      <c r="A6" s="622"/>
      <c r="B6" s="623"/>
      <c r="C6" s="46" t="str">
        <f>IF(qaNotes!C6="","",qaNotes!C6)</f>
        <v>E329 (Concrete)</v>
      </c>
      <c r="D6" s="47" t="str">
        <f>IF(qaNotes!D6="","",qaNotes!D6)</f>
        <v>See Guidance</v>
      </c>
      <c r="E6" s="473" t="str">
        <f>IF(qaNotes!E6="","",qaNotes!E6)</f>
        <v>5 years (WRIT.)               5 years (PERF.)</v>
      </c>
      <c r="F6" s="474"/>
      <c r="G6" s="47" t="str">
        <f>IF(qaNotes!G6="","",qaNotes!G6)</f>
        <v>See Guidance</v>
      </c>
      <c r="H6" s="536"/>
      <c r="I6" s="43"/>
      <c r="J6" s="44"/>
      <c r="K6" s="44"/>
      <c r="L6" s="44"/>
      <c r="M6" s="44"/>
      <c r="N6" s="44"/>
      <c r="O6" s="44"/>
      <c r="P6" s="44"/>
      <c r="Q6" s="44"/>
      <c r="R6" s="44"/>
      <c r="S6" s="44"/>
      <c r="T6" s="44"/>
      <c r="U6" s="44"/>
      <c r="V6" s="44"/>
      <c r="W6" s="44"/>
      <c r="X6" s="44"/>
      <c r="Y6" s="44"/>
      <c r="Z6" s="44"/>
    </row>
    <row r="7" spans="1:26" ht="42" customHeight="1" thickTop="1" thickBot="1" x14ac:dyDescent="0.3">
      <c r="A7" s="622"/>
      <c r="B7" s="48" t="str">
        <f>IF(qaNotes!B7="","",qaNotes!B7)</f>
        <v>Concrete Laboratory Testing Technician - Level 1</v>
      </c>
      <c r="C7" s="47" t="str">
        <f>IF(qaNotes!C7="","",qaNotes!C7)</f>
        <v>None</v>
      </c>
      <c r="D7" s="42" t="str">
        <f>IF(qaNotes!D7="","",qaNotes!D7)</f>
        <v>n/a</v>
      </c>
      <c r="E7" s="515" t="str">
        <f>IF(qaNotes!E7="","",qaNotes!E7)</f>
        <v>n/a</v>
      </c>
      <c r="F7" s="516"/>
      <c r="G7" s="517"/>
      <c r="H7" s="9" t="str">
        <f>IF(qaNotes!L7="","",qaNotes!L7)</f>
        <v>This certification is only issued when ACI Concrete Strength and ACI Aggregate Testing Technician Level 1 certifications are obtained. The individual certifications will be verified to ensure they are current.</v>
      </c>
      <c r="I7" s="43"/>
      <c r="J7" s="44"/>
      <c r="K7" s="44"/>
      <c r="L7" s="44"/>
      <c r="M7" s="44"/>
      <c r="N7" s="44"/>
      <c r="O7" s="44"/>
      <c r="P7" s="44"/>
      <c r="Q7" s="44"/>
      <c r="R7" s="44"/>
      <c r="S7" s="44"/>
      <c r="T7" s="44"/>
      <c r="U7" s="44"/>
      <c r="V7" s="44"/>
      <c r="W7" s="44"/>
      <c r="X7" s="44"/>
      <c r="Y7" s="44"/>
      <c r="Z7" s="44"/>
    </row>
    <row r="8" spans="1:26" ht="42" customHeight="1" thickTop="1" thickBot="1" x14ac:dyDescent="0.3">
      <c r="A8" s="622"/>
      <c r="B8" s="49" t="str">
        <f>IF(qaNotes!B8="","",qaNotes!B8)</f>
        <v>Concrete Laboratory Testing Technician - Level 2</v>
      </c>
      <c r="C8" s="48" t="str">
        <f>IF(qaNotes!C8="","",qaNotes!C8)</f>
        <v>None</v>
      </c>
      <c r="D8" s="48" t="str">
        <f>IF(qaNotes!D8="","",qaNotes!D8)</f>
        <v>n/a</v>
      </c>
      <c r="E8" s="515" t="str">
        <f>IF(qaNotes!E8="","",qaNotes!E8)</f>
        <v>n/a</v>
      </c>
      <c r="F8" s="516"/>
      <c r="G8" s="517"/>
      <c r="H8" s="10" t="str">
        <f>IF(qaNotes!L8="","",qaNotes!L8)</f>
        <v/>
      </c>
      <c r="I8" s="43"/>
      <c r="J8" s="44"/>
      <c r="K8" s="44"/>
      <c r="L8" s="44"/>
      <c r="M8" s="44"/>
      <c r="N8" s="44"/>
      <c r="O8" s="44"/>
      <c r="P8" s="44"/>
      <c r="Q8" s="44"/>
      <c r="R8" s="44"/>
      <c r="S8" s="44"/>
      <c r="T8" s="44"/>
      <c r="U8" s="44"/>
      <c r="V8" s="44"/>
      <c r="W8" s="44"/>
      <c r="X8" s="44"/>
      <c r="Y8" s="44"/>
      <c r="Z8" s="44"/>
    </row>
    <row r="9" spans="1:26" ht="42" customHeight="1" thickTop="1" x14ac:dyDescent="0.25">
      <c r="A9" s="622"/>
      <c r="B9" s="621" t="str">
        <f>IF(qaNotes!B9="","",qaNotes!B9)</f>
        <v>Aggregate Testing Technician - Level 1</v>
      </c>
      <c r="C9" s="111" t="str">
        <f>IF(qaNotes!C9="","",qaNotes!C9)</f>
        <v>C1077 (Aggregate)</v>
      </c>
      <c r="D9" s="110" t="str">
        <f>IF(qaNotes!D9="","",qaNotes!D9)</f>
        <v>Yes</v>
      </c>
      <c r="E9" s="511" t="str">
        <f>IF(qaNotes!E9="","",qaNotes!E9)</f>
        <v>5 years (WRIT.)               5 years (PERF.)</v>
      </c>
      <c r="F9" s="512"/>
      <c r="G9" s="113" t="str">
        <f>IF(qaNotes!G9="","",qaNotes!G9)</f>
        <v>Yes</v>
      </c>
      <c r="H9" s="471" t="str">
        <f>IF(qaNotes!L9="","",qaNotes!L9)</f>
        <v/>
      </c>
      <c r="I9" s="43"/>
      <c r="J9" s="44"/>
      <c r="K9" s="44"/>
      <c r="L9" s="44"/>
      <c r="M9" s="44"/>
      <c r="N9" s="44"/>
      <c r="O9" s="44"/>
      <c r="P9" s="44"/>
      <c r="Q9" s="44"/>
      <c r="R9" s="44"/>
      <c r="S9" s="44"/>
      <c r="T9" s="44"/>
      <c r="U9" s="44"/>
      <c r="V9" s="44"/>
      <c r="W9" s="44"/>
      <c r="X9" s="44"/>
      <c r="Y9" s="44"/>
      <c r="Z9" s="44"/>
    </row>
    <row r="10" spans="1:26" ht="42" customHeight="1" x14ac:dyDescent="0.25">
      <c r="A10" s="622"/>
      <c r="B10" s="622"/>
      <c r="C10" s="115" t="str">
        <f>IF(qaNotes!C10="","",qaNotes!C10)</f>
        <v>D3666 (Aggregate)</v>
      </c>
      <c r="D10" s="117" t="str">
        <f>IF(qaNotes!D10="","",qaNotes!D10)</f>
        <v>Yes</v>
      </c>
      <c r="E10" s="524" t="str">
        <f>IF(qaNotes!E10="","",qaNotes!E10)</f>
        <v>5 years (WRIT.)               5 years (PERF.)</v>
      </c>
      <c r="F10" s="525"/>
      <c r="G10" s="114" t="str">
        <f>IF(qaNotes!G10="","",qaNotes!G10)</f>
        <v>Yes</v>
      </c>
      <c r="H10" s="552"/>
      <c r="I10" s="43"/>
      <c r="J10" s="44"/>
      <c r="K10" s="44"/>
      <c r="L10" s="44"/>
      <c r="M10" s="44"/>
      <c r="N10" s="44"/>
      <c r="O10" s="44"/>
      <c r="P10" s="44"/>
      <c r="Q10" s="44"/>
      <c r="R10" s="44"/>
      <c r="S10" s="44"/>
      <c r="T10" s="44"/>
      <c r="U10" s="44"/>
      <c r="V10" s="44"/>
      <c r="W10" s="44"/>
      <c r="X10" s="44"/>
      <c r="Y10" s="44"/>
      <c r="Z10" s="44"/>
    </row>
    <row r="11" spans="1:26" ht="42" customHeight="1" thickBot="1" x14ac:dyDescent="0.3">
      <c r="A11" s="622"/>
      <c r="B11" s="623"/>
      <c r="C11" s="47" t="str">
        <f>IF(qaNotes!C11="","",qaNotes!C11)</f>
        <v>E329 (Aggregate)</v>
      </c>
      <c r="D11" s="49" t="str">
        <f>IF(qaNotes!D11="","",qaNotes!D11)</f>
        <v>Yes</v>
      </c>
      <c r="E11" s="473" t="str">
        <f>IF(qaNotes!E11="","",qaNotes!E11)</f>
        <v>5 years (WRIT.)               5 years (PERF.)</v>
      </c>
      <c r="F11" s="474"/>
      <c r="G11" s="51" t="str">
        <f>IF(qaNotes!G11="","",qaNotes!G11)</f>
        <v>Yes</v>
      </c>
      <c r="H11" s="472"/>
      <c r="I11" s="43"/>
      <c r="J11" s="44"/>
      <c r="K11" s="44"/>
      <c r="L11" s="44"/>
      <c r="M11" s="44"/>
      <c r="N11" s="44"/>
      <c r="O11" s="44"/>
      <c r="P11" s="44"/>
      <c r="Q11" s="44"/>
      <c r="R11" s="44"/>
      <c r="S11" s="44"/>
      <c r="T11" s="44"/>
      <c r="U11" s="44"/>
      <c r="V11" s="44"/>
      <c r="W11" s="44"/>
      <c r="X11" s="44"/>
      <c r="Y11" s="44"/>
      <c r="Z11" s="44"/>
    </row>
    <row r="12" spans="1:26" ht="42" customHeight="1" thickTop="1" x14ac:dyDescent="0.25">
      <c r="A12" s="622"/>
      <c r="B12" s="621" t="str">
        <f>IF(qaNotes!B12="","",qaNotes!B12)</f>
        <v>Aggregate Testing Technician - Level 2</v>
      </c>
      <c r="C12" s="110" t="str">
        <f>IF(qaNotes!C12="","",qaNotes!C12)</f>
        <v>D3666 (Aggregate)</v>
      </c>
      <c r="D12" s="112" t="str">
        <f>IF(qaNotes!D12="","",qaNotes!D12)</f>
        <v>Yes</v>
      </c>
      <c r="E12" s="511" t="str">
        <f>IF(qaNotes!E12="","",qaNotes!E12)</f>
        <v>5 years (WRIT.)               5 years (PERF.)</v>
      </c>
      <c r="F12" s="512"/>
      <c r="G12" s="113" t="str">
        <f>IF(qaNotes!G12="","",qaNotes!G12)</f>
        <v>Yes</v>
      </c>
      <c r="H12" s="471" t="str">
        <f>IF(qaNotes!L12="","",qaNotes!L12)</f>
        <v/>
      </c>
      <c r="I12" s="43"/>
      <c r="J12" s="44"/>
      <c r="K12" s="44"/>
      <c r="L12" s="44"/>
      <c r="M12" s="44"/>
      <c r="N12" s="44"/>
      <c r="O12" s="44"/>
      <c r="P12" s="44"/>
      <c r="Q12" s="44"/>
      <c r="R12" s="44"/>
      <c r="S12" s="44"/>
      <c r="T12" s="44"/>
      <c r="U12" s="44"/>
      <c r="V12" s="44"/>
      <c r="W12" s="44"/>
      <c r="X12" s="44"/>
      <c r="Y12" s="44"/>
      <c r="Z12" s="44"/>
    </row>
    <row r="13" spans="1:26" ht="42" customHeight="1" thickBot="1" x14ac:dyDescent="0.3">
      <c r="A13" s="622"/>
      <c r="B13" s="623"/>
      <c r="C13" s="49" t="str">
        <f>IF(qaNotes!C13="","",qaNotes!C13)</f>
        <v>E329 (Aggregate)</v>
      </c>
      <c r="D13" s="47" t="str">
        <f>IF(qaNotes!D13="","",qaNotes!D13)</f>
        <v>Yes</v>
      </c>
      <c r="E13" s="473" t="str">
        <f>IF(qaNotes!E13="","",qaNotes!E13)</f>
        <v>5 years (WRIT.)               5 years (PERF.)</v>
      </c>
      <c r="F13" s="474"/>
      <c r="G13" s="52" t="str">
        <f>IF(qaNotes!G13="","",qaNotes!G13)</f>
        <v>Yes</v>
      </c>
      <c r="H13" s="472"/>
      <c r="I13" s="43"/>
      <c r="J13" s="44"/>
      <c r="K13" s="44"/>
      <c r="L13" s="44"/>
      <c r="M13" s="44"/>
      <c r="N13" s="44"/>
      <c r="O13" s="44"/>
      <c r="P13" s="44"/>
      <c r="Q13" s="44"/>
      <c r="R13" s="44"/>
      <c r="S13" s="44"/>
      <c r="T13" s="44"/>
      <c r="U13" s="44"/>
      <c r="V13" s="44"/>
      <c r="W13" s="44"/>
      <c r="X13" s="44"/>
      <c r="Y13" s="44"/>
      <c r="Z13" s="44"/>
    </row>
    <row r="14" spans="1:26" ht="42" customHeight="1" thickTop="1" x14ac:dyDescent="0.25">
      <c r="A14" s="622"/>
      <c r="B14" s="621" t="str">
        <f>IF(qaNotes!B14="","",qaNotes!B14)</f>
        <v>Aggregate Base Testing Technician - AASHTO</v>
      </c>
      <c r="C14" s="111" t="str">
        <f>IF(qaNotes!C14="","",qaNotes!C14)</f>
        <v>D3740 (Soil)</v>
      </c>
      <c r="D14" s="110" t="str">
        <f>IF(qaNotes!D14="","",qaNotes!D14)</f>
        <v>Yes</v>
      </c>
      <c r="E14" s="511" t="str">
        <f>IF(qaNotes!E14="","",qaNotes!E14)</f>
        <v>5 years (WRIT.)               5 years (PERF.)</v>
      </c>
      <c r="F14" s="512"/>
      <c r="G14" s="113" t="str">
        <f>IF(qaNotes!G14="","",qaNotes!G14)</f>
        <v>Yes</v>
      </c>
      <c r="H14" s="471" t="str">
        <f>IF(qaNotes!L14="","",qaNotes!L14)</f>
        <v/>
      </c>
      <c r="I14" s="53"/>
      <c r="J14" s="44"/>
      <c r="K14" s="44"/>
      <c r="L14" s="44"/>
      <c r="M14" s="44"/>
      <c r="N14" s="44"/>
      <c r="O14" s="44"/>
      <c r="P14" s="44"/>
      <c r="Q14" s="44"/>
      <c r="R14" s="44"/>
      <c r="S14" s="44"/>
      <c r="T14" s="44"/>
      <c r="U14" s="44"/>
      <c r="V14" s="44"/>
      <c r="W14" s="44"/>
      <c r="X14" s="44"/>
      <c r="Y14" s="44"/>
      <c r="Z14" s="44"/>
    </row>
    <row r="15" spans="1:26" ht="42" customHeight="1" thickBot="1" x14ac:dyDescent="0.3">
      <c r="A15" s="622"/>
      <c r="B15" s="623"/>
      <c r="C15" s="47" t="str">
        <f>IF(qaNotes!C15="","",qaNotes!C15)</f>
        <v>E329 (Soil)</v>
      </c>
      <c r="D15" s="49" t="str">
        <f>IF(qaNotes!D15="","",qaNotes!D15)</f>
        <v>Yes</v>
      </c>
      <c r="E15" s="473" t="str">
        <f>IF(qaNotes!E15="","",qaNotes!E15)</f>
        <v>5 years (WRIT.)               5 years (PERF.)</v>
      </c>
      <c r="F15" s="474"/>
      <c r="G15" s="51" t="str">
        <f>IF(qaNotes!G15="","",qaNotes!G15)</f>
        <v>Yes</v>
      </c>
      <c r="H15" s="472"/>
      <c r="I15" s="54"/>
      <c r="J15" s="44"/>
      <c r="K15" s="44"/>
      <c r="L15" s="44"/>
      <c r="M15" s="44"/>
      <c r="N15" s="44"/>
      <c r="O15" s="44"/>
      <c r="P15" s="44"/>
      <c r="Q15" s="44"/>
      <c r="R15" s="44"/>
      <c r="S15" s="44"/>
      <c r="T15" s="44"/>
      <c r="U15" s="44"/>
      <c r="V15" s="44"/>
      <c r="W15" s="44"/>
      <c r="X15" s="44"/>
      <c r="Y15" s="44"/>
      <c r="Z15" s="44"/>
    </row>
    <row r="16" spans="1:26" ht="42" customHeight="1" thickTop="1" x14ac:dyDescent="0.25">
      <c r="A16" s="622"/>
      <c r="B16" s="621" t="str">
        <f>IF(qaNotes!B16="","",qaNotes!B16)</f>
        <v>Aggregate Base Testing Technician - ASTM</v>
      </c>
      <c r="C16" s="111" t="str">
        <f>IF(qaNotes!C16="","",qaNotes!C16)</f>
        <v>D3740 (Soil)</v>
      </c>
      <c r="D16" s="110" t="str">
        <f>IF(qaNotes!D16="","",qaNotes!D16)</f>
        <v>Yes</v>
      </c>
      <c r="E16" s="511" t="str">
        <f>IF(qaNotes!E16="","",qaNotes!E16)</f>
        <v>5 years (WRIT.)               5 years (PERF.)</v>
      </c>
      <c r="F16" s="512"/>
      <c r="G16" s="113" t="str">
        <f>IF(qaNotes!G16="","",qaNotes!G16)</f>
        <v>Yes</v>
      </c>
      <c r="H16" s="471" t="str">
        <f>IF(qaNotes!L16="","",qaNotes!L16)</f>
        <v/>
      </c>
      <c r="I16" s="53"/>
      <c r="J16" s="44"/>
      <c r="K16" s="44"/>
      <c r="L16" s="44"/>
      <c r="M16" s="44"/>
      <c r="N16" s="44"/>
      <c r="O16" s="44"/>
      <c r="P16" s="44"/>
      <c r="Q16" s="44"/>
      <c r="R16" s="44"/>
      <c r="S16" s="44"/>
      <c r="T16" s="44"/>
      <c r="U16" s="44"/>
      <c r="V16" s="44"/>
      <c r="W16" s="44"/>
      <c r="X16" s="44"/>
      <c r="Y16" s="44"/>
      <c r="Z16" s="44"/>
    </row>
    <row r="17" spans="1:26" ht="42" customHeight="1" thickBot="1" x14ac:dyDescent="0.3">
      <c r="A17" s="622"/>
      <c r="B17" s="623"/>
      <c r="C17" s="47" t="str">
        <f>IF(qaNotes!C17="","",qaNotes!C17)</f>
        <v>E329 (Soil)</v>
      </c>
      <c r="D17" s="49" t="str">
        <f>IF(qaNotes!D17="","",qaNotes!D17)</f>
        <v>Yes</v>
      </c>
      <c r="E17" s="473" t="str">
        <f>IF(qaNotes!E17="","",qaNotes!E17)</f>
        <v>5 years (WRIT.)               5 years (PERF.)</v>
      </c>
      <c r="F17" s="474"/>
      <c r="G17" s="51" t="str">
        <f>IF(qaNotes!G17="","",qaNotes!G17)</f>
        <v>Yes</v>
      </c>
      <c r="H17" s="472"/>
      <c r="I17" s="54"/>
      <c r="J17" s="44"/>
      <c r="K17" s="44"/>
      <c r="L17" s="44"/>
      <c r="M17" s="44"/>
      <c r="N17" s="44"/>
      <c r="O17" s="44"/>
      <c r="P17" s="44"/>
      <c r="Q17" s="44"/>
      <c r="R17" s="44"/>
      <c r="S17" s="44"/>
      <c r="T17" s="44"/>
      <c r="U17" s="44"/>
      <c r="V17" s="44"/>
      <c r="W17" s="44"/>
      <c r="X17" s="44"/>
      <c r="Y17" s="44"/>
      <c r="Z17" s="44"/>
    </row>
    <row r="18" spans="1:26" ht="42" customHeight="1" thickTop="1" x14ac:dyDescent="0.25">
      <c r="A18" s="622"/>
      <c r="B18" s="621" t="str">
        <f>IF(qaNotes!B18="","",qaNotes!B18)</f>
        <v>Masonry Laboratory Testing Technician</v>
      </c>
      <c r="C18" s="110" t="str">
        <f>IF(qaNotes!C18="","",qaNotes!C18)</f>
        <v xml:space="preserve">C1093 (Masonry) </v>
      </c>
      <c r="D18" s="112" t="str">
        <f>IF(qaNotes!D18="","",qaNotes!D18)</f>
        <v>See Guidance</v>
      </c>
      <c r="E18" s="511" t="str">
        <f>IF(qaNotes!E18="","",qaNotes!E18)</f>
        <v>5 years (WRIT.)               5 years (PERF.)</v>
      </c>
      <c r="F18" s="512"/>
      <c r="G18" s="110" t="str">
        <f>IF(qaNotes!G18="","",qaNotes!G18)</f>
        <v>See Guidance</v>
      </c>
      <c r="H18" s="535" t="str">
        <f>IF(qaNotes!L18="","",qaNotes!L18)</f>
        <v xml:space="preserve">This certification meets for masonry lab supervisors technicians. </v>
      </c>
      <c r="I18" s="43"/>
      <c r="J18" s="44"/>
      <c r="K18" s="44"/>
      <c r="L18" s="44"/>
      <c r="M18" s="44"/>
      <c r="N18" s="44"/>
      <c r="O18" s="44"/>
      <c r="P18" s="44"/>
      <c r="Q18" s="44"/>
      <c r="R18" s="44"/>
      <c r="S18" s="44"/>
      <c r="T18" s="44"/>
      <c r="U18" s="44"/>
      <c r="V18" s="44"/>
      <c r="W18" s="44"/>
      <c r="X18" s="44"/>
      <c r="Y18" s="44"/>
      <c r="Z18" s="44"/>
    </row>
    <row r="19" spans="1:26" ht="42" customHeight="1" thickBot="1" x14ac:dyDescent="0.3">
      <c r="A19" s="622"/>
      <c r="B19" s="623"/>
      <c r="C19" s="49" t="str">
        <f>IF(qaNotes!C19="","",qaNotes!C19)</f>
        <v xml:space="preserve">E329 (Masonry) </v>
      </c>
      <c r="D19" s="47" t="str">
        <f>IF(qaNotes!D19="","",qaNotes!D19)</f>
        <v>See Guidance</v>
      </c>
      <c r="E19" s="473" t="str">
        <f>IF(qaNotes!E19="","",qaNotes!E19)</f>
        <v>5 years (WRIT.)               5 years (PERF.)</v>
      </c>
      <c r="F19" s="474"/>
      <c r="G19" s="47" t="str">
        <f>IF(qaNotes!G19="","",qaNotes!G19)</f>
        <v>See Guidance</v>
      </c>
      <c r="H19" s="536"/>
      <c r="I19" s="43"/>
      <c r="J19" s="44"/>
      <c r="K19" s="44"/>
      <c r="L19" s="44"/>
      <c r="M19" s="44"/>
      <c r="N19" s="44"/>
      <c r="O19" s="44"/>
      <c r="P19" s="44"/>
      <c r="Q19" s="44"/>
      <c r="R19" s="44"/>
      <c r="S19" s="44"/>
      <c r="T19" s="44"/>
      <c r="U19" s="44"/>
      <c r="V19" s="44"/>
      <c r="W19" s="44"/>
      <c r="X19" s="44"/>
      <c r="Y19" s="44"/>
      <c r="Z19" s="44"/>
    </row>
    <row r="20" spans="1:26" ht="42" customHeight="1" thickTop="1" x14ac:dyDescent="0.25">
      <c r="A20" s="622"/>
      <c r="B20" s="621" t="str">
        <f>IF(qaNotes!B20="","",qaNotes!B20)</f>
        <v>Masonry Field Testing Technician</v>
      </c>
      <c r="C20" s="111" t="str">
        <f>IF(qaNotes!C20="","",qaNotes!C20)</f>
        <v>C1093 (Masonry)</v>
      </c>
      <c r="D20" s="110" t="str">
        <f>IF(qaNotes!D20="","",qaNotes!D20)</f>
        <v>See Guidance</v>
      </c>
      <c r="E20" s="511" t="str">
        <f>IF(qaNotes!E20="","",qaNotes!E20)</f>
        <v>5 years (WRIT.)               5 years (PERF.)</v>
      </c>
      <c r="F20" s="512"/>
      <c r="G20" s="110" t="str">
        <f>IF(qaNotes!G20="","",qaNotes!G20)</f>
        <v>See Guidance</v>
      </c>
      <c r="H20" s="535" t="str">
        <f>IF(qaNotes!L20="","",qaNotes!L20)</f>
        <v xml:space="preserve">This certification meets for masonry field supervisors technicians. </v>
      </c>
      <c r="I20" s="43"/>
      <c r="J20" s="44"/>
      <c r="K20" s="44"/>
      <c r="L20" s="44"/>
      <c r="M20" s="44"/>
      <c r="N20" s="44"/>
      <c r="O20" s="44"/>
      <c r="P20" s="44"/>
      <c r="Q20" s="44"/>
      <c r="R20" s="44"/>
      <c r="S20" s="44"/>
      <c r="T20" s="44"/>
      <c r="U20" s="44"/>
      <c r="V20" s="44"/>
      <c r="W20" s="44"/>
      <c r="X20" s="44"/>
      <c r="Y20" s="44"/>
      <c r="Z20" s="44"/>
    </row>
    <row r="21" spans="1:26" ht="42" customHeight="1" thickBot="1" x14ac:dyDescent="0.3">
      <c r="A21" s="622"/>
      <c r="B21" s="623"/>
      <c r="C21" s="47" t="str">
        <f>IF(qaNotes!C21="","",qaNotes!C21)</f>
        <v xml:space="preserve">E329 (Masonry) </v>
      </c>
      <c r="D21" s="49" t="str">
        <f>IF(qaNotes!D21="","",qaNotes!D21)</f>
        <v>See Guidance</v>
      </c>
      <c r="E21" s="473" t="str">
        <f>IF(qaNotes!E21="","",qaNotes!E21)</f>
        <v>5 years (WRIT.)               5 years (PERF.)</v>
      </c>
      <c r="F21" s="474"/>
      <c r="G21" s="49" t="str">
        <f>IF(qaNotes!G21="","",qaNotes!G21)</f>
        <v>See Guidance</v>
      </c>
      <c r="H21" s="536"/>
      <c r="I21" s="43"/>
      <c r="J21" s="44"/>
      <c r="K21" s="44"/>
      <c r="L21" s="44"/>
      <c r="M21" s="44"/>
      <c r="N21" s="44"/>
      <c r="O21" s="44"/>
      <c r="P21" s="44"/>
      <c r="Q21" s="44"/>
      <c r="R21" s="44"/>
      <c r="S21" s="44"/>
      <c r="T21" s="44"/>
      <c r="U21" s="44"/>
      <c r="V21" s="44"/>
      <c r="W21" s="44"/>
      <c r="X21" s="44"/>
      <c r="Y21" s="44"/>
      <c r="Z21" s="44"/>
    </row>
    <row r="22" spans="1:26" ht="42" customHeight="1" thickTop="1" thickBot="1" x14ac:dyDescent="0.3">
      <c r="A22" s="623"/>
      <c r="B22" s="42" t="str">
        <f>IF(qaNotes!B22="","",qaNotes!B22)</f>
        <v>Cement Physical Tester</v>
      </c>
      <c r="C22" s="42" t="str">
        <f>IF(qaNotes!C22="","",qaNotes!C22)</f>
        <v>E329 (Cement)</v>
      </c>
      <c r="D22" s="47" t="str">
        <f>IF(qaNotes!D22="","",qaNotes!D22)</f>
        <v>Yes</v>
      </c>
      <c r="E22" s="550" t="str">
        <f>IF(qaNotes!E22="","",qaNotes!E22)</f>
        <v>5 years (WRIT.)               5 years (PERF.)</v>
      </c>
      <c r="F22" s="551"/>
      <c r="G22" s="52" t="str">
        <f>IF(qaNotes!G22="","",qaNotes!G22)</f>
        <v>Yes</v>
      </c>
      <c r="H22" s="23" t="str">
        <f>IF(qaNotes!L22="","",qaNotes!L22)</f>
        <v>Please note: AAP does not offer accreditation for E329 (Cement).</v>
      </c>
      <c r="I22" s="55"/>
      <c r="J22" s="44"/>
      <c r="K22" s="44"/>
      <c r="L22" s="44"/>
      <c r="M22" s="44"/>
      <c r="N22" s="44"/>
      <c r="O22" s="44"/>
      <c r="P22" s="44"/>
      <c r="Q22" s="44"/>
      <c r="R22" s="44"/>
      <c r="S22" s="44"/>
      <c r="T22" s="44"/>
      <c r="U22" s="44"/>
      <c r="V22" s="44"/>
      <c r="W22" s="44"/>
      <c r="X22" s="44"/>
      <c r="Y22" s="44"/>
      <c r="Z22" s="44"/>
    </row>
    <row r="23" spans="1:26" ht="42" customHeight="1" thickTop="1" thickBot="1" x14ac:dyDescent="0.3">
      <c r="A23" s="631" t="str">
        <f>IF(qaNotes!A23="","",qaNotes!A23)</f>
        <v>Airfield Asphalt Certification Program</v>
      </c>
      <c r="B23" s="611" t="str">
        <f>IF(qaNotes!B23="","",qaNotes!B23)</f>
        <v>Airfield Asphalt Pavement Inspector</v>
      </c>
      <c r="C23" s="141" t="str">
        <f>IF(qaNotes!C23="","",qaNotes!C23)</f>
        <v>C1077 (Aggregate)</v>
      </c>
      <c r="D23" s="141" t="str">
        <f>IF(qaNotes!D23="","",qaNotes!D23)</f>
        <v>See Guidance</v>
      </c>
      <c r="E23" s="522" t="str">
        <f>IF(qaNotes!E23="","",qaNotes!E23)</f>
        <v>4 years (WRIT.) ONLY</v>
      </c>
      <c r="F23" s="523"/>
      <c r="G23" s="163" t="str">
        <f>IF(qaNotes!G23="","",qaNotes!G23)</f>
        <v>Yes</v>
      </c>
      <c r="H23" s="604" t="str">
        <f>IF(qaNotes!L23="","",qaNotes!L23)</f>
        <v xml:space="preserve">For C1077 (Aggregate): This certification will meet if supplemented with internal written exam for C117 (or external certification that includes written and performance for T11/C117). You will also have to present performance exams for T11/C117, T84/C128, T85/C127, and T27/C136. </v>
      </c>
      <c r="I23" s="160"/>
      <c r="J23" s="44"/>
      <c r="K23" s="44"/>
      <c r="L23" s="44"/>
      <c r="M23" s="44"/>
      <c r="N23" s="44"/>
      <c r="O23" s="44"/>
      <c r="P23" s="44"/>
      <c r="Q23" s="44"/>
      <c r="R23" s="44"/>
      <c r="S23" s="44"/>
      <c r="T23" s="44"/>
      <c r="U23" s="44"/>
      <c r="V23" s="44"/>
      <c r="W23" s="44"/>
      <c r="X23" s="44"/>
      <c r="Y23" s="44"/>
      <c r="Z23" s="44"/>
    </row>
    <row r="24" spans="1:26" ht="42" customHeight="1" thickBot="1" x14ac:dyDescent="0.3">
      <c r="A24" s="632"/>
      <c r="B24" s="612"/>
      <c r="C24" s="142" t="str">
        <f>IF(qaNotes!C24="","",qaNotes!C24)</f>
        <v>D3666 (Aggregate)</v>
      </c>
      <c r="D24" s="142" t="str">
        <f>IF(qaNotes!D24="","",qaNotes!D24)</f>
        <v>Yes</v>
      </c>
      <c r="E24" s="580" t="str">
        <f>IF(qaNotes!E24="","",qaNotes!E24)</f>
        <v>4 years (WRIT.) ONLY</v>
      </c>
      <c r="F24" s="581"/>
      <c r="G24" s="164" t="str">
        <f>IF(qaNotes!G24="","",qaNotes!G24)</f>
        <v>Yes</v>
      </c>
      <c r="H24" s="605"/>
      <c r="I24" s="160"/>
      <c r="J24" s="44"/>
      <c r="K24" s="44"/>
      <c r="L24" s="44"/>
      <c r="M24" s="44"/>
      <c r="N24" s="44"/>
      <c r="O24" s="44"/>
      <c r="P24" s="44"/>
      <c r="Q24" s="44"/>
      <c r="R24" s="44"/>
      <c r="S24" s="44"/>
      <c r="T24" s="44"/>
      <c r="U24" s="44"/>
      <c r="V24" s="44"/>
      <c r="W24" s="44"/>
      <c r="X24" s="44"/>
      <c r="Y24" s="44"/>
      <c r="Z24" s="44"/>
    </row>
    <row r="25" spans="1:26" ht="42" customHeight="1" thickBot="1" x14ac:dyDescent="0.3">
      <c r="A25" s="632"/>
      <c r="B25" s="612"/>
      <c r="C25" s="142" t="str">
        <f>IF(qaNotes!C25="","",qaNotes!C25)</f>
        <v>D3666 (Asphalt Binder)</v>
      </c>
      <c r="D25" s="142" t="str">
        <f>IF(qaNotes!D25="","",qaNotes!D25)</f>
        <v>Yes</v>
      </c>
      <c r="E25" s="580" t="str">
        <f>IF(qaNotes!E25="","",qaNotes!E25)</f>
        <v>4 years (WRIT.) ONLY</v>
      </c>
      <c r="F25" s="581"/>
      <c r="G25" s="164" t="str">
        <f>IF(qaNotes!G25="","",qaNotes!G25)</f>
        <v>Yes</v>
      </c>
      <c r="H25" s="605"/>
      <c r="I25" s="160"/>
      <c r="J25" s="44"/>
      <c r="K25" s="44"/>
      <c r="L25" s="44"/>
      <c r="M25" s="44"/>
      <c r="N25" s="44"/>
      <c r="O25" s="44"/>
      <c r="P25" s="44"/>
      <c r="Q25" s="44"/>
      <c r="R25" s="44"/>
      <c r="S25" s="44"/>
      <c r="T25" s="44"/>
      <c r="U25" s="44"/>
      <c r="V25" s="44"/>
      <c r="W25" s="44"/>
      <c r="X25" s="44"/>
      <c r="Y25" s="44"/>
      <c r="Z25" s="44"/>
    </row>
    <row r="26" spans="1:26" ht="42" customHeight="1" thickBot="1" x14ac:dyDescent="0.3">
      <c r="A26" s="632"/>
      <c r="B26" s="612"/>
      <c r="C26" s="142" t="str">
        <f>IF(qaNotes!C26="","",qaNotes!C26)</f>
        <v>D3666 (Asphalt Mixture)</v>
      </c>
      <c r="D26" s="142" t="str">
        <f>IF(qaNotes!D26="","",qaNotes!D26)</f>
        <v>Yes</v>
      </c>
      <c r="E26" s="580" t="str">
        <f>IF(qaNotes!E26="","",qaNotes!E26)</f>
        <v>4 years (WRIT.) ONLY</v>
      </c>
      <c r="F26" s="581"/>
      <c r="G26" s="164" t="str">
        <f>IF(qaNotes!G26="","",qaNotes!G26)</f>
        <v>Yes</v>
      </c>
      <c r="H26" s="605"/>
      <c r="I26" s="160"/>
      <c r="J26" s="44"/>
      <c r="K26" s="44"/>
      <c r="L26" s="44"/>
      <c r="M26" s="44"/>
      <c r="N26" s="44"/>
      <c r="O26" s="44"/>
      <c r="P26" s="44"/>
      <c r="Q26" s="44"/>
      <c r="R26" s="44"/>
      <c r="S26" s="44"/>
      <c r="T26" s="44"/>
      <c r="U26" s="44"/>
      <c r="V26" s="44"/>
      <c r="W26" s="44"/>
      <c r="X26" s="44"/>
      <c r="Y26" s="44"/>
      <c r="Z26" s="44"/>
    </row>
    <row r="27" spans="1:26" ht="42" customHeight="1" thickBot="1" x14ac:dyDescent="0.3">
      <c r="A27" s="632"/>
      <c r="B27" s="612"/>
      <c r="C27" s="142" t="str">
        <f>IF(qaNotes!C27="","",qaNotes!C27)</f>
        <v>E329 (Aggregate)</v>
      </c>
      <c r="D27" s="142" t="str">
        <f>IF(qaNotes!D27="","",qaNotes!D27)</f>
        <v>Yes</v>
      </c>
      <c r="E27" s="580" t="str">
        <f>IF(qaNotes!E27="","",qaNotes!E27)</f>
        <v>4 years (WRIT.) ONLY</v>
      </c>
      <c r="F27" s="581"/>
      <c r="G27" s="164" t="str">
        <f>IF(qaNotes!G27="","",qaNotes!G27)</f>
        <v>Yes</v>
      </c>
      <c r="H27" s="605"/>
      <c r="I27" s="160"/>
      <c r="J27" s="44"/>
      <c r="K27" s="44"/>
      <c r="L27" s="44"/>
      <c r="M27" s="44"/>
      <c r="N27" s="44"/>
      <c r="O27" s="44"/>
      <c r="P27" s="44"/>
      <c r="Q27" s="44"/>
      <c r="R27" s="44"/>
      <c r="S27" s="44"/>
      <c r="T27" s="44"/>
      <c r="U27" s="44"/>
      <c r="V27" s="44"/>
      <c r="W27" s="44"/>
      <c r="X27" s="44"/>
      <c r="Y27" s="44"/>
      <c r="Z27" s="44"/>
    </row>
    <row r="28" spans="1:26" ht="42" customHeight="1" thickBot="1" x14ac:dyDescent="0.3">
      <c r="A28" s="632"/>
      <c r="B28" s="612"/>
      <c r="C28" s="144" t="str">
        <f>IF(qaNotes!C28="","",qaNotes!C28)</f>
        <v>E329 (Asphalt Binder)</v>
      </c>
      <c r="D28" s="144" t="str">
        <f>IF(qaNotes!D28="","",qaNotes!D28)</f>
        <v>Yes</v>
      </c>
      <c r="E28" s="607" t="str">
        <f>IF(qaNotes!E28="","",qaNotes!E28)</f>
        <v>4 years (WRIT.) ONLY</v>
      </c>
      <c r="F28" s="608"/>
      <c r="G28" s="162" t="str">
        <f>IF(qaNotes!G28="","",qaNotes!G28)</f>
        <v>Yes</v>
      </c>
      <c r="H28" s="605"/>
      <c r="I28" s="160"/>
      <c r="J28" s="44"/>
      <c r="K28" s="44"/>
      <c r="L28" s="44"/>
      <c r="M28" s="44"/>
      <c r="N28" s="44"/>
      <c r="O28" s="44"/>
      <c r="P28" s="44"/>
      <c r="Q28" s="44"/>
      <c r="R28" s="44"/>
      <c r="S28" s="44"/>
      <c r="T28" s="44"/>
      <c r="U28" s="44"/>
      <c r="V28" s="44"/>
      <c r="W28" s="44"/>
      <c r="X28" s="44"/>
      <c r="Y28" s="44"/>
      <c r="Z28" s="44"/>
    </row>
    <row r="29" spans="1:26" ht="42" customHeight="1" thickBot="1" x14ac:dyDescent="0.3">
      <c r="A29" s="633"/>
      <c r="B29" s="613"/>
      <c r="C29" s="165" t="str">
        <f>IF(qaNotes!C29="","",qaNotes!C29)</f>
        <v>E329 (Asphalt Mixture)</v>
      </c>
      <c r="D29" s="165" t="str">
        <f>IF(qaNotes!D29="","",qaNotes!D29)</f>
        <v>Yes</v>
      </c>
      <c r="E29" s="609" t="str">
        <f>IF(qaNotes!E29="","",qaNotes!E29)</f>
        <v>4 years (WRIT.) ONLY</v>
      </c>
      <c r="F29" s="610"/>
      <c r="G29" s="166" t="str">
        <f>IF(qaNotes!G29="","",qaNotes!G29)</f>
        <v>Yes</v>
      </c>
      <c r="H29" s="606"/>
      <c r="I29" s="160"/>
      <c r="J29" s="44"/>
      <c r="K29" s="44"/>
      <c r="L29" s="44"/>
      <c r="M29" s="44"/>
      <c r="N29" s="44"/>
      <c r="O29" s="44"/>
      <c r="P29" s="44"/>
      <c r="Q29" s="44"/>
      <c r="R29" s="44"/>
      <c r="S29" s="44"/>
      <c r="T29" s="44"/>
      <c r="U29" s="44"/>
      <c r="V29" s="44"/>
      <c r="W29" s="44"/>
      <c r="X29" s="44"/>
      <c r="Y29" s="44"/>
      <c r="Z29" s="44"/>
    </row>
    <row r="30" spans="1:26" ht="42" customHeight="1" thickTop="1" x14ac:dyDescent="0.25">
      <c r="A30" s="618" t="str">
        <f>IF(qaNotes!A30="","",qaNotes!A30)</f>
        <v>Asphalt Institute</v>
      </c>
      <c r="B30" s="618" t="str">
        <f>IF(qaNotes!B30="","",qaNotes!B30)</f>
        <v xml:space="preserve">Asphalt Institute A1 Mix Design/Mix Design Technology Certification </v>
      </c>
      <c r="C30" s="140" t="str">
        <f>IF(qaNotes!C30="","",qaNotes!C30)</f>
        <v>D3666 (Aggregate)</v>
      </c>
      <c r="D30" s="149" t="str">
        <f>IF(qaNotes!D30="","",qaNotes!D30)</f>
        <v>Yes</v>
      </c>
      <c r="E30" s="548" t="str">
        <f>IF(qaNotes!E30="","",qaNotes!E30)</f>
        <v>No Expiration</v>
      </c>
      <c r="F30" s="549"/>
      <c r="G30" s="167" t="str">
        <f>IF(qaNotes!G30="","",qaNotes!G30)</f>
        <v>Yes</v>
      </c>
      <c r="H30" s="537" t="str">
        <f>IF(qaNotes!L30="","",qaNotes!L30)</f>
        <v xml:space="preserve">This certification was previously named: "Asphalt Institute A1 Mix Design." </v>
      </c>
      <c r="I30" s="58"/>
      <c r="J30" s="44"/>
      <c r="K30" s="44"/>
      <c r="L30" s="44"/>
      <c r="M30" s="44"/>
      <c r="N30" s="44"/>
      <c r="O30" s="44"/>
      <c r="P30" s="44"/>
      <c r="Q30" s="44"/>
      <c r="R30" s="44"/>
      <c r="S30" s="44"/>
      <c r="T30" s="44"/>
      <c r="U30" s="44"/>
      <c r="V30" s="44"/>
      <c r="W30" s="44"/>
      <c r="X30" s="44"/>
      <c r="Y30" s="44"/>
      <c r="Z30" s="44"/>
    </row>
    <row r="31" spans="1:26" ht="42" customHeight="1" x14ac:dyDescent="0.25">
      <c r="A31" s="619"/>
      <c r="B31" s="619"/>
      <c r="C31" s="136" t="str">
        <f>IF(qaNotes!C31="","",qaNotes!C31)</f>
        <v>D3666 (Asphalt Mixture)</v>
      </c>
      <c r="D31" s="135" t="str">
        <f>IF(qaNotes!D31="","",qaNotes!D31)</f>
        <v>Yes</v>
      </c>
      <c r="E31" s="508" t="str">
        <f>IF(qaNotes!E31="","",qaNotes!E31)</f>
        <v>No Expiration</v>
      </c>
      <c r="F31" s="509"/>
      <c r="G31" s="147" t="str">
        <f>IF(qaNotes!G31="","",qaNotes!G31)</f>
        <v>Yes</v>
      </c>
      <c r="H31" s="537"/>
      <c r="I31" s="43"/>
      <c r="J31" s="44"/>
      <c r="K31" s="44"/>
      <c r="L31" s="44"/>
      <c r="M31" s="44"/>
      <c r="N31" s="44"/>
      <c r="O31" s="44"/>
      <c r="P31" s="44"/>
      <c r="Q31" s="44"/>
      <c r="R31" s="44"/>
      <c r="S31" s="44"/>
      <c r="T31" s="44"/>
      <c r="U31" s="44"/>
      <c r="V31" s="44"/>
      <c r="W31" s="44"/>
      <c r="X31" s="44"/>
      <c r="Y31" s="44"/>
      <c r="Z31" s="44"/>
    </row>
    <row r="32" spans="1:26" ht="42" customHeight="1" x14ac:dyDescent="0.25">
      <c r="A32" s="619"/>
      <c r="B32" s="619"/>
      <c r="C32" s="136" t="str">
        <f>IF(qaNotes!C32="","",qaNotes!C32)</f>
        <v>E329 (Aggregate)</v>
      </c>
      <c r="D32" s="135" t="str">
        <f>IF(qaNotes!D32="","",qaNotes!D32)</f>
        <v>Yes</v>
      </c>
      <c r="E32" s="508" t="str">
        <f>IF(qaNotes!E32="","",qaNotes!E32)</f>
        <v>No Expiration</v>
      </c>
      <c r="F32" s="509"/>
      <c r="G32" s="147" t="str">
        <f>IF(qaNotes!G32="","",qaNotes!G32)</f>
        <v>Yes</v>
      </c>
      <c r="H32" s="537"/>
      <c r="I32" s="43"/>
      <c r="J32" s="44"/>
      <c r="K32" s="44"/>
      <c r="L32" s="44"/>
      <c r="M32" s="44"/>
      <c r="N32" s="44"/>
      <c r="O32" s="44"/>
      <c r="P32" s="44"/>
      <c r="Q32" s="44"/>
      <c r="R32" s="44"/>
      <c r="S32" s="44"/>
      <c r="T32" s="44"/>
      <c r="U32" s="44"/>
      <c r="V32" s="44"/>
      <c r="W32" s="44"/>
      <c r="X32" s="44"/>
      <c r="Y32" s="44"/>
      <c r="Z32" s="44"/>
    </row>
    <row r="33" spans="1:26" ht="42" customHeight="1" thickBot="1" x14ac:dyDescent="0.3">
      <c r="A33" s="619"/>
      <c r="B33" s="620"/>
      <c r="C33" s="71" t="str">
        <f>IF(qaNotes!C33="","",qaNotes!C33)</f>
        <v>E329 (Asphalt Mixture)</v>
      </c>
      <c r="D33" s="69" t="str">
        <f>IF(qaNotes!D33="","",qaNotes!D33)</f>
        <v>Yes</v>
      </c>
      <c r="E33" s="500" t="str">
        <f>IF(qaNotes!E33="","",qaNotes!E33)</f>
        <v>No Expiration</v>
      </c>
      <c r="F33" s="501"/>
      <c r="G33" s="95" t="str">
        <f>IF(qaNotes!G33="","",qaNotes!G33)</f>
        <v>Yes</v>
      </c>
      <c r="H33" s="536"/>
      <c r="I33" s="43"/>
      <c r="J33" s="44"/>
      <c r="K33" s="44"/>
      <c r="L33" s="44"/>
      <c r="M33" s="44"/>
      <c r="N33" s="44"/>
      <c r="O33" s="44"/>
      <c r="P33" s="44"/>
      <c r="Q33" s="44"/>
      <c r="R33" s="44"/>
      <c r="S33" s="44"/>
      <c r="T33" s="44"/>
      <c r="U33" s="44"/>
      <c r="V33" s="44"/>
      <c r="W33" s="44"/>
      <c r="X33" s="44"/>
      <c r="Y33" s="44"/>
      <c r="Z33" s="44"/>
    </row>
    <row r="34" spans="1:26" ht="42" customHeight="1" thickTop="1" x14ac:dyDescent="0.25">
      <c r="A34" s="619"/>
      <c r="B34" s="618" t="str">
        <f>IF(qaNotes!B34="","",qaNotes!B34)</f>
        <v>Asphalt Institute Emulsion Certification</v>
      </c>
      <c r="C34" s="130" t="str">
        <f>IF(qaNotes!C34="","",qaNotes!C34)</f>
        <v>D3666 (Asphalt Binder)</v>
      </c>
      <c r="D34" s="133" t="str">
        <f>IF(qaNotes!D34="","",qaNotes!D34)</f>
        <v>Yes</v>
      </c>
      <c r="E34" s="498" t="str">
        <f>IF(qaNotes!E34="","",qaNotes!E34)</f>
        <v>5 years (WRIT.)               5 years (PERF.)</v>
      </c>
      <c r="F34" s="499"/>
      <c r="G34" s="130" t="str">
        <f>IF(qaNotes!G34="","",qaNotes!G34)</f>
        <v>Yes</v>
      </c>
      <c r="H34" s="535" t="str">
        <f>IF(qaNotes!L34="","",qaNotes!L34)</f>
        <v/>
      </c>
      <c r="I34" s="43"/>
      <c r="J34" s="44"/>
      <c r="K34" s="44"/>
      <c r="L34" s="44"/>
      <c r="M34" s="44"/>
      <c r="N34" s="44"/>
      <c r="O34" s="44"/>
      <c r="P34" s="44"/>
      <c r="Q34" s="44"/>
      <c r="R34" s="44"/>
      <c r="S34" s="44"/>
      <c r="T34" s="44"/>
      <c r="U34" s="44"/>
      <c r="V34" s="44"/>
      <c r="W34" s="44"/>
      <c r="X34" s="44"/>
      <c r="Y34" s="44"/>
      <c r="Z34" s="44"/>
    </row>
    <row r="35" spans="1:26" ht="42" customHeight="1" x14ac:dyDescent="0.25">
      <c r="A35" s="619"/>
      <c r="B35" s="619"/>
      <c r="C35" s="68" t="str">
        <f>IF(qaNotes!C35="","",qaNotes!C35)</f>
        <v>D3666 (Emulsion)</v>
      </c>
      <c r="D35" s="82" t="str">
        <f>IF(qaNotes!D35="","",qaNotes!D35)</f>
        <v>Yes</v>
      </c>
      <c r="E35" s="513" t="str">
        <f>IF(qaNotes!E35="","",qaNotes!E35)</f>
        <v>5 years (WRIT.)               5 years (PERF.)</v>
      </c>
      <c r="F35" s="514"/>
      <c r="G35" s="68" t="str">
        <f>IF(qaNotes!G35="","",qaNotes!G35)</f>
        <v>Yes</v>
      </c>
      <c r="H35" s="537"/>
      <c r="I35" s="43"/>
      <c r="J35" s="44"/>
      <c r="K35" s="44"/>
      <c r="L35" s="44"/>
      <c r="M35" s="44"/>
      <c r="N35" s="44"/>
      <c r="O35" s="44"/>
      <c r="P35" s="44"/>
      <c r="Q35" s="44"/>
      <c r="R35" s="44"/>
      <c r="S35" s="44"/>
      <c r="T35" s="44"/>
      <c r="U35" s="44"/>
      <c r="V35" s="44"/>
      <c r="W35" s="44"/>
      <c r="X35" s="44"/>
      <c r="Y35" s="44"/>
      <c r="Z35" s="44"/>
    </row>
    <row r="36" spans="1:26" ht="42" customHeight="1" x14ac:dyDescent="0.25">
      <c r="A36" s="619"/>
      <c r="B36" s="619"/>
      <c r="C36" s="138" t="str">
        <f>IF(qaNotes!C36="","",qaNotes!C36)</f>
        <v>E329 (Asphalt Binder)</v>
      </c>
      <c r="D36" s="138" t="str">
        <f>IF(qaNotes!D36="","",qaNotes!D36)</f>
        <v>Yes</v>
      </c>
      <c r="E36" s="508" t="str">
        <f>IF(qaNotes!E36="","",qaNotes!E36)</f>
        <v>5 years (WRIT.)               5 years (PERF.)</v>
      </c>
      <c r="F36" s="509"/>
      <c r="G36" s="138" t="str">
        <f>IF(qaNotes!G36="","",qaNotes!G36)</f>
        <v>Yes</v>
      </c>
      <c r="H36" s="537"/>
      <c r="I36" s="43"/>
      <c r="J36" s="44"/>
      <c r="K36" s="44"/>
      <c r="L36" s="44"/>
      <c r="M36" s="44"/>
      <c r="N36" s="44"/>
      <c r="O36" s="44"/>
      <c r="P36" s="44"/>
      <c r="Q36" s="44"/>
      <c r="R36" s="44"/>
      <c r="S36" s="44"/>
      <c r="T36" s="44"/>
      <c r="U36" s="44"/>
      <c r="V36" s="44"/>
      <c r="W36" s="44"/>
      <c r="X36" s="44"/>
      <c r="Y36" s="44"/>
      <c r="Z36" s="44"/>
    </row>
    <row r="37" spans="1:26" ht="42" customHeight="1" thickBot="1" x14ac:dyDescent="0.3">
      <c r="A37" s="619"/>
      <c r="B37" s="620"/>
      <c r="C37" s="139" t="str">
        <f>IF(qaNotes!C37="","",qaNotes!C37)</f>
        <v>E329 (Emulsion)</v>
      </c>
      <c r="D37" s="139" t="str">
        <f>IF(qaNotes!D37="","",qaNotes!D37)</f>
        <v>Yes</v>
      </c>
      <c r="E37" s="500" t="str">
        <f>IF(qaNotes!E37="","",qaNotes!E37)</f>
        <v>5 years (WRIT.)               5 years (PERF.)</v>
      </c>
      <c r="F37" s="501"/>
      <c r="G37" s="139" t="str">
        <f>IF(qaNotes!G37="","",qaNotes!G37)</f>
        <v>Yes</v>
      </c>
      <c r="H37" s="536"/>
      <c r="I37" s="43"/>
      <c r="J37" s="44"/>
      <c r="K37" s="44"/>
      <c r="L37" s="44"/>
      <c r="M37" s="44"/>
      <c r="N37" s="44"/>
      <c r="O37" s="44"/>
      <c r="P37" s="44"/>
      <c r="Q37" s="44"/>
      <c r="R37" s="44"/>
      <c r="S37" s="44"/>
      <c r="T37" s="44"/>
      <c r="U37" s="44"/>
      <c r="V37" s="44"/>
      <c r="W37" s="44"/>
      <c r="X37" s="44"/>
      <c r="Y37" s="44"/>
      <c r="Z37" s="44"/>
    </row>
    <row r="38" spans="1:26" ht="42" customHeight="1" thickTop="1" x14ac:dyDescent="0.25">
      <c r="A38" s="619"/>
      <c r="B38" s="618" t="str">
        <f>IF(qaNotes!B38="","",qaNotes!B38)</f>
        <v>National Binder Technician Certification</v>
      </c>
      <c r="C38" s="130" t="str">
        <f>IF(qaNotes!C38="","",qaNotes!C38)</f>
        <v>D3666 (Asphalt Binder)</v>
      </c>
      <c r="D38" s="130" t="str">
        <f>IF(qaNotes!D38="","",qaNotes!D38)</f>
        <v>Yes</v>
      </c>
      <c r="E38" s="483" t="str">
        <f>IF(qaNotes!E38="","",qaNotes!E38)</f>
        <v>5 years (WRIT.)               5 years (PERF.)</v>
      </c>
      <c r="F38" s="484"/>
      <c r="G38" s="70" t="str">
        <f>IF(qaNotes!G38="","",qaNotes!G38)</f>
        <v>Yes</v>
      </c>
      <c r="H38" s="535" t="str">
        <f>IF(qaNotes!L38="","",qaNotes!L38)</f>
        <v>This same course is also offered through NETTCP.</v>
      </c>
      <c r="I38" s="43"/>
      <c r="J38" s="44"/>
      <c r="K38" s="44"/>
      <c r="L38" s="44"/>
      <c r="M38" s="44"/>
      <c r="N38" s="44"/>
      <c r="O38" s="44"/>
      <c r="P38" s="44"/>
      <c r="Q38" s="44"/>
      <c r="R38" s="44"/>
      <c r="S38" s="44"/>
      <c r="T38" s="44"/>
      <c r="U38" s="44"/>
      <c r="V38" s="44"/>
      <c r="W38" s="44"/>
      <c r="X38" s="44"/>
      <c r="Y38" s="44"/>
      <c r="Z38" s="44"/>
    </row>
    <row r="39" spans="1:26" ht="42" customHeight="1" thickBot="1" x14ac:dyDescent="0.3">
      <c r="A39" s="619"/>
      <c r="B39" s="620"/>
      <c r="C39" s="71" t="str">
        <f>IF(qaNotes!C39="","",qaNotes!C39)</f>
        <v>E329 (Asphalt Binder)</v>
      </c>
      <c r="D39" s="69" t="str">
        <f>IF(qaNotes!D39="","",qaNotes!D39)</f>
        <v>Yes</v>
      </c>
      <c r="E39" s="481" t="str">
        <f>IF(qaNotes!E39="","",qaNotes!E39)</f>
        <v>5 years (WRIT.)               5 years (PERF.)</v>
      </c>
      <c r="F39" s="482"/>
      <c r="G39" s="139" t="str">
        <f>IF(qaNotes!G39="","",qaNotes!G39)</f>
        <v>Yes</v>
      </c>
      <c r="H39" s="536"/>
      <c r="I39" s="43"/>
      <c r="J39" s="44"/>
      <c r="K39" s="44"/>
      <c r="L39" s="44"/>
      <c r="M39" s="44"/>
      <c r="N39" s="44"/>
      <c r="O39" s="44"/>
      <c r="P39" s="44"/>
      <c r="Q39" s="44"/>
      <c r="R39" s="44"/>
      <c r="S39" s="44"/>
      <c r="T39" s="44"/>
      <c r="U39" s="44"/>
      <c r="V39" s="44"/>
      <c r="W39" s="44"/>
      <c r="X39" s="44"/>
      <c r="Y39" s="44"/>
      <c r="Z39" s="44"/>
    </row>
    <row r="40" spans="1:26" ht="42" customHeight="1" thickTop="1" x14ac:dyDescent="0.25">
      <c r="A40" s="619"/>
      <c r="B40" s="618" t="str">
        <f>IF(qaNotes!B40="","",qaNotes!B40)</f>
        <v>Pavement Inspector Certification (PIC)</v>
      </c>
      <c r="C40" s="70" t="str">
        <f>IF(qaNotes!C40="","",qaNotes!C40)</f>
        <v>D3666 (Aggregate)</v>
      </c>
      <c r="D40" s="71" t="str">
        <f>IF(qaNotes!D40="","",qaNotes!D40)</f>
        <v>Yes</v>
      </c>
      <c r="E40" s="511" t="str">
        <f>IF(qaNotes!E40="","",qaNotes!E40)</f>
        <v>See Guidance</v>
      </c>
      <c r="F40" s="512"/>
      <c r="G40" s="130" t="str">
        <f>IF(qaNotes!G40="","",qaNotes!G40)</f>
        <v>n/a</v>
      </c>
      <c r="H40" s="535" t="str">
        <f>IF(qaNotes!L40="","",qaNotes!L40)</f>
        <v xml:space="preserve">This certification is a one time certification and does not require recertification. </v>
      </c>
      <c r="I40" s="43"/>
      <c r="J40" s="44"/>
      <c r="K40" s="44"/>
      <c r="L40" s="44"/>
      <c r="M40" s="44"/>
      <c r="N40" s="44"/>
      <c r="O40" s="44"/>
      <c r="P40" s="44"/>
      <c r="Q40" s="44"/>
      <c r="R40" s="44"/>
      <c r="S40" s="44"/>
      <c r="T40" s="44"/>
      <c r="U40" s="44"/>
      <c r="V40" s="44"/>
      <c r="W40" s="44"/>
      <c r="X40" s="44"/>
      <c r="Y40" s="44"/>
      <c r="Z40" s="44"/>
    </row>
    <row r="41" spans="1:26" ht="42" customHeight="1" x14ac:dyDescent="0.25">
      <c r="A41" s="619"/>
      <c r="B41" s="619"/>
      <c r="C41" s="135" t="str">
        <f>IF(qaNotes!C41="","",qaNotes!C41)</f>
        <v xml:space="preserve">D3666 (Asphalt Mixture) </v>
      </c>
      <c r="D41" s="135" t="str">
        <f>IF(qaNotes!D41="","",qaNotes!D41)</f>
        <v>Yes</v>
      </c>
      <c r="E41" s="524" t="str">
        <f>IF(qaNotes!E41="","",qaNotes!E41)</f>
        <v>See Guidance</v>
      </c>
      <c r="F41" s="525"/>
      <c r="G41" s="135" t="str">
        <f>IF(qaNotes!G41="","",qaNotes!G41)</f>
        <v>n/a</v>
      </c>
      <c r="H41" s="537"/>
      <c r="I41" s="43"/>
      <c r="J41" s="44"/>
      <c r="K41" s="44"/>
      <c r="L41" s="44"/>
      <c r="M41" s="44"/>
      <c r="N41" s="44"/>
      <c r="O41" s="44"/>
      <c r="P41" s="44"/>
      <c r="Q41" s="44"/>
      <c r="R41" s="44"/>
      <c r="S41" s="44"/>
      <c r="T41" s="44"/>
      <c r="U41" s="44"/>
      <c r="V41" s="44"/>
      <c r="W41" s="44"/>
      <c r="X41" s="44"/>
      <c r="Y41" s="44"/>
      <c r="Z41" s="44"/>
    </row>
    <row r="42" spans="1:26" ht="42" customHeight="1" x14ac:dyDescent="0.25">
      <c r="A42" s="619"/>
      <c r="B42" s="619"/>
      <c r="C42" s="135" t="str">
        <f>IF(qaNotes!C42="","",qaNotes!C42)</f>
        <v xml:space="preserve">E329 (Aggregate) </v>
      </c>
      <c r="D42" s="135" t="str">
        <f>IF(qaNotes!D42="","",qaNotes!D42)</f>
        <v>Yes</v>
      </c>
      <c r="E42" s="524" t="str">
        <f>IF(qaNotes!E42="","",qaNotes!E42)</f>
        <v>See Guidance</v>
      </c>
      <c r="F42" s="525"/>
      <c r="G42" s="135" t="str">
        <f>IF(qaNotes!G42="","",qaNotes!G42)</f>
        <v>n/a</v>
      </c>
      <c r="H42" s="537"/>
      <c r="I42" s="43"/>
      <c r="J42" s="44"/>
      <c r="K42" s="44"/>
      <c r="L42" s="44"/>
      <c r="M42" s="44"/>
      <c r="N42" s="44"/>
      <c r="O42" s="44"/>
      <c r="P42" s="44"/>
      <c r="Q42" s="44"/>
      <c r="R42" s="44"/>
      <c r="S42" s="44"/>
      <c r="T42" s="44"/>
      <c r="U42" s="44"/>
      <c r="V42" s="44"/>
      <c r="W42" s="44"/>
      <c r="X42" s="44"/>
      <c r="Y42" s="44"/>
      <c r="Z42" s="44"/>
    </row>
    <row r="43" spans="1:26" ht="42" customHeight="1" thickBot="1" x14ac:dyDescent="0.3">
      <c r="A43" s="619"/>
      <c r="B43" s="620"/>
      <c r="C43" s="69" t="str">
        <f>IF(qaNotes!C43="","",qaNotes!C43)</f>
        <v>E329 (Asphalt Mixture)</v>
      </c>
      <c r="D43" s="71" t="str">
        <f>IF(qaNotes!D43="","",qaNotes!D43)</f>
        <v>Yes</v>
      </c>
      <c r="E43" s="473" t="str">
        <f>IF(qaNotes!E43="","",qaNotes!E43)</f>
        <v>See Guidance</v>
      </c>
      <c r="F43" s="474"/>
      <c r="G43" s="71" t="str">
        <f>IF(qaNotes!G43="","",qaNotes!G43)</f>
        <v>n/a</v>
      </c>
      <c r="H43" s="536"/>
      <c r="I43" s="43"/>
      <c r="J43" s="44"/>
      <c r="K43" s="44"/>
      <c r="L43" s="44"/>
      <c r="M43" s="44"/>
      <c r="N43" s="44"/>
      <c r="O43" s="44"/>
      <c r="P43" s="44"/>
      <c r="Q43" s="44"/>
      <c r="R43" s="44"/>
      <c r="S43" s="44"/>
      <c r="T43" s="44"/>
      <c r="U43" s="44"/>
      <c r="V43" s="44"/>
      <c r="W43" s="44"/>
      <c r="X43" s="44"/>
      <c r="Y43" s="44"/>
      <c r="Z43" s="44"/>
    </row>
    <row r="44" spans="1:26" ht="42" customHeight="1" thickTop="1" thickBot="1" x14ac:dyDescent="0.3">
      <c r="A44" s="620"/>
      <c r="B44" s="72" t="str">
        <f>IF(qaNotes!B44="","",qaNotes!B44)</f>
        <v>Basic Binder Technician Training</v>
      </c>
      <c r="C44" s="71" t="str">
        <f>IF(qaNotes!C44="","",qaNotes!C44)</f>
        <v>None</v>
      </c>
      <c r="D44" s="72" t="str">
        <f>IF(qaNotes!D44="","",qaNotes!D44)</f>
        <v>n/a</v>
      </c>
      <c r="E44" s="526" t="str">
        <f>IF(qaNotes!E44="","",qaNotes!E44)</f>
        <v>n/a</v>
      </c>
      <c r="F44" s="527"/>
      <c r="G44" s="528"/>
      <c r="H44" s="9" t="str">
        <f>IF(qaNotes!L44="","",qaNotes!L44)</f>
        <v>This is not a certification program - it does not meet any QMS standard requirements.</v>
      </c>
      <c r="I44" s="43"/>
      <c r="J44" s="44"/>
      <c r="K44" s="44"/>
      <c r="L44" s="44"/>
      <c r="M44" s="44"/>
      <c r="N44" s="44"/>
      <c r="O44" s="44"/>
      <c r="P44" s="44"/>
      <c r="Q44" s="44"/>
      <c r="R44" s="44"/>
      <c r="S44" s="44"/>
      <c r="T44" s="44"/>
      <c r="U44" s="44"/>
      <c r="V44" s="44"/>
      <c r="W44" s="44"/>
      <c r="X44" s="44"/>
      <c r="Y44" s="44"/>
      <c r="Z44" s="44"/>
    </row>
    <row r="45" spans="1:26" ht="42" customHeight="1" thickTop="1" x14ac:dyDescent="0.25">
      <c r="A45" s="615" t="str">
        <f>IF(qaNotes!A45="","",qaNotes!A45)</f>
        <v>Asphalt Pavement Association of Oregon</v>
      </c>
      <c r="B45" s="615" t="str">
        <f>IF(qaNotes!B45="","",qaNotes!B45)</f>
        <v>Certified Asphalt Technician I (CAT 1)</v>
      </c>
      <c r="C45" s="121" t="str">
        <f>IF(qaNotes!C45="","",qaNotes!C45)</f>
        <v xml:space="preserve">D3666 (Asphalt Mixture) </v>
      </c>
      <c r="D45" s="121" t="str">
        <f>IF(qaNotes!D45="","",qaNotes!D45)</f>
        <v>Yes</v>
      </c>
      <c r="E45" s="522" t="str">
        <f>IF(qaNotes!E45="","",qaNotes!E45)</f>
        <v>5 years (WRIT.)               5 years (PERF.)</v>
      </c>
      <c r="F45" s="523"/>
      <c r="G45" s="118" t="str">
        <f>IF(qaNotes!G45="","",qaNotes!G45)</f>
        <v>Yes</v>
      </c>
      <c r="H45" s="533" t="str">
        <f>IF(qaNotes!L45="","",qaNotes!L45)</f>
        <v/>
      </c>
      <c r="I45" s="43"/>
      <c r="J45" s="44"/>
      <c r="K45" s="44"/>
      <c r="L45" s="44"/>
      <c r="M45" s="44"/>
      <c r="N45" s="44"/>
      <c r="O45" s="44"/>
      <c r="P45" s="44"/>
      <c r="Q45" s="44"/>
      <c r="R45" s="44"/>
      <c r="S45" s="44"/>
      <c r="T45" s="44"/>
      <c r="U45" s="44"/>
      <c r="V45" s="44"/>
      <c r="W45" s="44"/>
      <c r="X45" s="44"/>
      <c r="Y45" s="44"/>
      <c r="Z45" s="44"/>
    </row>
    <row r="46" spans="1:26" ht="42" customHeight="1" thickBot="1" x14ac:dyDescent="0.3">
      <c r="A46" s="616"/>
      <c r="B46" s="617"/>
      <c r="C46" s="60" t="str">
        <f>IF(qaNotes!C46="","",qaNotes!C46)</f>
        <v xml:space="preserve">E329 (Asphalt Mixture) </v>
      </c>
      <c r="D46" s="87" t="str">
        <f>IF(qaNotes!D46="","",qaNotes!D46)</f>
        <v>Yes</v>
      </c>
      <c r="E46" s="520" t="str">
        <f>IF(qaNotes!E46="","",qaNotes!E46)</f>
        <v>5 years (WRIT.)               5 years (PERF.)</v>
      </c>
      <c r="F46" s="521"/>
      <c r="G46" s="181" t="str">
        <f>IF(qaNotes!G46="","",qaNotes!G46)</f>
        <v>Yes</v>
      </c>
      <c r="H46" s="534"/>
      <c r="I46" s="43"/>
      <c r="J46" s="44"/>
      <c r="K46" s="44"/>
      <c r="L46" s="44"/>
      <c r="M46" s="44"/>
      <c r="N46" s="44"/>
      <c r="O46" s="44"/>
      <c r="P46" s="44"/>
      <c r="Q46" s="44"/>
      <c r="R46" s="44"/>
      <c r="S46" s="44"/>
      <c r="T46" s="44"/>
      <c r="U46" s="44"/>
      <c r="V46" s="44"/>
      <c r="W46" s="44"/>
      <c r="X46" s="44"/>
      <c r="Y46" s="44"/>
      <c r="Z46" s="44"/>
    </row>
    <row r="47" spans="1:26" ht="42" customHeight="1" thickTop="1" x14ac:dyDescent="0.25">
      <c r="A47" s="616"/>
      <c r="B47" s="615" t="str">
        <f>IF(qaNotes!B47="","",qaNotes!B47)</f>
        <v>Certified Asphalt Technician II (CAT II)</v>
      </c>
      <c r="C47" s="121" t="str">
        <f>IF(qaNotes!C47="","",qaNotes!C47)</f>
        <v>D3666 (Asphalt Mixture)</v>
      </c>
      <c r="D47" s="121" t="str">
        <f>IF(qaNotes!D47="","",qaNotes!D47)</f>
        <v>Yes</v>
      </c>
      <c r="E47" s="478" t="str">
        <f>IF(qaNotes!E47="","",qaNotes!E47)</f>
        <v>3 years (WRIT.) ONLY</v>
      </c>
      <c r="F47" s="480"/>
      <c r="G47" s="121" t="str">
        <f>IF(qaNotes!G47="","",qaNotes!G47)</f>
        <v>Yes</v>
      </c>
      <c r="H47" s="533" t="str">
        <f>IF(qaNotes!L47="","",qaNotes!L47)</f>
        <v/>
      </c>
      <c r="I47" s="43"/>
      <c r="J47" s="44"/>
      <c r="K47" s="44"/>
      <c r="L47" s="44"/>
      <c r="M47" s="44"/>
      <c r="N47" s="44"/>
      <c r="O47" s="44"/>
      <c r="P47" s="44"/>
      <c r="Q47" s="44"/>
      <c r="R47" s="44"/>
      <c r="S47" s="44"/>
      <c r="T47" s="44"/>
      <c r="U47" s="44"/>
      <c r="V47" s="44"/>
      <c r="W47" s="44"/>
      <c r="X47" s="44"/>
      <c r="Y47" s="44"/>
      <c r="Z47" s="44"/>
    </row>
    <row r="48" spans="1:26" ht="42" customHeight="1" thickBot="1" x14ac:dyDescent="0.3">
      <c r="A48" s="616"/>
      <c r="B48" s="617"/>
      <c r="C48" s="60" t="str">
        <f>IF(qaNotes!C48="","",qaNotes!C48)</f>
        <v xml:space="preserve">E329 (Asphalt Mixture) </v>
      </c>
      <c r="D48" s="87" t="str">
        <f>IF(qaNotes!D48="","",qaNotes!D48)</f>
        <v>Yes</v>
      </c>
      <c r="E48" s="494" t="str">
        <f>IF(qaNotes!E48="","",qaNotes!E48)</f>
        <v>3 years (WRIT.) ONLY</v>
      </c>
      <c r="F48" s="495"/>
      <c r="G48" s="87" t="str">
        <f>IF(qaNotes!G48="","",qaNotes!G48)</f>
        <v>Yes</v>
      </c>
      <c r="H48" s="534"/>
      <c r="I48" s="43"/>
      <c r="J48" s="44"/>
      <c r="K48" s="44"/>
      <c r="L48" s="44"/>
      <c r="M48" s="44"/>
      <c r="N48" s="44"/>
      <c r="O48" s="44"/>
      <c r="P48" s="44"/>
      <c r="Q48" s="44"/>
      <c r="R48" s="44"/>
      <c r="S48" s="44"/>
      <c r="T48" s="44"/>
      <c r="U48" s="44"/>
      <c r="V48" s="44"/>
      <c r="W48" s="44"/>
      <c r="X48" s="44"/>
      <c r="Y48" s="44"/>
      <c r="Z48" s="44"/>
    </row>
    <row r="49" spans="1:26" ht="42" customHeight="1" thickTop="1" thickBot="1" x14ac:dyDescent="0.3">
      <c r="A49" s="616"/>
      <c r="B49" s="64" t="str">
        <f>IF(qaNotes!B49="","",qaNotes!B49)</f>
        <v>Certified Mix Design Technician (CMDT)</v>
      </c>
      <c r="C49" s="59" t="str">
        <f>IF(qaNotes!C49="","",qaNotes!C49)</f>
        <v>None</v>
      </c>
      <c r="D49" s="187" t="str">
        <f>IF(qaNotes!D49="","",qaNotes!D49)</f>
        <v>n/a</v>
      </c>
      <c r="E49" s="529" t="str">
        <f>IF(qaNotes!E49="","",qaNotes!E49)</f>
        <v>n/a</v>
      </c>
      <c r="F49" s="530"/>
      <c r="G49" s="519"/>
      <c r="H49" s="186" t="str">
        <f>IF(qaNotes!L49="","",qaNotes!L49)</f>
        <v/>
      </c>
      <c r="I49" s="43"/>
      <c r="J49" s="44"/>
      <c r="K49" s="44"/>
      <c r="L49" s="44"/>
      <c r="M49" s="44"/>
      <c r="N49" s="44"/>
      <c r="O49" s="44"/>
      <c r="P49" s="44"/>
      <c r="Q49" s="44"/>
      <c r="R49" s="44"/>
      <c r="S49" s="44"/>
      <c r="T49" s="44"/>
      <c r="U49" s="44"/>
      <c r="V49" s="44"/>
      <c r="W49" s="44"/>
      <c r="X49" s="44"/>
      <c r="Y49" s="44"/>
      <c r="Z49" s="44"/>
    </row>
    <row r="50" spans="1:26" ht="42" customHeight="1" thickTop="1" x14ac:dyDescent="0.25">
      <c r="A50" s="616"/>
      <c r="B50" s="615" t="str">
        <f>IF(qaNotes!B50="","",qaNotes!B50)</f>
        <v>Certified Aggregate Technician (CAGT)</v>
      </c>
      <c r="C50" s="121" t="str">
        <f>IF(qaNotes!C50="","",qaNotes!C50)</f>
        <v>D3666 (Aggregate)</v>
      </c>
      <c r="D50" s="120" t="str">
        <f>IF(qaNotes!D50="","",qaNotes!D50)</f>
        <v>Yes</v>
      </c>
      <c r="E50" s="522" t="str">
        <f>IF(qaNotes!E50="","",qaNotes!E50)</f>
        <v>5 years (WRIT.)               5 years (PERF.)</v>
      </c>
      <c r="F50" s="523"/>
      <c r="G50" s="118" t="str">
        <f>IF(qaNotes!G50="","",qaNotes!G50)</f>
        <v>Yes</v>
      </c>
      <c r="H50" s="531" t="str">
        <f>IF(qaNotes!L50="","",qaNotes!L50)</f>
        <v/>
      </c>
      <c r="I50" s="43"/>
      <c r="J50" s="44"/>
      <c r="K50" s="44"/>
      <c r="L50" s="44"/>
      <c r="M50" s="44"/>
      <c r="N50" s="44"/>
      <c r="O50" s="44"/>
      <c r="P50" s="44"/>
      <c r="Q50" s="44"/>
      <c r="R50" s="44"/>
      <c r="S50" s="44"/>
      <c r="T50" s="44"/>
      <c r="U50" s="44"/>
      <c r="V50" s="44"/>
      <c r="W50" s="44"/>
      <c r="X50" s="44"/>
      <c r="Y50" s="44"/>
      <c r="Z50" s="44"/>
    </row>
    <row r="51" spans="1:26" ht="42" customHeight="1" thickBot="1" x14ac:dyDescent="0.3">
      <c r="A51" s="616"/>
      <c r="B51" s="617"/>
      <c r="C51" s="60" t="str">
        <f>IF(qaNotes!C51="","",qaNotes!C51)</f>
        <v>E329 (Aggregate)</v>
      </c>
      <c r="D51" s="63" t="str">
        <f>IF(qaNotes!D51="","",qaNotes!D51)</f>
        <v>Yes</v>
      </c>
      <c r="E51" s="520" t="str">
        <f>IF(qaNotes!E51="","",qaNotes!E51)</f>
        <v>5 years (WRIT.)               5 years (PERF.)</v>
      </c>
      <c r="F51" s="521"/>
      <c r="G51" s="88" t="str">
        <f>IF(qaNotes!G51="","",qaNotes!G51)</f>
        <v>Yes</v>
      </c>
      <c r="H51" s="532"/>
      <c r="I51" s="43"/>
      <c r="J51" s="44"/>
      <c r="K51" s="44"/>
      <c r="L51" s="44"/>
      <c r="M51" s="44"/>
      <c r="N51" s="44"/>
      <c r="O51" s="44"/>
      <c r="P51" s="44"/>
      <c r="Q51" s="44"/>
      <c r="R51" s="44"/>
      <c r="S51" s="44"/>
      <c r="T51" s="44"/>
      <c r="U51" s="44"/>
      <c r="V51" s="44"/>
      <c r="W51" s="44"/>
      <c r="X51" s="44"/>
      <c r="Y51" s="44"/>
      <c r="Z51" s="44"/>
    </row>
    <row r="52" spans="1:26" ht="42" customHeight="1" thickTop="1" thickBot="1" x14ac:dyDescent="0.3">
      <c r="A52" s="616"/>
      <c r="B52" s="64" t="str">
        <f>IF(qaNotes!B52="","",qaNotes!B52)</f>
        <v>Certified Embankment Technician (CEBT)</v>
      </c>
      <c r="C52" s="64" t="str">
        <f>IF(qaNotes!C52="","",qaNotes!C52)</f>
        <v xml:space="preserve">E329 (Soil) </v>
      </c>
      <c r="D52" s="64" t="str">
        <f>IF(qaNotes!D52="","",qaNotes!D52)</f>
        <v>Yes</v>
      </c>
      <c r="E52" s="518" t="str">
        <f>IF(qaNotes!E52="","",qaNotes!E52)</f>
        <v>5 years (WRIT.)               5 years (PERF.)</v>
      </c>
      <c r="F52" s="519"/>
      <c r="G52" s="64" t="str">
        <f>IF(qaNotes!G52="","",qaNotes!G52)</f>
        <v>Yes</v>
      </c>
      <c r="H52" s="186" t="str">
        <f>IF(qaNotes!L52="","",qaNotes!L52)</f>
        <v xml:space="preserve">This certification only includes 4 of the 5 soil standards required to meet for D3740 (Soil). </v>
      </c>
      <c r="I52" s="43"/>
      <c r="J52" s="44"/>
      <c r="K52" s="44"/>
      <c r="L52" s="44"/>
      <c r="M52" s="44"/>
      <c r="N52" s="44"/>
      <c r="O52" s="44"/>
      <c r="P52" s="44"/>
      <c r="Q52" s="44"/>
      <c r="R52" s="44"/>
      <c r="S52" s="44"/>
      <c r="T52" s="44"/>
      <c r="U52" s="44"/>
      <c r="V52" s="44"/>
      <c r="W52" s="44"/>
      <c r="X52" s="44"/>
      <c r="Y52" s="44"/>
      <c r="Z52" s="44"/>
    </row>
    <row r="53" spans="1:26" ht="42" customHeight="1" thickTop="1" x14ac:dyDescent="0.25">
      <c r="A53" s="616"/>
      <c r="B53" s="615" t="str">
        <f>IF(qaNotes!B53="","",qaNotes!B53)</f>
        <v>Certified Density Technician (CDT)</v>
      </c>
      <c r="C53" s="119" t="str">
        <f>IF(qaNotes!C53="","",qaNotes!C53)</f>
        <v>D3740 (Soil)</v>
      </c>
      <c r="D53" s="121" t="str">
        <f>IF(qaNotes!D53="","",qaNotes!D53)</f>
        <v>Yes</v>
      </c>
      <c r="E53" s="522" t="str">
        <f>IF(qaNotes!E53="","",qaNotes!E53)</f>
        <v>5 years (WRIT.)               5 years (PERF.)</v>
      </c>
      <c r="F53" s="523"/>
      <c r="G53" s="118" t="str">
        <f>IF(qaNotes!G53="","",qaNotes!G53)</f>
        <v>Yes</v>
      </c>
      <c r="H53" s="531" t="str">
        <f>IF(qaNotes!L53="","",qaNotes!L53)</f>
        <v/>
      </c>
      <c r="I53" s="43"/>
      <c r="J53" s="44"/>
      <c r="K53" s="44"/>
      <c r="L53" s="44"/>
      <c r="M53" s="44"/>
      <c r="N53" s="44"/>
      <c r="O53" s="44"/>
      <c r="P53" s="44"/>
      <c r="Q53" s="44"/>
      <c r="R53" s="44"/>
      <c r="S53" s="44"/>
      <c r="T53" s="44"/>
      <c r="U53" s="44"/>
      <c r="V53" s="44"/>
      <c r="W53" s="44"/>
      <c r="X53" s="44"/>
      <c r="Y53" s="44"/>
      <c r="Z53" s="44"/>
    </row>
    <row r="54" spans="1:26" ht="42" customHeight="1" thickBot="1" x14ac:dyDescent="0.3">
      <c r="A54" s="617"/>
      <c r="B54" s="617"/>
      <c r="C54" s="62" t="str">
        <f>IF(qaNotes!C54="","",qaNotes!C54)</f>
        <v>E329 (Soil)</v>
      </c>
      <c r="D54" s="60" t="str">
        <f>IF(qaNotes!D54="","",qaNotes!D54)</f>
        <v>Yes</v>
      </c>
      <c r="E54" s="520" t="str">
        <f>IF(qaNotes!E54="","",qaNotes!E54)</f>
        <v>5 years (WRIT.)               5 years (PERF.)</v>
      </c>
      <c r="F54" s="521"/>
      <c r="G54" s="148" t="str">
        <f>IF(qaNotes!G54="","",qaNotes!G54)</f>
        <v>Yes</v>
      </c>
      <c r="H54" s="532"/>
      <c r="I54" s="43"/>
      <c r="J54" s="44"/>
      <c r="K54" s="44"/>
      <c r="L54" s="44"/>
      <c r="M54" s="44"/>
      <c r="N54" s="44"/>
      <c r="O54" s="44"/>
      <c r="P54" s="44"/>
      <c r="Q54" s="44"/>
      <c r="R54" s="44"/>
      <c r="S54" s="44"/>
      <c r="T54" s="44"/>
      <c r="U54" s="44"/>
      <c r="V54" s="44"/>
      <c r="W54" s="44"/>
      <c r="X54" s="44"/>
      <c r="Y54" s="44"/>
      <c r="Z54" s="44"/>
    </row>
    <row r="55" spans="1:26" ht="42" customHeight="1" thickTop="1" x14ac:dyDescent="0.25">
      <c r="A55" s="618" t="str">
        <f>IF(qaNotes!A55="","",qaNotes!A55)</f>
        <v>ASTM International</v>
      </c>
      <c r="B55" s="618" t="str">
        <f>IF(qaNotes!B55="","",qaNotes!B55)</f>
        <v xml:space="preserve">ASTM Soil Laboratory Technician Certification </v>
      </c>
      <c r="C55" s="132" t="str">
        <f>IF(qaNotes!C55="","",qaNotes!C55)</f>
        <v>D3740 (Soil)</v>
      </c>
      <c r="D55" s="130" t="str">
        <f>IF(qaNotes!D55="","",qaNotes!D55)</f>
        <v>Yes</v>
      </c>
      <c r="E55" s="498" t="str">
        <f>IF(qaNotes!E55="","",qaNotes!E55)</f>
        <v>5 years (WRIT.)               5 years (PERF.)</v>
      </c>
      <c r="F55" s="499"/>
      <c r="G55" s="130" t="str">
        <f>IF(qaNotes!G55="","",qaNotes!G55)</f>
        <v>Yes</v>
      </c>
      <c r="H55" s="471" t="str">
        <f>IF(qaNotes!L55="","",qaNotes!L55)</f>
        <v/>
      </c>
      <c r="I55" s="43"/>
      <c r="J55" s="44"/>
      <c r="K55" s="44"/>
      <c r="L55" s="44"/>
      <c r="M55" s="44"/>
      <c r="N55" s="44"/>
      <c r="O55" s="44"/>
      <c r="P55" s="44"/>
      <c r="Q55" s="44"/>
      <c r="R55" s="44"/>
      <c r="S55" s="44"/>
      <c r="T55" s="44"/>
      <c r="U55" s="44"/>
      <c r="V55" s="44"/>
      <c r="W55" s="44"/>
      <c r="X55" s="44"/>
      <c r="Y55" s="44"/>
      <c r="Z55" s="44"/>
    </row>
    <row r="56" spans="1:26" ht="42" customHeight="1" thickBot="1" x14ac:dyDescent="0.3">
      <c r="A56" s="619"/>
      <c r="B56" s="620"/>
      <c r="C56" s="71" t="str">
        <f>IF(qaNotes!C56="","",qaNotes!C56)</f>
        <v>E329 (Soil)</v>
      </c>
      <c r="D56" s="69" t="str">
        <f>IF(qaNotes!D56="","",qaNotes!D56)</f>
        <v>Yes</v>
      </c>
      <c r="E56" s="500" t="str">
        <f>IF(qaNotes!E56="","",qaNotes!E56)</f>
        <v>5 years (WRIT.)               5 years (PERF.)</v>
      </c>
      <c r="F56" s="501"/>
      <c r="G56" s="69" t="str">
        <f>IF(qaNotes!G56="","",qaNotes!G56)</f>
        <v>Yes</v>
      </c>
      <c r="H56" s="472"/>
      <c r="I56" s="43"/>
      <c r="J56" s="44"/>
      <c r="K56" s="44"/>
      <c r="L56" s="44"/>
      <c r="M56" s="44"/>
      <c r="N56" s="44"/>
      <c r="O56" s="44"/>
      <c r="P56" s="44"/>
      <c r="Q56" s="44"/>
      <c r="R56" s="44"/>
      <c r="S56" s="44"/>
      <c r="T56" s="44"/>
      <c r="U56" s="44"/>
      <c r="V56" s="44"/>
      <c r="W56" s="44"/>
      <c r="X56" s="44"/>
      <c r="Y56" s="44"/>
      <c r="Z56" s="44"/>
    </row>
    <row r="57" spans="1:26" ht="42" customHeight="1" thickTop="1" x14ac:dyDescent="0.25">
      <c r="A57" s="619"/>
      <c r="B57" s="618" t="str">
        <f>IF(qaNotes!B57="","",qaNotes!B57)</f>
        <v>ASTM Asphalt Aggregates Laboratory Technician Level 1 (AGG)</v>
      </c>
      <c r="C57" s="130" t="str">
        <f>IF(qaNotes!C57="","",qaNotes!C57)</f>
        <v>C1077 (Aggregate)</v>
      </c>
      <c r="D57" s="133" t="str">
        <f>IF(qaNotes!D57="","",qaNotes!D57)</f>
        <v>Yes</v>
      </c>
      <c r="E57" s="498" t="str">
        <f>IF(qaNotes!E57="","",qaNotes!E57)</f>
        <v>5 years (WRIT.)               5 years (PERF.)</v>
      </c>
      <c r="F57" s="499"/>
      <c r="G57" s="130" t="str">
        <f>IF(qaNotes!G57="","",qaNotes!G57)</f>
        <v>Yes</v>
      </c>
      <c r="H57" s="535" t="str">
        <f>IF(qaNotes!L57="","",qaNotes!L57)</f>
        <v/>
      </c>
      <c r="I57" s="43"/>
      <c r="J57" s="44"/>
      <c r="K57" s="44"/>
      <c r="L57" s="44"/>
      <c r="M57" s="44"/>
      <c r="N57" s="44"/>
      <c r="O57" s="44"/>
      <c r="P57" s="44"/>
      <c r="Q57" s="44"/>
      <c r="R57" s="44"/>
      <c r="S57" s="44"/>
      <c r="T57" s="44"/>
      <c r="U57" s="44"/>
      <c r="V57" s="44"/>
      <c r="W57" s="44"/>
      <c r="X57" s="44"/>
      <c r="Y57" s="44"/>
      <c r="Z57" s="44"/>
    </row>
    <row r="58" spans="1:26" ht="42" customHeight="1" x14ac:dyDescent="0.25">
      <c r="A58" s="619"/>
      <c r="B58" s="619"/>
      <c r="C58" s="135" t="str">
        <f>IF(qaNotes!C58="","",qaNotes!C58)</f>
        <v>D3666 (Aggregate)</v>
      </c>
      <c r="D58" s="137" t="str">
        <f>IF(qaNotes!D58="","",qaNotes!D58)</f>
        <v>Yes</v>
      </c>
      <c r="E58" s="508" t="str">
        <f>IF(qaNotes!E58="","",qaNotes!E58)</f>
        <v>5 years (WRIT.)               5 years (PERF.)</v>
      </c>
      <c r="F58" s="509"/>
      <c r="G58" s="135" t="str">
        <f>IF(qaNotes!G58="","",qaNotes!G58)</f>
        <v>Yes</v>
      </c>
      <c r="H58" s="537"/>
      <c r="I58" s="43"/>
      <c r="J58" s="44"/>
      <c r="K58" s="44"/>
      <c r="L58" s="44"/>
      <c r="M58" s="44"/>
      <c r="N58" s="44"/>
      <c r="O58" s="44"/>
      <c r="P58" s="44"/>
      <c r="Q58" s="44"/>
      <c r="R58" s="44"/>
      <c r="S58" s="44"/>
      <c r="T58" s="44"/>
      <c r="U58" s="44"/>
      <c r="V58" s="44"/>
      <c r="W58" s="44"/>
      <c r="X58" s="44"/>
      <c r="Y58" s="44"/>
      <c r="Z58" s="44"/>
    </row>
    <row r="59" spans="1:26" ht="42" customHeight="1" thickBot="1" x14ac:dyDescent="0.3">
      <c r="A59" s="619"/>
      <c r="B59" s="620"/>
      <c r="C59" s="69" t="str">
        <f>IF(qaNotes!C59="","",qaNotes!C59)</f>
        <v>E329 (Aggregate)</v>
      </c>
      <c r="D59" s="71" t="str">
        <f>IF(qaNotes!D59="","",qaNotes!D59)</f>
        <v>Yes</v>
      </c>
      <c r="E59" s="500" t="str">
        <f>IF(qaNotes!E59="","",qaNotes!E59)</f>
        <v>5 years (WRIT.)               5 years (PERF.)</v>
      </c>
      <c r="F59" s="501"/>
      <c r="G59" s="75" t="str">
        <f>IF(qaNotes!G59="","",qaNotes!G59)</f>
        <v>Yes</v>
      </c>
      <c r="H59" s="536"/>
      <c r="I59" s="43"/>
      <c r="J59" s="44"/>
      <c r="K59" s="44"/>
      <c r="L59" s="44"/>
      <c r="M59" s="44"/>
      <c r="N59" s="44"/>
      <c r="O59" s="44"/>
      <c r="P59" s="44"/>
      <c r="Q59" s="44"/>
      <c r="R59" s="44"/>
      <c r="S59" s="44"/>
      <c r="T59" s="44"/>
      <c r="U59" s="44"/>
      <c r="V59" s="44"/>
      <c r="W59" s="44"/>
      <c r="X59" s="44"/>
      <c r="Y59" s="44"/>
      <c r="Z59" s="44"/>
    </row>
    <row r="60" spans="1:26" ht="42" customHeight="1" thickTop="1" x14ac:dyDescent="0.25">
      <c r="A60" s="619"/>
      <c r="B60" s="618" t="str">
        <f>IF(qaNotes!B60="","",qaNotes!B60)</f>
        <v>ASTM Asphalt Mixture Laboratory Technician (ALAB)</v>
      </c>
      <c r="C60" s="130" t="str">
        <f>IF(qaNotes!C60="","",qaNotes!C60)</f>
        <v>D3666 (Asphalt Mixture)</v>
      </c>
      <c r="D60" s="130" t="str">
        <f>IF(qaNotes!D60="","",qaNotes!D60)</f>
        <v>Yes</v>
      </c>
      <c r="E60" s="498" t="str">
        <f>IF(qaNotes!E60="","",qaNotes!E60)</f>
        <v>5 years (WRIT.)               5 years (PERF.)</v>
      </c>
      <c r="F60" s="499"/>
      <c r="G60" s="130" t="str">
        <f>IF(qaNotes!G60="","",qaNotes!G60)</f>
        <v>Yes</v>
      </c>
      <c r="H60" s="535" t="str">
        <f>IF(qaNotes!L60="","",qaNotes!L60)</f>
        <v/>
      </c>
      <c r="I60" s="43"/>
      <c r="J60" s="44"/>
      <c r="K60" s="44"/>
      <c r="L60" s="44"/>
      <c r="M60" s="44"/>
      <c r="N60" s="44"/>
      <c r="O60" s="44"/>
      <c r="P60" s="44"/>
      <c r="Q60" s="44"/>
      <c r="R60" s="44"/>
      <c r="S60" s="44"/>
      <c r="T60" s="44"/>
      <c r="U60" s="44"/>
      <c r="V60" s="44"/>
      <c r="W60" s="44"/>
      <c r="X60" s="44"/>
      <c r="Y60" s="44"/>
      <c r="Z60" s="44"/>
    </row>
    <row r="61" spans="1:26" ht="42" customHeight="1" thickBot="1" x14ac:dyDescent="0.3">
      <c r="A61" s="620"/>
      <c r="B61" s="620"/>
      <c r="C61" s="69" t="str">
        <f>IF(qaNotes!C61="","",qaNotes!C61)</f>
        <v>E329 (Asphalt Mixture)</v>
      </c>
      <c r="D61" s="69" t="str">
        <f>IF(qaNotes!D61="","",qaNotes!D61)</f>
        <v>Yes</v>
      </c>
      <c r="E61" s="500" t="str">
        <f>IF(qaNotes!E61="","",qaNotes!E61)</f>
        <v>5 years (WRIT.)               5 years (PERF.)</v>
      </c>
      <c r="F61" s="501"/>
      <c r="G61" s="69" t="str">
        <f>IF(qaNotes!G61="","",qaNotes!G61)</f>
        <v>Yes</v>
      </c>
      <c r="H61" s="536"/>
      <c r="I61" s="43"/>
      <c r="J61" s="44"/>
      <c r="K61" s="44"/>
      <c r="L61" s="44"/>
      <c r="M61" s="44"/>
      <c r="N61" s="44"/>
      <c r="O61" s="44"/>
      <c r="P61" s="44"/>
      <c r="Q61" s="44"/>
      <c r="R61" s="44"/>
      <c r="S61" s="44"/>
      <c r="T61" s="44"/>
      <c r="U61" s="44"/>
      <c r="V61" s="44"/>
      <c r="W61" s="44"/>
      <c r="X61" s="44"/>
      <c r="Y61" s="44"/>
      <c r="Z61" s="44"/>
    </row>
    <row r="62" spans="1:26" ht="42" customHeight="1" thickTop="1" thickBot="1" x14ac:dyDescent="0.3">
      <c r="A62" s="89" t="str">
        <f>IF(qaNotes!A62="","",qaNotes!A62)</f>
        <v>ASTM E-Learning</v>
      </c>
      <c r="B62" s="60" t="str">
        <f>IF(qaNotes!B62="","",qaNotes!B62)</f>
        <v>Any ASTM methods</v>
      </c>
      <c r="C62" s="86" t="str">
        <f>IF(qaNotes!C62="","",qaNotes!C62)</f>
        <v>None</v>
      </c>
      <c r="D62" s="62" t="str">
        <f>IF(qaNotes!D62="","",qaNotes!D62)</f>
        <v>n/a</v>
      </c>
      <c r="E62" s="529" t="str">
        <f>IF(qaNotes!E62="","",qaNotes!E62)</f>
        <v>n/a</v>
      </c>
      <c r="F62" s="530"/>
      <c r="G62" s="519"/>
      <c r="H62" s="190" t="str">
        <f>IF(qaNotes!L62="","",qaNotes!L62)</f>
        <v>This is not a certification program - it does not meet any QMS standard requirements.</v>
      </c>
      <c r="I62" s="43"/>
      <c r="J62" s="44"/>
      <c r="K62" s="44"/>
      <c r="L62" s="44"/>
      <c r="M62" s="44"/>
      <c r="N62" s="44"/>
      <c r="O62" s="44"/>
      <c r="P62" s="44"/>
      <c r="Q62" s="44"/>
      <c r="R62" s="44"/>
      <c r="S62" s="44"/>
      <c r="T62" s="44"/>
      <c r="U62" s="44"/>
      <c r="V62" s="44"/>
      <c r="W62" s="44"/>
      <c r="X62" s="44"/>
      <c r="Y62" s="44"/>
      <c r="Z62" s="44"/>
    </row>
    <row r="63" spans="1:26" ht="42" customHeight="1" thickTop="1" thickBot="1" x14ac:dyDescent="0.3">
      <c r="A63" s="72" t="str">
        <f>IF(qaNotes!A63="","",qaNotes!A63)</f>
        <v>Division of the State Architect (DSA)</v>
      </c>
      <c r="B63" s="72" t="str">
        <f>IF(qaNotes!B63="","",qaNotes!B63)</f>
        <v>Masonry Special Inspector</v>
      </c>
      <c r="C63" s="72" t="str">
        <f>IF(qaNotes!C63="","",qaNotes!C63)</f>
        <v>None</v>
      </c>
      <c r="D63" s="72" t="str">
        <f>IF(qaNotes!D63="","",qaNotes!D63)</f>
        <v>n/a</v>
      </c>
      <c r="E63" s="526" t="str">
        <f>IF(qaNotes!E63="","",qaNotes!E63)</f>
        <v>n/a</v>
      </c>
      <c r="F63" s="527"/>
      <c r="G63" s="528"/>
      <c r="H63" s="10" t="str">
        <f>IF(qaNotes!L63="","",qaNotes!L63)</f>
        <v/>
      </c>
      <c r="I63" s="43"/>
      <c r="J63" s="44"/>
      <c r="K63" s="44"/>
      <c r="L63" s="44"/>
      <c r="M63" s="44"/>
      <c r="N63" s="44"/>
      <c r="O63" s="44"/>
      <c r="P63" s="44"/>
      <c r="Q63" s="44"/>
      <c r="R63" s="44"/>
      <c r="S63" s="44"/>
      <c r="T63" s="44"/>
      <c r="U63" s="44"/>
      <c r="V63" s="44"/>
      <c r="W63" s="44"/>
      <c r="X63" s="44"/>
      <c r="Y63" s="44"/>
      <c r="Z63" s="44"/>
    </row>
    <row r="64" spans="1:26" ht="42" customHeight="1" thickTop="1" thickBot="1" x14ac:dyDescent="0.3">
      <c r="A64" s="615" t="str">
        <f>IF(qaNotes!A64="","",qaNotes!A64)</f>
        <v>International Code Council (ICC)</v>
      </c>
      <c r="B64" s="60" t="str">
        <f>IF(qaNotes!B64="","",qaNotes!B64)</f>
        <v>Prestressed Concrete Special Inspector</v>
      </c>
      <c r="C64" s="59" t="str">
        <f>IF(qaNotes!C64="","",qaNotes!C64)</f>
        <v>None</v>
      </c>
      <c r="D64" s="62" t="str">
        <f>IF(qaNotes!D64="","",qaNotes!D64)</f>
        <v>n/a</v>
      </c>
      <c r="E64" s="529" t="str">
        <f>IF(qaNotes!E64="","",qaNotes!E64)</f>
        <v>n/a</v>
      </c>
      <c r="F64" s="530"/>
      <c r="G64" s="519"/>
      <c r="H64" s="24" t="str">
        <f>IF(qaNotes!L64="","",qaNotes!L64)</f>
        <v/>
      </c>
      <c r="I64" s="43"/>
      <c r="J64" s="44"/>
      <c r="K64" s="44"/>
      <c r="L64" s="44"/>
      <c r="M64" s="44"/>
      <c r="N64" s="44"/>
      <c r="O64" s="44"/>
      <c r="P64" s="44"/>
      <c r="Q64" s="44"/>
      <c r="R64" s="44"/>
      <c r="S64" s="44"/>
      <c r="T64" s="44"/>
      <c r="U64" s="44"/>
      <c r="V64" s="44"/>
      <c r="W64" s="44"/>
      <c r="X64" s="44"/>
      <c r="Y64" s="44"/>
      <c r="Z64" s="44"/>
    </row>
    <row r="65" spans="1:26" ht="42" customHeight="1" thickTop="1" thickBot="1" x14ac:dyDescent="0.3">
      <c r="A65" s="616"/>
      <c r="B65" s="64" t="str">
        <f>IF(qaNotes!B65="","",qaNotes!B65)</f>
        <v>Reinforced Concrete Special Inspector</v>
      </c>
      <c r="C65" s="64" t="str">
        <f>IF(qaNotes!C65="","",qaNotes!C65)</f>
        <v>None</v>
      </c>
      <c r="D65" s="187" t="str">
        <f>IF(qaNotes!D65="","",qaNotes!D65)</f>
        <v>n/a</v>
      </c>
      <c r="E65" s="529" t="str">
        <f>IF(qaNotes!E65="","",qaNotes!E65)</f>
        <v>n/a</v>
      </c>
      <c r="F65" s="530"/>
      <c r="G65" s="519"/>
      <c r="H65" s="186" t="str">
        <f>IF(qaNotes!L65="","",qaNotes!L65)</f>
        <v/>
      </c>
      <c r="I65" s="43"/>
      <c r="J65" s="44"/>
      <c r="K65" s="44"/>
      <c r="L65" s="44"/>
      <c r="M65" s="44"/>
      <c r="N65" s="44"/>
      <c r="O65" s="44"/>
      <c r="P65" s="44"/>
      <c r="Q65" s="44"/>
      <c r="R65" s="44"/>
      <c r="S65" s="44"/>
      <c r="T65" s="44"/>
      <c r="U65" s="44"/>
      <c r="V65" s="44"/>
      <c r="W65" s="44"/>
      <c r="X65" s="44"/>
      <c r="Y65" s="44"/>
      <c r="Z65" s="44"/>
    </row>
    <row r="66" spans="1:26" ht="42" customHeight="1" thickTop="1" thickBot="1" x14ac:dyDescent="0.3">
      <c r="A66" s="616"/>
      <c r="B66" s="64" t="str">
        <f>IF(qaNotes!B66="","",qaNotes!B66)</f>
        <v>Soils Special Inspector</v>
      </c>
      <c r="C66" s="64" t="str">
        <f>IF(qaNotes!C66="","",qaNotes!C66)</f>
        <v>None</v>
      </c>
      <c r="D66" s="65" t="str">
        <f>IF(qaNotes!D66="","",qaNotes!D66)</f>
        <v>n/a</v>
      </c>
      <c r="E66" s="529" t="str">
        <f>IF(qaNotes!E66="","",qaNotes!E66)</f>
        <v>n/a</v>
      </c>
      <c r="F66" s="530"/>
      <c r="G66" s="519"/>
      <c r="H66" s="186" t="str">
        <f>IF(qaNotes!L66="","",qaNotes!L66)</f>
        <v/>
      </c>
      <c r="I66" s="43"/>
      <c r="J66" s="44"/>
      <c r="K66" s="44"/>
      <c r="L66" s="44"/>
      <c r="M66" s="44"/>
      <c r="N66" s="44"/>
      <c r="O66" s="44"/>
      <c r="P66" s="44"/>
      <c r="Q66" s="44"/>
      <c r="R66" s="44"/>
      <c r="S66" s="44"/>
      <c r="T66" s="44"/>
      <c r="U66" s="44"/>
      <c r="V66" s="44"/>
      <c r="W66" s="44"/>
      <c r="X66" s="44"/>
      <c r="Y66" s="44"/>
      <c r="Z66" s="44"/>
    </row>
    <row r="67" spans="1:26" ht="42" customHeight="1" thickTop="1" thickBot="1" x14ac:dyDescent="0.3">
      <c r="A67" s="616"/>
      <c r="B67" s="64" t="str">
        <f>IF(qaNotes!B67="","",qaNotes!B67)</f>
        <v>Spray-applied Fireproofing Special Inspector</v>
      </c>
      <c r="C67" s="59" t="str">
        <f>IF(qaNotes!C67="","",qaNotes!C67)</f>
        <v>E329 (Sprayed Fire-Resistive Material)</v>
      </c>
      <c r="D67" s="62" t="str">
        <f>IF(qaNotes!D67="","",qaNotes!D67)</f>
        <v>Yes</v>
      </c>
      <c r="E67" s="518" t="str">
        <f>IF(qaNotes!E67="","",qaNotes!E67)</f>
        <v>3 years (WRIT.) ONLY</v>
      </c>
      <c r="F67" s="519"/>
      <c r="G67" s="188" t="str">
        <f>IF(qaNotes!G67="","",qaNotes!G67)</f>
        <v>Yes</v>
      </c>
      <c r="H67" s="186" t="str">
        <f>IF(qaNotes!L67="","",qaNotes!L67)</f>
        <v/>
      </c>
      <c r="I67" s="43"/>
      <c r="J67" s="44"/>
      <c r="K67" s="44"/>
      <c r="L67" s="44"/>
      <c r="M67" s="44"/>
      <c r="N67" s="44"/>
      <c r="O67" s="44"/>
      <c r="P67" s="44"/>
      <c r="Q67" s="44"/>
      <c r="R67" s="44"/>
      <c r="S67" s="44"/>
      <c r="T67" s="44"/>
      <c r="U67" s="44"/>
      <c r="V67" s="44"/>
      <c r="W67" s="44"/>
      <c r="X67" s="44"/>
      <c r="Y67" s="44"/>
      <c r="Z67" s="44"/>
    </row>
    <row r="68" spans="1:26" ht="42" customHeight="1" thickTop="1" thickBot="1" x14ac:dyDescent="0.3">
      <c r="A68" s="617"/>
      <c r="B68" s="59" t="str">
        <f>IF(qaNotes!B68="","",qaNotes!B68)</f>
        <v>Structural Masonry Special Inspector</v>
      </c>
      <c r="C68" s="64" t="str">
        <f>IF(qaNotes!C68="","",qaNotes!C68)</f>
        <v>None</v>
      </c>
      <c r="D68" s="64" t="str">
        <f>IF(qaNotes!D68="","",qaNotes!D68)</f>
        <v>n/a</v>
      </c>
      <c r="E68" s="518" t="str">
        <f>IF(qaNotes!E68="","",qaNotes!E68)</f>
        <v>n/a</v>
      </c>
      <c r="F68" s="530"/>
      <c r="G68" s="519"/>
      <c r="H68" s="189" t="str">
        <f>IF(qaNotes!L68="","",qaNotes!L68)</f>
        <v/>
      </c>
      <c r="I68" s="43"/>
      <c r="J68" s="44"/>
      <c r="K68" s="44"/>
      <c r="L68" s="44"/>
      <c r="M68" s="44"/>
      <c r="N68" s="44"/>
      <c r="O68" s="44"/>
      <c r="P68" s="44"/>
      <c r="Q68" s="44"/>
      <c r="R68" s="44"/>
      <c r="S68" s="44"/>
      <c r="T68" s="44"/>
      <c r="U68" s="44"/>
      <c r="V68" s="44"/>
      <c r="W68" s="44"/>
      <c r="X68" s="44"/>
      <c r="Y68" s="44"/>
      <c r="Z68" s="44"/>
    </row>
    <row r="69" spans="1:26" ht="42" customHeight="1" thickTop="1" x14ac:dyDescent="0.25">
      <c r="A69" s="618" t="str">
        <f>IF(qaNotes!A69="","",qaNotes!A69)</f>
        <v>CMT Certification Body, A Lab Quality Solutions Company</v>
      </c>
      <c r="B69" s="618" t="str">
        <f>IF(qaNotes!B69="","",qaNotes!B69)</f>
        <v>D3740 Soil and Rock</v>
      </c>
      <c r="C69" s="130" t="str">
        <f>IF(qaNotes!C69="","",qaNotes!C69)</f>
        <v>D3740 (Soil)</v>
      </c>
      <c r="D69" s="112" t="str">
        <f>IF(qaNotes!D69="","",qaNotes!D69)</f>
        <v>Yes</v>
      </c>
      <c r="E69" s="498" t="str">
        <f>IF(qaNotes!E69="","",qaNotes!E69)</f>
        <v>5 years (WRIT.)               3 years (PERF.)</v>
      </c>
      <c r="F69" s="499"/>
      <c r="G69" s="130" t="str">
        <f>IF(qaNotes!G69="","",qaNotes!G69)</f>
        <v>Yes</v>
      </c>
      <c r="H69" s="471" t="str">
        <f>IF(qaNotes!L69="","",qaNotes!L69)</f>
        <v xml:space="preserve">This certification will meet as an internal technician and/or supervisor certification for D3740 (Soil). It will also meet as an internal technician certification for E329 (Soil). Certification will not meet as an external certification requriement for supervisors in E329 (Soil). </v>
      </c>
      <c r="I69" s="43"/>
      <c r="J69" s="44"/>
      <c r="K69" s="44"/>
      <c r="L69" s="44"/>
      <c r="M69" s="44"/>
      <c r="N69" s="44"/>
      <c r="O69" s="44"/>
      <c r="P69" s="44"/>
      <c r="Q69" s="44"/>
      <c r="R69" s="44"/>
      <c r="S69" s="44"/>
      <c r="T69" s="44"/>
      <c r="U69" s="44"/>
      <c r="V69" s="44"/>
      <c r="W69" s="44"/>
      <c r="X69" s="44"/>
      <c r="Y69" s="44"/>
      <c r="Z69" s="44"/>
    </row>
    <row r="70" spans="1:26" ht="42" customHeight="1" thickBot="1" x14ac:dyDescent="0.3">
      <c r="A70" s="620"/>
      <c r="B70" s="620"/>
      <c r="C70" s="69" t="str">
        <f>IF(qaNotes!C70="","",qaNotes!C70)</f>
        <v>E329 (Soil)</v>
      </c>
      <c r="D70" s="49" t="str">
        <f>IF(qaNotes!D70="","",qaNotes!D70)</f>
        <v>See Guidance</v>
      </c>
      <c r="E70" s="500" t="str">
        <f>IF(qaNotes!E70="","",qaNotes!E70)</f>
        <v>5 years (WRIT.)               3 years (PERF.)</v>
      </c>
      <c r="F70" s="501"/>
      <c r="G70" s="69" t="str">
        <f>IF(qaNotes!G70="","",qaNotes!G70)</f>
        <v>See Guidance</v>
      </c>
      <c r="H70" s="472"/>
      <c r="I70" s="43"/>
      <c r="J70" s="44"/>
      <c r="K70" s="44"/>
      <c r="L70" s="44"/>
      <c r="M70" s="44"/>
      <c r="N70" s="44"/>
      <c r="O70" s="44"/>
      <c r="P70" s="44"/>
      <c r="Q70" s="44"/>
      <c r="R70" s="44"/>
      <c r="S70" s="44"/>
      <c r="T70" s="44"/>
      <c r="U70" s="44"/>
      <c r="V70" s="44"/>
      <c r="W70" s="44"/>
      <c r="X70" s="44"/>
      <c r="Y70" s="44"/>
      <c r="Z70" s="44"/>
    </row>
    <row r="71" spans="1:26" ht="42" customHeight="1" thickTop="1" x14ac:dyDescent="0.25">
      <c r="A71" s="615" t="str">
        <f>IF(qaNotes!A71="","",qaNotes!A71)</f>
        <v>Mid-Atlantic Region Technician Certification Program (MARTCP)</v>
      </c>
      <c r="B71" s="615" t="str">
        <f>IF(qaNotes!B71="","",qaNotes!B71)</f>
        <v>HMA Plant Technician-Level 1</v>
      </c>
      <c r="C71" s="121" t="str">
        <f>IF(qaNotes!C71="","",qaNotes!C71)</f>
        <v>D3666 (Aggregate)</v>
      </c>
      <c r="D71" s="141" t="str">
        <f>IF(qaNotes!D71="","",qaNotes!D71)</f>
        <v>Yes</v>
      </c>
      <c r="E71" s="478" t="str">
        <f>IF(qaNotes!E71="","",qaNotes!E71)</f>
        <v>4 years (WRIT.)               5 years (PERF.)</v>
      </c>
      <c r="F71" s="480"/>
      <c r="G71" s="121" t="str">
        <f>IF(qaNotes!G71="","",qaNotes!G71)</f>
        <v>Yes</v>
      </c>
      <c r="H71" s="531" t="str">
        <f>IF(qaNotes!L71="","",qaNotes!L71)</f>
        <v>For recertification: May participate in Independent Assurance Audits.</v>
      </c>
      <c r="I71" s="43"/>
      <c r="J71" s="44"/>
      <c r="K71" s="44"/>
      <c r="L71" s="44"/>
      <c r="M71" s="44"/>
      <c r="N71" s="44"/>
      <c r="O71" s="44"/>
      <c r="P71" s="44"/>
      <c r="Q71" s="44"/>
      <c r="R71" s="44"/>
      <c r="S71" s="44"/>
      <c r="T71" s="44"/>
      <c r="U71" s="44"/>
      <c r="V71" s="44"/>
      <c r="W71" s="44"/>
      <c r="X71" s="44"/>
      <c r="Y71" s="44"/>
      <c r="Z71" s="44"/>
    </row>
    <row r="72" spans="1:26" ht="42" customHeight="1" x14ac:dyDescent="0.25">
      <c r="A72" s="616"/>
      <c r="B72" s="616"/>
      <c r="C72" s="125" t="str">
        <f>IF(qaNotes!C72="","",qaNotes!C72)</f>
        <v>D3666 (Asphalt Mixture)</v>
      </c>
      <c r="D72" s="142" t="str">
        <f>IF(qaNotes!D72="","",qaNotes!D72)</f>
        <v>Yes</v>
      </c>
      <c r="E72" s="502" t="str">
        <f>IF(qaNotes!E72="","",qaNotes!E72)</f>
        <v>4 years (WRIT.)               5 years (PERF.)</v>
      </c>
      <c r="F72" s="503"/>
      <c r="G72" s="125" t="str">
        <f>IF(qaNotes!G72="","",qaNotes!G72)</f>
        <v>Yes</v>
      </c>
      <c r="H72" s="538"/>
      <c r="I72" s="43"/>
      <c r="J72" s="44"/>
      <c r="K72" s="44"/>
      <c r="L72" s="44"/>
      <c r="M72" s="44"/>
      <c r="N72" s="44"/>
      <c r="O72" s="44"/>
      <c r="P72" s="44"/>
      <c r="Q72" s="44"/>
      <c r="R72" s="44"/>
      <c r="S72" s="44"/>
      <c r="T72" s="44"/>
      <c r="U72" s="44"/>
      <c r="V72" s="44"/>
      <c r="W72" s="44"/>
      <c r="X72" s="44"/>
      <c r="Y72" s="44"/>
      <c r="Z72" s="44"/>
    </row>
    <row r="73" spans="1:26" ht="42" customHeight="1" x14ac:dyDescent="0.25">
      <c r="A73" s="616"/>
      <c r="B73" s="616"/>
      <c r="C73" s="125" t="str">
        <f>IF(qaNotes!C73="","",qaNotes!C73)</f>
        <v>E329 (Aggregate)</v>
      </c>
      <c r="D73" s="142" t="str">
        <f>IF(qaNotes!D73="","",qaNotes!D73)</f>
        <v>Yes</v>
      </c>
      <c r="E73" s="502" t="str">
        <f>IF(qaNotes!E73="","",qaNotes!E73)</f>
        <v>4 years (WRIT.)               5 years (PERF.)</v>
      </c>
      <c r="F73" s="503"/>
      <c r="G73" s="125" t="str">
        <f>IF(qaNotes!G73="","",qaNotes!G73)</f>
        <v>Yes</v>
      </c>
      <c r="H73" s="538"/>
      <c r="I73" s="43"/>
      <c r="J73" s="44"/>
      <c r="K73" s="44"/>
      <c r="L73" s="44"/>
      <c r="M73" s="44"/>
      <c r="N73" s="44"/>
      <c r="O73" s="44"/>
      <c r="P73" s="44"/>
      <c r="Q73" s="44"/>
      <c r="R73" s="44"/>
      <c r="S73" s="44"/>
      <c r="T73" s="44"/>
      <c r="U73" s="44"/>
      <c r="V73" s="44"/>
      <c r="W73" s="44"/>
      <c r="X73" s="44"/>
      <c r="Y73" s="44"/>
      <c r="Z73" s="44"/>
    </row>
    <row r="74" spans="1:26" ht="42" customHeight="1" thickBot="1" x14ac:dyDescent="0.3">
      <c r="A74" s="616"/>
      <c r="B74" s="617"/>
      <c r="C74" s="87" t="str">
        <f>IF(qaNotes!C74="","",qaNotes!C74)</f>
        <v>E329 (Asphalt Mixture)</v>
      </c>
      <c r="D74" s="134" t="str">
        <f>IF(qaNotes!D74="","",qaNotes!D74)</f>
        <v>Yes</v>
      </c>
      <c r="E74" s="494" t="str">
        <f>IF(qaNotes!E74="","",qaNotes!E74)</f>
        <v>4 years (WRIT.)               5 years (PERF.)</v>
      </c>
      <c r="F74" s="495"/>
      <c r="G74" s="60" t="str">
        <f>IF(qaNotes!G74="","",qaNotes!G74)</f>
        <v>Yes</v>
      </c>
      <c r="H74" s="532"/>
      <c r="I74" s="43"/>
      <c r="J74" s="44"/>
      <c r="K74" s="44"/>
      <c r="L74" s="44"/>
      <c r="M74" s="44"/>
      <c r="N74" s="44"/>
      <c r="O74" s="44"/>
      <c r="P74" s="44"/>
      <c r="Q74" s="44"/>
      <c r="R74" s="44"/>
      <c r="S74" s="44"/>
      <c r="T74" s="44"/>
      <c r="U74" s="44"/>
      <c r="V74" s="44"/>
      <c r="W74" s="44"/>
      <c r="X74" s="44"/>
      <c r="Y74" s="44"/>
      <c r="Z74" s="44"/>
    </row>
    <row r="75" spans="1:26" ht="42" customHeight="1" thickTop="1" x14ac:dyDescent="0.25">
      <c r="A75" s="616"/>
      <c r="B75" s="615" t="str">
        <f>IF(qaNotes!B75="","",qaNotes!B75)</f>
        <v>HMA Plant Technician-Level 2</v>
      </c>
      <c r="C75" s="121" t="str">
        <f>IF(qaNotes!C75="","",qaNotes!C75)</f>
        <v>C1077 (Aggregate)</v>
      </c>
      <c r="D75" s="141" t="str">
        <f>IF(qaNotes!D75="","",qaNotes!D75)</f>
        <v>See Guidance</v>
      </c>
      <c r="E75" s="478" t="str">
        <f>IF(qaNotes!E75="","",qaNotes!E75)</f>
        <v>No</v>
      </c>
      <c r="F75" s="480"/>
      <c r="G75" s="121" t="str">
        <f>IF(qaNotes!G75="","",qaNotes!G75)</f>
        <v>No</v>
      </c>
      <c r="H75" s="533" t="str">
        <f>IF(qaNotes!L75="","",qaNotes!L75)</f>
        <v>For C1077 (Aggregate): This will only meet if it is the initial certification and the certificant submits evidence that the certification was not recieved through reciprosity. For all other QMS standards: Re-certifications - May participate in Independent Assurance Audits. Please note: HMA Plant Technician Level 1 is mandatory pre-requsite.</v>
      </c>
      <c r="I75" s="43"/>
      <c r="J75" s="44"/>
      <c r="K75" s="44"/>
      <c r="L75" s="44"/>
      <c r="M75" s="44"/>
      <c r="N75" s="44"/>
      <c r="O75" s="44"/>
      <c r="P75" s="44"/>
      <c r="Q75" s="44"/>
      <c r="R75" s="44"/>
      <c r="S75" s="44"/>
      <c r="T75" s="44"/>
      <c r="U75" s="44"/>
      <c r="V75" s="44"/>
      <c r="W75" s="44"/>
      <c r="X75" s="44"/>
      <c r="Y75" s="44"/>
      <c r="Z75" s="44"/>
    </row>
    <row r="76" spans="1:26" ht="42" customHeight="1" x14ac:dyDescent="0.25">
      <c r="A76" s="616"/>
      <c r="B76" s="616"/>
      <c r="C76" s="123" t="str">
        <f>IF(qaNotes!C76="","",qaNotes!C76)</f>
        <v>D3666 (Aggregate)</v>
      </c>
      <c r="D76" s="142" t="str">
        <f>IF(qaNotes!D76="","",qaNotes!D76)</f>
        <v>Yes</v>
      </c>
      <c r="E76" s="502" t="str">
        <f>IF(qaNotes!E76="","",qaNotes!E76)</f>
        <v>4 years (WRIT.)               5 years (PERF.)</v>
      </c>
      <c r="F76" s="503"/>
      <c r="G76" s="125" t="str">
        <f>IF(qaNotes!G76="","",qaNotes!G76)</f>
        <v>Yes</v>
      </c>
      <c r="H76" s="542"/>
      <c r="I76" s="43"/>
      <c r="J76" s="44"/>
      <c r="K76" s="44"/>
      <c r="L76" s="44"/>
      <c r="M76" s="44"/>
      <c r="N76" s="44"/>
      <c r="O76" s="44"/>
      <c r="P76" s="44"/>
      <c r="Q76" s="44"/>
      <c r="R76" s="44"/>
      <c r="S76" s="44"/>
      <c r="T76" s="44"/>
      <c r="U76" s="44"/>
      <c r="V76" s="44"/>
      <c r="W76" s="44"/>
      <c r="X76" s="44"/>
      <c r="Y76" s="44"/>
      <c r="Z76" s="44"/>
    </row>
    <row r="77" spans="1:26" ht="42" customHeight="1" x14ac:dyDescent="0.25">
      <c r="A77" s="616"/>
      <c r="B77" s="616"/>
      <c r="C77" s="123" t="str">
        <f>IF(qaNotes!C77="","",qaNotes!C77)</f>
        <v>D3666 (Asphalt Binder)</v>
      </c>
      <c r="D77" s="142" t="str">
        <f>IF(qaNotes!D77="","",qaNotes!D77)</f>
        <v>Yes</v>
      </c>
      <c r="E77" s="502" t="str">
        <f>IF(qaNotes!E77="","",qaNotes!E77)</f>
        <v>4 years (WRIT.)               5 years (PERF.)</v>
      </c>
      <c r="F77" s="503"/>
      <c r="G77" s="125" t="str">
        <f>IF(qaNotes!G77="","",qaNotes!G77)</f>
        <v>Yes</v>
      </c>
      <c r="H77" s="542"/>
      <c r="I77" s="43"/>
      <c r="J77" s="44"/>
      <c r="K77" s="44"/>
      <c r="L77" s="44"/>
      <c r="M77" s="44"/>
      <c r="N77" s="44"/>
      <c r="O77" s="44"/>
      <c r="P77" s="44"/>
      <c r="Q77" s="44"/>
      <c r="R77" s="44"/>
      <c r="S77" s="44"/>
      <c r="T77" s="44"/>
      <c r="U77" s="44"/>
      <c r="V77" s="44"/>
      <c r="W77" s="44"/>
      <c r="X77" s="44"/>
      <c r="Y77" s="44"/>
      <c r="Z77" s="44"/>
    </row>
    <row r="78" spans="1:26" ht="42" customHeight="1" x14ac:dyDescent="0.25">
      <c r="A78" s="616"/>
      <c r="B78" s="616"/>
      <c r="C78" s="125" t="str">
        <f>IF(qaNotes!C78="","",qaNotes!C78)</f>
        <v>D3666 (Asphalt Mixture)</v>
      </c>
      <c r="D78" s="142" t="str">
        <f>IF(qaNotes!D78="","",qaNotes!D78)</f>
        <v>Yes</v>
      </c>
      <c r="E78" s="502" t="str">
        <f>IF(qaNotes!E78="","",qaNotes!E78)</f>
        <v>4 years (WRIT.)               5 years (PERF.)</v>
      </c>
      <c r="F78" s="503"/>
      <c r="G78" s="87" t="str">
        <f>IF(qaNotes!G78="","",qaNotes!G78)</f>
        <v>Yes</v>
      </c>
      <c r="H78" s="542"/>
      <c r="I78" s="43"/>
      <c r="J78" s="44"/>
      <c r="K78" s="44"/>
      <c r="L78" s="44"/>
      <c r="M78" s="44"/>
      <c r="N78" s="44"/>
      <c r="O78" s="44"/>
      <c r="P78" s="44"/>
      <c r="Q78" s="44"/>
      <c r="R78" s="44"/>
      <c r="S78" s="44"/>
      <c r="T78" s="44"/>
      <c r="U78" s="44"/>
      <c r="V78" s="44"/>
      <c r="W78" s="44"/>
      <c r="X78" s="44"/>
      <c r="Y78" s="44"/>
      <c r="Z78" s="44"/>
    </row>
    <row r="79" spans="1:26" ht="42" customHeight="1" x14ac:dyDescent="0.25">
      <c r="A79" s="616"/>
      <c r="B79" s="616"/>
      <c r="C79" s="86" t="str">
        <f>IF(qaNotes!C79="","",qaNotes!C79)</f>
        <v>E329 (Aggregate)</v>
      </c>
      <c r="D79" s="144" t="str">
        <f>IF(qaNotes!D79="","",qaNotes!D79)</f>
        <v>Yes</v>
      </c>
      <c r="E79" s="506" t="str">
        <f>IF(qaNotes!E79="","",qaNotes!E79)</f>
        <v>4 years (WRIT.)               5 years (PERF.)</v>
      </c>
      <c r="F79" s="507"/>
      <c r="G79" s="126" t="str">
        <f>IF(qaNotes!G79="","",qaNotes!G79)</f>
        <v>Yes</v>
      </c>
      <c r="H79" s="542"/>
      <c r="I79" s="43"/>
      <c r="J79" s="44"/>
      <c r="K79" s="44"/>
      <c r="L79" s="44"/>
      <c r="M79" s="44"/>
      <c r="N79" s="44"/>
      <c r="O79" s="44"/>
      <c r="P79" s="44"/>
      <c r="Q79" s="44"/>
      <c r="R79" s="44"/>
      <c r="S79" s="44"/>
      <c r="T79" s="44"/>
      <c r="U79" s="44"/>
      <c r="V79" s="44"/>
      <c r="W79" s="44"/>
      <c r="X79" s="44"/>
      <c r="Y79" s="44"/>
      <c r="Z79" s="44"/>
    </row>
    <row r="80" spans="1:26" ht="42" customHeight="1" x14ac:dyDescent="0.25">
      <c r="A80" s="616"/>
      <c r="B80" s="616"/>
      <c r="C80" s="126" t="str">
        <f>IF(qaNotes!C80="","",qaNotes!C80)</f>
        <v>E329 (Asphalt Binder)</v>
      </c>
      <c r="D80" s="184" t="str">
        <f>IF(qaNotes!D80="","",qaNotes!D80)</f>
        <v>Yes</v>
      </c>
      <c r="E80" s="502" t="str">
        <f>IF(qaNotes!E80="","",qaNotes!E80)</f>
        <v>4 years (WRIT.)               5 years (PERF.)</v>
      </c>
      <c r="F80" s="503"/>
      <c r="G80" s="126" t="str">
        <f>IF(qaNotes!G80="","",qaNotes!G80)</f>
        <v>Yes</v>
      </c>
      <c r="H80" s="542"/>
      <c r="I80" s="43"/>
      <c r="J80" s="44"/>
      <c r="K80" s="44"/>
      <c r="L80" s="44"/>
      <c r="M80" s="44"/>
      <c r="N80" s="44"/>
      <c r="O80" s="44"/>
      <c r="P80" s="44"/>
      <c r="Q80" s="44"/>
      <c r="R80" s="44"/>
      <c r="S80" s="44"/>
      <c r="T80" s="44"/>
      <c r="U80" s="44"/>
      <c r="V80" s="44"/>
      <c r="W80" s="44"/>
      <c r="X80" s="44"/>
      <c r="Y80" s="44"/>
      <c r="Z80" s="44"/>
    </row>
    <row r="81" spans="1:26" ht="42" customHeight="1" thickBot="1" x14ac:dyDescent="0.3">
      <c r="A81" s="616"/>
      <c r="B81" s="617"/>
      <c r="C81" s="127" t="str">
        <f>IF(qaNotes!C81="","",qaNotes!C81)</f>
        <v>E329 (Asphalt Mixture)</v>
      </c>
      <c r="D81" s="165" t="str">
        <f>IF(qaNotes!D81="","",qaNotes!D81)</f>
        <v>Yes</v>
      </c>
      <c r="E81" s="494" t="str">
        <f>IF(qaNotes!E81="","",qaNotes!E81)</f>
        <v>4 years (WRIT.)               5 years (PERF.)</v>
      </c>
      <c r="F81" s="495"/>
      <c r="G81" s="127" t="str">
        <f>IF(qaNotes!G81="","",qaNotes!G81)</f>
        <v>Yes</v>
      </c>
      <c r="H81" s="534"/>
      <c r="I81" s="43"/>
      <c r="J81" s="44"/>
      <c r="K81" s="44"/>
      <c r="L81" s="44"/>
      <c r="M81" s="44"/>
      <c r="N81" s="44"/>
      <c r="O81" s="44"/>
      <c r="P81" s="44"/>
      <c r="Q81" s="44"/>
      <c r="R81" s="44"/>
      <c r="S81" s="44"/>
      <c r="T81" s="44"/>
      <c r="U81" s="44"/>
      <c r="V81" s="44"/>
      <c r="W81" s="44"/>
      <c r="X81" s="44"/>
      <c r="Y81" s="44"/>
      <c r="Z81" s="44"/>
    </row>
    <row r="82" spans="1:26" ht="42" customHeight="1" thickTop="1" x14ac:dyDescent="0.25">
      <c r="A82" s="616"/>
      <c r="B82" s="615" t="str">
        <f>IF(qaNotes!B82="","",qaNotes!B82)</f>
        <v>Asphalt Field Technician</v>
      </c>
      <c r="C82" s="57" t="str">
        <f>IF(qaNotes!C82="","",qaNotes!C82)</f>
        <v xml:space="preserve">D3666 (Aggregate) </v>
      </c>
      <c r="D82" s="141" t="str">
        <f>IF(qaNotes!D82="","",qaNotes!D82)</f>
        <v>Yes</v>
      </c>
      <c r="E82" s="504" t="str">
        <f>IF(qaNotes!E82="","",qaNotes!E82)</f>
        <v>4 years (WRIT.)               5 years (PERF.)</v>
      </c>
      <c r="F82" s="505"/>
      <c r="G82" s="57" t="str">
        <f>IF(qaNotes!G82="","",qaNotes!G82)</f>
        <v>Yes</v>
      </c>
      <c r="H82" s="531" t="str">
        <f>IF(qaNotes!L82="","",qaNotes!L82)</f>
        <v>For recertification: May participate in Independent Assurance Audits.</v>
      </c>
      <c r="I82" s="43"/>
      <c r="J82" s="44"/>
      <c r="K82" s="44"/>
      <c r="L82" s="44"/>
      <c r="M82" s="44"/>
      <c r="N82" s="44"/>
      <c r="O82" s="44"/>
      <c r="P82" s="44"/>
      <c r="Q82" s="44"/>
      <c r="R82" s="44"/>
      <c r="S82" s="44"/>
      <c r="T82" s="44"/>
      <c r="U82" s="44"/>
      <c r="V82" s="44"/>
      <c r="W82" s="44"/>
      <c r="X82" s="44"/>
      <c r="Y82" s="44"/>
      <c r="Z82" s="44"/>
    </row>
    <row r="83" spans="1:26" ht="42" customHeight="1" x14ac:dyDescent="0.25">
      <c r="A83" s="616"/>
      <c r="B83" s="616"/>
      <c r="C83" s="125" t="str">
        <f>IF(qaNotes!C83="","",qaNotes!C83)</f>
        <v>D3666 (Asphalt Mixture)</v>
      </c>
      <c r="D83" s="142" t="str">
        <f>IF(qaNotes!D83="","",qaNotes!D83)</f>
        <v>Yes</v>
      </c>
      <c r="E83" s="554" t="str">
        <f>IF(qaNotes!E83="","",qaNotes!E83)</f>
        <v>4 years (WRIT.)               5 years (PERF.)</v>
      </c>
      <c r="F83" s="555"/>
      <c r="G83" s="125" t="str">
        <f>IF(qaNotes!G83="","",qaNotes!G83)</f>
        <v>Yes</v>
      </c>
      <c r="H83" s="538"/>
      <c r="I83" s="43"/>
      <c r="J83" s="44"/>
      <c r="K83" s="44"/>
      <c r="L83" s="44"/>
      <c r="M83" s="44"/>
      <c r="N83" s="44"/>
      <c r="O83" s="44"/>
      <c r="P83" s="44"/>
      <c r="Q83" s="44"/>
      <c r="R83" s="44"/>
      <c r="S83" s="44"/>
      <c r="T83" s="44"/>
      <c r="U83" s="44"/>
      <c r="V83" s="44"/>
      <c r="W83" s="44"/>
      <c r="X83" s="44"/>
      <c r="Y83" s="44"/>
      <c r="Z83" s="44"/>
    </row>
    <row r="84" spans="1:26" ht="42" customHeight="1" x14ac:dyDescent="0.25">
      <c r="A84" s="616"/>
      <c r="B84" s="616"/>
      <c r="C84" s="125" t="str">
        <f>IF(qaNotes!C84="","",qaNotes!C84)</f>
        <v>E329 (Aggregate)</v>
      </c>
      <c r="D84" s="185" t="str">
        <f>IF(qaNotes!D84="","",qaNotes!D84)</f>
        <v>Yes</v>
      </c>
      <c r="E84" s="554" t="str">
        <f>IF(qaNotes!E84="","",qaNotes!E84)</f>
        <v>4 years (WRIT.)               5 years (PERF.)</v>
      </c>
      <c r="F84" s="555"/>
      <c r="G84" s="125" t="str">
        <f>IF(qaNotes!G84="","",qaNotes!G84)</f>
        <v>Yes</v>
      </c>
      <c r="H84" s="538"/>
      <c r="I84" s="43"/>
      <c r="J84" s="44"/>
      <c r="K84" s="44"/>
      <c r="L84" s="44"/>
      <c r="M84" s="44"/>
      <c r="N84" s="44"/>
      <c r="O84" s="44"/>
      <c r="P84" s="44"/>
      <c r="Q84" s="44"/>
      <c r="R84" s="44"/>
      <c r="S84" s="44"/>
      <c r="T84" s="44"/>
      <c r="U84" s="44"/>
      <c r="V84" s="44"/>
      <c r="W84" s="44"/>
      <c r="X84" s="44"/>
      <c r="Y84" s="44"/>
      <c r="Z84" s="44"/>
    </row>
    <row r="85" spans="1:26" ht="42" customHeight="1" thickBot="1" x14ac:dyDescent="0.3">
      <c r="A85" s="616"/>
      <c r="B85" s="617"/>
      <c r="C85" s="60" t="str">
        <f>IF(qaNotes!C85="","",qaNotes!C85)</f>
        <v>E329 (Asphalt Mixture)</v>
      </c>
      <c r="D85" s="134" t="str">
        <f>IF(qaNotes!D85="","",qaNotes!D85)</f>
        <v>Yes</v>
      </c>
      <c r="E85" s="475" t="str">
        <f>IF(qaNotes!E85="","",qaNotes!E85)</f>
        <v>4 years (WRIT.)               5 years (PERF.)</v>
      </c>
      <c r="F85" s="477"/>
      <c r="G85" s="60" t="str">
        <f>IF(qaNotes!G85="","",qaNotes!G85)</f>
        <v>Yes</v>
      </c>
      <c r="H85" s="532"/>
      <c r="I85" s="43"/>
      <c r="J85" s="44"/>
      <c r="K85" s="44"/>
      <c r="L85" s="44"/>
      <c r="M85" s="44"/>
      <c r="N85" s="44"/>
      <c r="O85" s="44"/>
      <c r="P85" s="44"/>
      <c r="Q85" s="44"/>
      <c r="R85" s="44"/>
      <c r="S85" s="44"/>
      <c r="T85" s="44"/>
      <c r="U85" s="44"/>
      <c r="V85" s="44"/>
      <c r="W85" s="44"/>
      <c r="X85" s="44"/>
      <c r="Y85" s="44"/>
      <c r="Z85" s="44"/>
    </row>
    <row r="86" spans="1:26" ht="42" customHeight="1" thickTop="1" x14ac:dyDescent="0.25">
      <c r="A86" s="616"/>
      <c r="B86" s="615" t="str">
        <f>IF(qaNotes!B86="","",qaNotes!B86)</f>
        <v>Aggregate Technician (Plant/Field)</v>
      </c>
      <c r="C86" s="59" t="str">
        <f>IF(qaNotes!C86="","",qaNotes!C86)</f>
        <v>C1077 (Aggregate)</v>
      </c>
      <c r="D86" s="91" t="str">
        <f>IF(qaNotes!D86="","",qaNotes!D86)</f>
        <v>See Guidance</v>
      </c>
      <c r="E86" s="478" t="str">
        <f>IF(qaNotes!E86="","",qaNotes!E86)</f>
        <v>4 years (WRIT.)               5 years (PERF.)</v>
      </c>
      <c r="F86" s="480"/>
      <c r="G86" s="59" t="str">
        <f>IF(qaNotes!G86="","",qaNotes!G86)</f>
        <v>No</v>
      </c>
      <c r="H86" s="531" t="str">
        <f>IF(qaNotes!L86="","",qaNotes!L86)</f>
        <v>For C1077 (Aggregate): This will only meet if it is the initial certification and the certificant submits evidence that the certification was not recieved through reciprosity. For all other QMS standards: Re-certification - May participate in Independent Assurance Audits.</v>
      </c>
      <c r="I86" s="43"/>
      <c r="J86" s="44"/>
      <c r="K86" s="44"/>
      <c r="L86" s="44"/>
      <c r="M86" s="44"/>
      <c r="N86" s="44"/>
      <c r="O86" s="44"/>
      <c r="P86" s="44"/>
      <c r="Q86" s="44"/>
      <c r="R86" s="44"/>
      <c r="S86" s="44"/>
      <c r="T86" s="44"/>
      <c r="U86" s="44"/>
      <c r="V86" s="44"/>
      <c r="W86" s="44"/>
      <c r="X86" s="44"/>
      <c r="Y86" s="44"/>
      <c r="Z86" s="44"/>
    </row>
    <row r="87" spans="1:26" ht="42" customHeight="1" x14ac:dyDescent="0.25">
      <c r="A87" s="616"/>
      <c r="B87" s="616"/>
      <c r="C87" s="125" t="str">
        <f>IF(qaNotes!C87="","",qaNotes!C87)</f>
        <v>D3666 (Aggregate)</v>
      </c>
      <c r="D87" s="142" t="str">
        <f>IF(qaNotes!D87="","",qaNotes!D87)</f>
        <v>Yes</v>
      </c>
      <c r="E87" s="506" t="str">
        <f>IF(qaNotes!E87="","",qaNotes!E87)</f>
        <v>4 years (WRIT.)               5 years (PERF.)</v>
      </c>
      <c r="F87" s="507"/>
      <c r="G87" s="126" t="str">
        <f>IF(qaNotes!G87="","",qaNotes!G87)</f>
        <v>Yes</v>
      </c>
      <c r="H87" s="538"/>
      <c r="I87" s="43"/>
      <c r="J87" s="44"/>
      <c r="K87" s="44"/>
      <c r="L87" s="44"/>
      <c r="M87" s="44"/>
      <c r="N87" s="44"/>
      <c r="O87" s="44"/>
      <c r="P87" s="44"/>
      <c r="Q87" s="44"/>
      <c r="R87" s="44"/>
      <c r="S87" s="44"/>
      <c r="T87" s="44"/>
      <c r="U87" s="44"/>
      <c r="V87" s="44"/>
      <c r="W87" s="44"/>
      <c r="X87" s="44"/>
      <c r="Y87" s="44"/>
      <c r="Z87" s="44"/>
    </row>
    <row r="88" spans="1:26" ht="42" customHeight="1" thickBot="1" x14ac:dyDescent="0.3">
      <c r="A88" s="616"/>
      <c r="B88" s="617"/>
      <c r="C88" s="127" t="str">
        <f>IF(qaNotes!C88="","",qaNotes!C88)</f>
        <v>E329 (Aggregate)</v>
      </c>
      <c r="D88" s="134" t="str">
        <f>IF(qaNotes!D88="","",qaNotes!D88)</f>
        <v>Yes</v>
      </c>
      <c r="E88" s="475" t="str">
        <f>IF(qaNotes!E88="","",qaNotes!E88)</f>
        <v>4 years (WRIT.)               5 years (PERF.)</v>
      </c>
      <c r="F88" s="477"/>
      <c r="G88" s="127" t="str">
        <f>IF(qaNotes!G88="","",qaNotes!G88)</f>
        <v>Yes</v>
      </c>
      <c r="H88" s="532"/>
      <c r="I88" s="43"/>
      <c r="J88" s="44"/>
      <c r="K88" s="44"/>
      <c r="L88" s="44"/>
      <c r="M88" s="44"/>
      <c r="N88" s="44"/>
      <c r="O88" s="44"/>
      <c r="P88" s="44"/>
      <c r="Q88" s="44"/>
      <c r="R88" s="44"/>
      <c r="S88" s="44"/>
      <c r="T88" s="44"/>
      <c r="U88" s="44"/>
      <c r="V88" s="44"/>
      <c r="W88" s="44"/>
      <c r="X88" s="44"/>
      <c r="Y88" s="44"/>
      <c r="Z88" s="44"/>
    </row>
    <row r="89" spans="1:26" ht="42" customHeight="1" thickTop="1" x14ac:dyDescent="0.25">
      <c r="A89" s="616"/>
      <c r="B89" s="615" t="str">
        <f>IF(qaNotes!B89="","",qaNotes!B89)</f>
        <v>Soils and Aggregate Compaction Technician</v>
      </c>
      <c r="C89" s="121" t="str">
        <f>IF(qaNotes!C89="","",qaNotes!C89)</f>
        <v>D3666 (Aggregate)</v>
      </c>
      <c r="D89" s="141" t="str">
        <f>IF(qaNotes!D89="","",qaNotes!D89)</f>
        <v>Yes</v>
      </c>
      <c r="E89" s="478" t="str">
        <f>IF(qaNotes!E89="","",qaNotes!E89)</f>
        <v>4 years (WRIT.)               5 years (PERF.)</v>
      </c>
      <c r="F89" s="480"/>
      <c r="G89" s="121" t="str">
        <f>IF(qaNotes!G89="","",qaNotes!G89)</f>
        <v>Yes</v>
      </c>
      <c r="H89" s="531" t="str">
        <f>IF(qaNotes!L89="","",qaNotes!L89)</f>
        <v>For recertification: May participate in Independent Assurance Audits.</v>
      </c>
      <c r="I89" s="43"/>
      <c r="J89" s="44"/>
      <c r="K89" s="44"/>
      <c r="L89" s="44"/>
      <c r="M89" s="44"/>
      <c r="N89" s="44"/>
      <c r="O89" s="44"/>
      <c r="P89" s="44"/>
      <c r="Q89" s="44"/>
      <c r="R89" s="44"/>
      <c r="S89" s="44"/>
      <c r="T89" s="44"/>
      <c r="U89" s="44"/>
      <c r="V89" s="44"/>
      <c r="W89" s="44"/>
      <c r="X89" s="44"/>
      <c r="Y89" s="44"/>
      <c r="Z89" s="44"/>
    </row>
    <row r="90" spans="1:26" ht="42" customHeight="1" thickBot="1" x14ac:dyDescent="0.3">
      <c r="A90" s="616"/>
      <c r="B90" s="617"/>
      <c r="C90" s="60" t="str">
        <f>IF(qaNotes!C90="","",qaNotes!C90)</f>
        <v>E329 (Aggregate)</v>
      </c>
      <c r="D90" s="134" t="str">
        <f>IF(qaNotes!D90="","",qaNotes!D90)</f>
        <v>Yes</v>
      </c>
      <c r="E90" s="494" t="str">
        <f>IF(qaNotes!E90="","",qaNotes!E90)</f>
        <v>4 years (WRIT.)               5 years (PERF.)</v>
      </c>
      <c r="F90" s="495"/>
      <c r="G90" s="60" t="str">
        <f>IF(qaNotes!G90="","",qaNotes!G90)</f>
        <v>Yes</v>
      </c>
      <c r="H90" s="532"/>
      <c r="I90" s="43"/>
      <c r="J90" s="44"/>
      <c r="K90" s="44"/>
      <c r="L90" s="44"/>
      <c r="M90" s="44"/>
      <c r="N90" s="44"/>
      <c r="O90" s="44"/>
      <c r="P90" s="44"/>
      <c r="Q90" s="44"/>
      <c r="R90" s="44"/>
      <c r="S90" s="44"/>
      <c r="T90" s="44"/>
      <c r="U90" s="44"/>
      <c r="V90" s="44"/>
      <c r="W90" s="44"/>
      <c r="X90" s="44"/>
      <c r="Y90" s="44"/>
      <c r="Z90" s="44"/>
    </row>
    <row r="91" spans="1:26" ht="42" customHeight="1" thickTop="1" thickBot="1" x14ac:dyDescent="0.3">
      <c r="A91" s="616"/>
      <c r="B91" s="65" t="str">
        <f>IF(qaNotes!B91="","",qaNotes!B91)</f>
        <v>Concrete Field Technician</v>
      </c>
      <c r="C91" s="64" t="str">
        <f>IF(qaNotes!C91="","",qaNotes!C91)</f>
        <v>None</v>
      </c>
      <c r="D91" s="64" t="str">
        <f>IF(qaNotes!D91="","",qaNotes!D91)</f>
        <v>n/a</v>
      </c>
      <c r="E91" s="518" t="str">
        <f>IF(qaNotes!E91="","",qaNotes!E91)</f>
        <v>n/a</v>
      </c>
      <c r="F91" s="530"/>
      <c r="G91" s="519"/>
      <c r="H91" s="186" t="str">
        <f>IF(qaNotes!L91="","",qaNotes!L91)</f>
        <v/>
      </c>
      <c r="I91" s="43"/>
      <c r="J91" s="44"/>
      <c r="K91" s="44"/>
      <c r="L91" s="44"/>
      <c r="M91" s="44"/>
      <c r="N91" s="44"/>
      <c r="O91" s="44"/>
      <c r="P91" s="44"/>
      <c r="Q91" s="44"/>
      <c r="R91" s="44"/>
      <c r="S91" s="44"/>
      <c r="T91" s="44"/>
      <c r="U91" s="44"/>
      <c r="V91" s="44"/>
      <c r="W91" s="44"/>
      <c r="X91" s="44"/>
      <c r="Y91" s="44"/>
      <c r="Z91" s="44"/>
    </row>
    <row r="92" spans="1:26" ht="42" customHeight="1" thickTop="1" thickBot="1" x14ac:dyDescent="0.3">
      <c r="A92" s="617"/>
      <c r="B92" s="65" t="str">
        <f>IF(qaNotes!B92="","",qaNotes!B92)</f>
        <v>Pavement Marking Technician</v>
      </c>
      <c r="C92" s="64" t="str">
        <f>IF(qaNotes!C92="","",qaNotes!C92)</f>
        <v>None</v>
      </c>
      <c r="D92" s="65" t="str">
        <f>IF(qaNotes!D92="","",qaNotes!D92)</f>
        <v>n/a</v>
      </c>
      <c r="E92" s="518" t="str">
        <f>IF(qaNotes!E92="","",qaNotes!E92)</f>
        <v>n/a</v>
      </c>
      <c r="F92" s="530"/>
      <c r="G92" s="519"/>
      <c r="H92" s="186" t="str">
        <f>IF(qaNotes!L92="","",qaNotes!L92)</f>
        <v/>
      </c>
      <c r="I92" s="43"/>
      <c r="J92" s="44"/>
      <c r="K92" s="44"/>
      <c r="L92" s="44"/>
      <c r="M92" s="44"/>
      <c r="N92" s="44"/>
      <c r="O92" s="44"/>
      <c r="P92" s="44"/>
      <c r="Q92" s="44"/>
      <c r="R92" s="44"/>
      <c r="S92" s="44"/>
      <c r="T92" s="44"/>
      <c r="U92" s="44"/>
      <c r="V92" s="44"/>
      <c r="W92" s="44"/>
      <c r="X92" s="44"/>
      <c r="Y92" s="44"/>
      <c r="Z92" s="44"/>
    </row>
    <row r="93" spans="1:26" ht="42" customHeight="1" thickTop="1" thickBot="1" x14ac:dyDescent="0.3">
      <c r="A93" s="83" t="str">
        <f>IF(qaNotes!A93="","",qaNotes!A93)</f>
        <v>Mid-Atlantic Region Technician Certification Program (MARTCP) - MD SHA Only</v>
      </c>
      <c r="B93" s="83" t="str">
        <f>IF(qaNotes!B93="","",qaNotes!B93)</f>
        <v>Concrete Plant Technician</v>
      </c>
      <c r="C93" s="83" t="str">
        <f>IF(qaNotes!C93="","",qaNotes!C93)</f>
        <v>None</v>
      </c>
      <c r="D93" s="70" t="str">
        <f>IF(qaNotes!D93="","",qaNotes!D93)</f>
        <v>n/a</v>
      </c>
      <c r="E93" s="526" t="str">
        <f>IF(qaNotes!E93="","",qaNotes!E93)</f>
        <v>n/a</v>
      </c>
      <c r="F93" s="527"/>
      <c r="G93" s="528"/>
      <c r="H93" s="11" t="str">
        <f>IF(qaNotes!L93="","",qaNotes!L93)</f>
        <v/>
      </c>
      <c r="I93" s="43"/>
      <c r="J93" s="44"/>
      <c r="K93" s="44"/>
      <c r="L93" s="44"/>
      <c r="M93" s="44"/>
      <c r="N93" s="44"/>
      <c r="O93" s="44"/>
      <c r="P93" s="44"/>
      <c r="Q93" s="44"/>
      <c r="R93" s="44"/>
      <c r="S93" s="44"/>
      <c r="T93" s="44"/>
      <c r="U93" s="44"/>
      <c r="V93" s="44"/>
      <c r="W93" s="44"/>
      <c r="X93" s="44"/>
      <c r="Y93" s="44"/>
      <c r="Z93" s="44"/>
    </row>
    <row r="94" spans="1:26" ht="42" customHeight="1" thickTop="1" x14ac:dyDescent="0.25">
      <c r="A94" s="615" t="str">
        <f>IF(qaNotes!A94="","",qaNotes!A94)</f>
        <v>National Center for Asphalt Technology (NCAT)</v>
      </c>
      <c r="B94" s="615" t="str">
        <f>IF(qaNotes!B94="","",qaNotes!B94)</f>
        <v>Performance Graded Binder Technician</v>
      </c>
      <c r="C94" s="121" t="str">
        <f>IF(qaNotes!C94="","",qaNotes!C94)</f>
        <v>D3666 (Asphalt Binder)</v>
      </c>
      <c r="D94" s="121" t="str">
        <f>IF(qaNotes!D94="","",qaNotes!D94)</f>
        <v>Yes</v>
      </c>
      <c r="E94" s="478" t="str">
        <f>IF(qaNotes!E94="","",qaNotes!E94)</f>
        <v>3 years (WRIT.)               3 years (PERF.)</v>
      </c>
      <c r="F94" s="480"/>
      <c r="G94" s="121" t="str">
        <f>IF(qaNotes!G94="","",qaNotes!G94)</f>
        <v>Yes</v>
      </c>
      <c r="H94" s="531" t="str">
        <f>IF(qaNotes!L94="","",qaNotes!L94)</f>
        <v/>
      </c>
      <c r="I94" s="43"/>
      <c r="J94" s="44"/>
      <c r="K94" s="44"/>
      <c r="L94" s="44"/>
      <c r="M94" s="44"/>
      <c r="N94" s="44"/>
      <c r="O94" s="44"/>
      <c r="P94" s="44"/>
      <c r="Q94" s="44"/>
      <c r="R94" s="44"/>
      <c r="S94" s="44"/>
      <c r="T94" s="44"/>
      <c r="U94" s="44"/>
      <c r="V94" s="44"/>
      <c r="W94" s="44"/>
      <c r="X94" s="44"/>
      <c r="Y94" s="44"/>
      <c r="Z94" s="44"/>
    </row>
    <row r="95" spans="1:26" ht="42" customHeight="1" thickBot="1" x14ac:dyDescent="0.3">
      <c r="A95" s="616"/>
      <c r="B95" s="617"/>
      <c r="C95" s="60" t="str">
        <f>IF(qaNotes!C95="","",qaNotes!C95)</f>
        <v>E329 (Asphalt Binder)</v>
      </c>
      <c r="D95" s="85" t="str">
        <f>IF(qaNotes!D95="","",qaNotes!D95)</f>
        <v>Yes</v>
      </c>
      <c r="E95" s="494" t="str">
        <f>IF(qaNotes!E95="","",qaNotes!E95)</f>
        <v>3 years (WRIT.)               3 years (PERF.)</v>
      </c>
      <c r="F95" s="495"/>
      <c r="G95" s="85" t="str">
        <f>IF(qaNotes!G95="","",qaNotes!G95)</f>
        <v>Yes</v>
      </c>
      <c r="H95" s="532"/>
      <c r="I95" s="43"/>
      <c r="J95" s="44"/>
      <c r="K95" s="44"/>
      <c r="L95" s="44"/>
      <c r="M95" s="44"/>
      <c r="N95" s="44"/>
      <c r="O95" s="44"/>
      <c r="P95" s="44"/>
      <c r="Q95" s="44"/>
      <c r="R95" s="44"/>
      <c r="S95" s="44"/>
      <c r="T95" s="44"/>
      <c r="U95" s="44"/>
      <c r="V95" s="44"/>
      <c r="W95" s="44"/>
      <c r="X95" s="44"/>
      <c r="Y95" s="44"/>
      <c r="Z95" s="44"/>
    </row>
    <row r="96" spans="1:26" ht="42" customHeight="1" thickTop="1" x14ac:dyDescent="0.25">
      <c r="A96" s="616"/>
      <c r="B96" s="615" t="str">
        <f>IF(qaNotes!B96="","",qaNotes!B96)</f>
        <v>Asphalt Mix Design</v>
      </c>
      <c r="C96" s="121" t="str">
        <f>IF(qaNotes!C96="","",qaNotes!C96)</f>
        <v>D3666 (Aggregate)</v>
      </c>
      <c r="D96" s="121" t="str">
        <f>IF(qaNotes!D96="","",qaNotes!D96)</f>
        <v>Yes</v>
      </c>
      <c r="E96" s="478" t="str">
        <f>IF(qaNotes!E96="","",qaNotes!E96)</f>
        <v>3 years (WRIT.)               3 years (PERF.)</v>
      </c>
      <c r="F96" s="480"/>
      <c r="G96" s="121" t="str">
        <f>IF(qaNotes!G96="","",qaNotes!G96)</f>
        <v>Yes</v>
      </c>
      <c r="H96" s="539" t="str">
        <f>IF(qaNotes!L96="","",qaNotes!L96)</f>
        <v/>
      </c>
      <c r="I96" s="43"/>
      <c r="J96" s="44"/>
      <c r="K96" s="44"/>
      <c r="L96" s="44"/>
      <c r="M96" s="44"/>
      <c r="N96" s="44"/>
      <c r="O96" s="44"/>
      <c r="P96" s="44"/>
      <c r="Q96" s="44"/>
      <c r="R96" s="44"/>
      <c r="S96" s="44"/>
      <c r="T96" s="44"/>
      <c r="U96" s="44"/>
      <c r="V96" s="44"/>
      <c r="W96" s="44"/>
      <c r="X96" s="44"/>
      <c r="Y96" s="44"/>
      <c r="Z96" s="44"/>
    </row>
    <row r="97" spans="1:26" ht="42" customHeight="1" x14ac:dyDescent="0.25">
      <c r="A97" s="616"/>
      <c r="B97" s="616"/>
      <c r="C97" s="125" t="str">
        <f>IF(qaNotes!C97="","",qaNotes!C97)</f>
        <v>D3666 (Asphalt Mixture)</v>
      </c>
      <c r="D97" s="125" t="str">
        <f>IF(qaNotes!D97="","",qaNotes!D97)</f>
        <v>Yes</v>
      </c>
      <c r="E97" s="502" t="str">
        <f>IF(qaNotes!E97="","",qaNotes!E97)</f>
        <v>3 years (WRIT.)               3 years (PERF.)</v>
      </c>
      <c r="F97" s="503"/>
      <c r="G97" s="125" t="str">
        <f>IF(qaNotes!G97="","",qaNotes!G97)</f>
        <v>Yes</v>
      </c>
      <c r="H97" s="540"/>
      <c r="I97" s="43"/>
      <c r="J97" s="44"/>
      <c r="K97" s="44"/>
      <c r="L97" s="44"/>
      <c r="M97" s="44"/>
      <c r="N97" s="44"/>
      <c r="O97" s="44"/>
      <c r="P97" s="44"/>
      <c r="Q97" s="44"/>
      <c r="R97" s="44"/>
      <c r="S97" s="44"/>
      <c r="T97" s="44"/>
      <c r="U97" s="44"/>
      <c r="V97" s="44"/>
      <c r="W97" s="44"/>
      <c r="X97" s="44"/>
      <c r="Y97" s="44"/>
      <c r="Z97" s="44"/>
    </row>
    <row r="98" spans="1:26" ht="42" customHeight="1" x14ac:dyDescent="0.25">
      <c r="A98" s="616"/>
      <c r="B98" s="616"/>
      <c r="C98" s="125" t="str">
        <f>IF(qaNotes!C98="","",qaNotes!C98)</f>
        <v>E329 (Aggregate)</v>
      </c>
      <c r="D98" s="124" t="str">
        <f>IF(qaNotes!D98="","",qaNotes!D98)</f>
        <v>Yes</v>
      </c>
      <c r="E98" s="502" t="str">
        <f>IF(qaNotes!E98="","",qaNotes!E98)</f>
        <v>3 years (WRIT.)               3 years (PERF.)</v>
      </c>
      <c r="F98" s="503"/>
      <c r="G98" s="125" t="str">
        <f>IF(qaNotes!G98="","",qaNotes!G98)</f>
        <v>Yes</v>
      </c>
      <c r="H98" s="540"/>
      <c r="I98" s="43"/>
      <c r="J98" s="44"/>
      <c r="K98" s="44"/>
      <c r="L98" s="44"/>
      <c r="M98" s="44"/>
      <c r="N98" s="44"/>
      <c r="O98" s="44"/>
      <c r="P98" s="44"/>
      <c r="Q98" s="44"/>
      <c r="R98" s="44"/>
      <c r="S98" s="44"/>
      <c r="T98" s="44"/>
      <c r="U98" s="44"/>
      <c r="V98" s="44"/>
      <c r="W98" s="44"/>
      <c r="X98" s="44"/>
      <c r="Y98" s="44"/>
      <c r="Z98" s="44"/>
    </row>
    <row r="99" spans="1:26" ht="42" customHeight="1" thickBot="1" x14ac:dyDescent="0.3">
      <c r="A99" s="617"/>
      <c r="B99" s="617"/>
      <c r="C99" s="63" t="str">
        <f>IF(qaNotes!C99="","",qaNotes!C99)</f>
        <v>E329 (Asphalt Mixture)</v>
      </c>
      <c r="D99" s="60" t="str">
        <f>IF(qaNotes!D99="","",qaNotes!D99)</f>
        <v>Yes</v>
      </c>
      <c r="E99" s="494" t="str">
        <f>IF(qaNotes!E99="","",qaNotes!E99)</f>
        <v>3 years (WRIT.)               3 years (PERF.)</v>
      </c>
      <c r="F99" s="495"/>
      <c r="G99" s="63" t="str">
        <f>IF(qaNotes!G99="","",qaNotes!G99)</f>
        <v>Yes</v>
      </c>
      <c r="H99" s="541"/>
      <c r="I99" s="43"/>
      <c r="J99" s="44"/>
      <c r="K99" s="44"/>
      <c r="L99" s="44"/>
      <c r="M99" s="44"/>
      <c r="N99" s="44"/>
      <c r="O99" s="44"/>
      <c r="P99" s="44"/>
      <c r="Q99" s="44"/>
      <c r="R99" s="44"/>
      <c r="S99" s="44"/>
      <c r="T99" s="44"/>
      <c r="U99" s="44"/>
      <c r="V99" s="44"/>
      <c r="W99" s="44"/>
      <c r="X99" s="44"/>
      <c r="Y99" s="44"/>
      <c r="Z99" s="44"/>
    </row>
    <row r="100" spans="1:26" ht="42" customHeight="1" thickTop="1" x14ac:dyDescent="0.25">
      <c r="A100" s="621" t="str">
        <f>IF(qaNotes!A100="","",qaNotes!A100)</f>
        <v>Nevada Alliance for Quality Transportation Construction (NAQTC)</v>
      </c>
      <c r="B100" s="618" t="str">
        <f>IF(qaNotes!B100="","",qaNotes!B100)</f>
        <v>NAQTC Sampling and Density Module</v>
      </c>
      <c r="C100" s="132" t="str">
        <f>IF(qaNotes!C100="","",qaNotes!C100)</f>
        <v>D3666 (Aggregate)</v>
      </c>
      <c r="D100" s="130" t="str">
        <f>IF(qaNotes!D100="","",qaNotes!D100)</f>
        <v>No</v>
      </c>
      <c r="E100" s="498" t="str">
        <f>IF(qaNotes!E100="","",qaNotes!E100)</f>
        <v>No</v>
      </c>
      <c r="F100" s="553"/>
      <c r="G100" s="499"/>
      <c r="H100" s="471" t="str">
        <f>IF(qaNotes!L100="","",qaNotes!L100)</f>
        <v/>
      </c>
      <c r="I100" s="43"/>
      <c r="J100" s="44"/>
      <c r="K100" s="44"/>
      <c r="L100" s="44"/>
      <c r="M100" s="44"/>
      <c r="N100" s="44"/>
      <c r="O100" s="44"/>
      <c r="P100" s="44"/>
      <c r="Q100" s="44"/>
      <c r="R100" s="44"/>
      <c r="S100" s="44"/>
      <c r="T100" s="44"/>
      <c r="U100" s="44"/>
      <c r="V100" s="44"/>
      <c r="W100" s="44"/>
      <c r="X100" s="44"/>
      <c r="Y100" s="44"/>
      <c r="Z100" s="44"/>
    </row>
    <row r="101" spans="1:26" ht="42" customHeight="1" x14ac:dyDescent="0.25">
      <c r="A101" s="622"/>
      <c r="B101" s="619"/>
      <c r="C101" s="136" t="str">
        <f>IF(qaNotes!C101="","",qaNotes!C101)</f>
        <v>D3666 (Asphalt Mixture)</v>
      </c>
      <c r="D101" s="135" t="str">
        <f>IF(qaNotes!D101="","",qaNotes!D101)</f>
        <v>Yes</v>
      </c>
      <c r="E101" s="508" t="str">
        <f>IF(qaNotes!E101="","",qaNotes!E101)</f>
        <v>5 years (WRIT.)               5 years (PERF.)</v>
      </c>
      <c r="F101" s="509"/>
      <c r="G101" s="135" t="str">
        <f>IF(qaNotes!G101="","",qaNotes!G101)</f>
        <v>Yes</v>
      </c>
      <c r="H101" s="552"/>
      <c r="I101" s="43"/>
      <c r="J101" s="44"/>
      <c r="K101" s="44"/>
      <c r="L101" s="44"/>
      <c r="M101" s="44"/>
      <c r="N101" s="44"/>
      <c r="O101" s="44"/>
      <c r="P101" s="44"/>
      <c r="Q101" s="44"/>
      <c r="R101" s="44"/>
      <c r="S101" s="44"/>
      <c r="T101" s="44"/>
      <c r="U101" s="44"/>
      <c r="V101" s="44"/>
      <c r="W101" s="44"/>
      <c r="X101" s="44"/>
      <c r="Y101" s="44"/>
      <c r="Z101" s="44"/>
    </row>
    <row r="102" spans="1:26" ht="42" customHeight="1" x14ac:dyDescent="0.25">
      <c r="A102" s="622"/>
      <c r="B102" s="619"/>
      <c r="C102" s="136" t="str">
        <f>IF(qaNotes!C102="","",qaNotes!C102)</f>
        <v>E329 (Aggregate)</v>
      </c>
      <c r="D102" s="135" t="str">
        <f>IF(qaNotes!D102="","",qaNotes!D102)</f>
        <v>No</v>
      </c>
      <c r="E102" s="508" t="str">
        <f>IF(qaNotes!E102="","",qaNotes!E102)</f>
        <v>No</v>
      </c>
      <c r="F102" s="510"/>
      <c r="G102" s="509"/>
      <c r="H102" s="552"/>
      <c r="I102" s="43"/>
      <c r="J102" s="44"/>
      <c r="K102" s="44"/>
      <c r="L102" s="44"/>
      <c r="M102" s="44"/>
      <c r="N102" s="44"/>
      <c r="O102" s="44"/>
      <c r="P102" s="44"/>
      <c r="Q102" s="44"/>
      <c r="R102" s="44"/>
      <c r="S102" s="44"/>
      <c r="T102" s="44"/>
      <c r="U102" s="44"/>
      <c r="V102" s="44"/>
      <c r="W102" s="44"/>
      <c r="X102" s="44"/>
      <c r="Y102" s="44"/>
      <c r="Z102" s="44"/>
    </row>
    <row r="103" spans="1:26" ht="42" customHeight="1" thickBot="1" x14ac:dyDescent="0.3">
      <c r="A103" s="622"/>
      <c r="B103" s="620"/>
      <c r="C103" s="71" t="str">
        <f>IF(qaNotes!C103="","",qaNotes!C103)</f>
        <v>E329 (Asphalt Mixture)</v>
      </c>
      <c r="D103" s="69" t="str">
        <f>IF(qaNotes!D103="","",qaNotes!D103)</f>
        <v>Yes</v>
      </c>
      <c r="E103" s="500" t="str">
        <f>IF(qaNotes!E103="","",qaNotes!E103)</f>
        <v>5 years (WRIT.)               5 years (PERF.)</v>
      </c>
      <c r="F103" s="501"/>
      <c r="G103" s="68" t="str">
        <f>IF(qaNotes!G103="","",qaNotes!G103)</f>
        <v>Yes</v>
      </c>
      <c r="H103" s="472"/>
      <c r="I103" s="43"/>
      <c r="J103" s="44"/>
      <c r="K103" s="44"/>
      <c r="L103" s="44"/>
      <c r="M103" s="44"/>
      <c r="N103" s="44"/>
      <c r="O103" s="44"/>
      <c r="P103" s="44"/>
      <c r="Q103" s="44"/>
      <c r="R103" s="44"/>
      <c r="S103" s="44"/>
      <c r="T103" s="44"/>
      <c r="U103" s="44"/>
      <c r="V103" s="44"/>
      <c r="W103" s="44"/>
      <c r="X103" s="44"/>
      <c r="Y103" s="44"/>
      <c r="Z103" s="44"/>
    </row>
    <row r="104" spans="1:26" ht="42" customHeight="1" thickTop="1" x14ac:dyDescent="0.25">
      <c r="A104" s="622"/>
      <c r="B104" s="618" t="str">
        <f>IF(qaNotes!B104="","",qaNotes!B104)</f>
        <v>NAQTC Aggregate Module</v>
      </c>
      <c r="C104" s="130" t="str">
        <f>IF(qaNotes!C104="","",qaNotes!C104)</f>
        <v>C1077 (Aggregate)</v>
      </c>
      <c r="D104" s="133" t="str">
        <f>IF(qaNotes!D104="","",qaNotes!D104)</f>
        <v>Yes</v>
      </c>
      <c r="E104" s="498" t="str">
        <f>IF(qaNotes!E104="","",qaNotes!E104)</f>
        <v>5 years (WRIT.)               5 years (PERF.)</v>
      </c>
      <c r="F104" s="499"/>
      <c r="G104" s="130" t="str">
        <f>IF(qaNotes!G104="","",qaNotes!G104)</f>
        <v>Yes</v>
      </c>
      <c r="H104" s="471" t="str">
        <f>IF(qaNotes!L104="","",qaNotes!L104)</f>
        <v>For D3740 (Soil): The certification only includes 3 out of 5 soil standards required. This certification will meet if supplemented with a certification for two additonal methods that the laboratory is currently accredited for.</v>
      </c>
      <c r="I104" s="43"/>
      <c r="J104" s="44"/>
      <c r="K104" s="44"/>
      <c r="L104" s="44"/>
      <c r="M104" s="44"/>
      <c r="N104" s="44"/>
      <c r="O104" s="44"/>
      <c r="P104" s="44"/>
      <c r="Q104" s="44"/>
      <c r="R104" s="44"/>
      <c r="S104" s="44"/>
      <c r="T104" s="44"/>
      <c r="U104" s="44"/>
      <c r="V104" s="44"/>
      <c r="W104" s="44"/>
      <c r="X104" s="44"/>
      <c r="Y104" s="44"/>
      <c r="Z104" s="44"/>
    </row>
    <row r="105" spans="1:26" ht="42" customHeight="1" x14ac:dyDescent="0.25">
      <c r="A105" s="622"/>
      <c r="B105" s="619"/>
      <c r="C105" s="135" t="str">
        <f>IF(qaNotes!C105="","",qaNotes!C105)</f>
        <v>D3666 (Aggregate)</v>
      </c>
      <c r="D105" s="137" t="str">
        <f>IF(qaNotes!D105="","",qaNotes!D105)</f>
        <v>Yes</v>
      </c>
      <c r="E105" s="508" t="str">
        <f>IF(qaNotes!E105="","",qaNotes!E105)</f>
        <v>5 years (WRIT.)               5 years (PERF.)</v>
      </c>
      <c r="F105" s="509"/>
      <c r="G105" s="135" t="str">
        <f>IF(qaNotes!G105="","",qaNotes!G105)</f>
        <v>Yes</v>
      </c>
      <c r="H105" s="552"/>
      <c r="I105" s="43"/>
      <c r="J105" s="44"/>
      <c r="K105" s="44"/>
      <c r="L105" s="44"/>
      <c r="M105" s="44"/>
      <c r="N105" s="44"/>
      <c r="O105" s="44"/>
      <c r="P105" s="44"/>
      <c r="Q105" s="44"/>
      <c r="R105" s="44"/>
      <c r="S105" s="44"/>
      <c r="T105" s="44"/>
      <c r="U105" s="44"/>
      <c r="V105" s="44"/>
      <c r="W105" s="44"/>
      <c r="X105" s="44"/>
      <c r="Y105" s="44"/>
      <c r="Z105" s="44"/>
    </row>
    <row r="106" spans="1:26" ht="42" customHeight="1" x14ac:dyDescent="0.25">
      <c r="A106" s="622"/>
      <c r="B106" s="619"/>
      <c r="C106" s="135" t="str">
        <f>IF(qaNotes!C106="","",qaNotes!C106)</f>
        <v>D3740 (Soil)</v>
      </c>
      <c r="D106" s="137" t="str">
        <f>IF(qaNotes!D106="","",qaNotes!D106)</f>
        <v>See Guidance</v>
      </c>
      <c r="E106" s="508" t="str">
        <f>IF(qaNotes!E106="","",qaNotes!E106)</f>
        <v>5 years (WRIT.)               5 years (PERF.)</v>
      </c>
      <c r="F106" s="509"/>
      <c r="G106" s="135" t="str">
        <f>IF(qaNotes!G106="","",qaNotes!G106)</f>
        <v>See Guidance</v>
      </c>
      <c r="H106" s="552"/>
      <c r="I106" s="43"/>
      <c r="J106" s="44"/>
      <c r="K106" s="44"/>
      <c r="L106" s="44"/>
      <c r="M106" s="44"/>
      <c r="N106" s="44"/>
      <c r="O106" s="44"/>
      <c r="P106" s="44"/>
      <c r="Q106" s="44"/>
      <c r="R106" s="44"/>
      <c r="S106" s="44"/>
      <c r="T106" s="44"/>
      <c r="U106" s="44"/>
      <c r="V106" s="44"/>
      <c r="W106" s="44"/>
      <c r="X106" s="44"/>
      <c r="Y106" s="44"/>
      <c r="Z106" s="44"/>
    </row>
    <row r="107" spans="1:26" ht="42" customHeight="1" x14ac:dyDescent="0.25">
      <c r="A107" s="622"/>
      <c r="B107" s="619"/>
      <c r="C107" s="135" t="str">
        <f>IF(qaNotes!C107="","",qaNotes!C107)</f>
        <v>E329 (Aggregate)</v>
      </c>
      <c r="D107" s="137" t="str">
        <f>IF(qaNotes!D107="","",qaNotes!D107)</f>
        <v>Yes</v>
      </c>
      <c r="E107" s="508" t="str">
        <f>IF(qaNotes!E107="","",qaNotes!E107)</f>
        <v>5 years (WRIT.)               5 years (PERF.)</v>
      </c>
      <c r="F107" s="509"/>
      <c r="G107" s="135" t="str">
        <f>IF(qaNotes!G107="","",qaNotes!G107)</f>
        <v>Yes</v>
      </c>
      <c r="H107" s="552"/>
      <c r="I107" s="43"/>
      <c r="J107" s="44"/>
      <c r="K107" s="44"/>
      <c r="L107" s="44"/>
      <c r="M107" s="44"/>
      <c r="N107" s="44"/>
      <c r="O107" s="44"/>
      <c r="P107" s="44"/>
      <c r="Q107" s="44"/>
      <c r="R107" s="44"/>
      <c r="S107" s="44"/>
      <c r="T107" s="44"/>
      <c r="U107" s="44"/>
      <c r="V107" s="44"/>
      <c r="W107" s="44"/>
      <c r="X107" s="44"/>
      <c r="Y107" s="44"/>
      <c r="Z107" s="44"/>
    </row>
    <row r="108" spans="1:26" ht="42" customHeight="1" thickBot="1" x14ac:dyDescent="0.3">
      <c r="A108" s="622"/>
      <c r="B108" s="620"/>
      <c r="C108" s="69" t="str">
        <f>IF(qaNotes!C108="","",qaNotes!C108)</f>
        <v>E329 (Soil)</v>
      </c>
      <c r="D108" s="71" t="str">
        <f>IF(qaNotes!D108="","",qaNotes!D108)</f>
        <v>Yes</v>
      </c>
      <c r="E108" s="500" t="str">
        <f>IF(qaNotes!E108="","",qaNotes!E108)</f>
        <v>5 years (WRIT.)               5 years (PERF.)</v>
      </c>
      <c r="F108" s="501"/>
      <c r="G108" s="69" t="str">
        <f>IF(qaNotes!G108="","",qaNotes!G108)</f>
        <v>Yes</v>
      </c>
      <c r="H108" s="472"/>
      <c r="I108" s="43"/>
      <c r="J108" s="44"/>
      <c r="K108" s="44"/>
      <c r="L108" s="44"/>
      <c r="M108" s="44"/>
      <c r="N108" s="44"/>
      <c r="O108" s="44"/>
      <c r="P108" s="44"/>
      <c r="Q108" s="44"/>
      <c r="R108" s="44"/>
      <c r="S108" s="44"/>
      <c r="T108" s="44"/>
      <c r="U108" s="44"/>
      <c r="V108" s="44"/>
      <c r="W108" s="44"/>
      <c r="X108" s="44"/>
      <c r="Y108" s="44"/>
      <c r="Z108" s="44"/>
    </row>
    <row r="109" spans="1:26" ht="42" customHeight="1" thickTop="1" x14ac:dyDescent="0.25">
      <c r="A109" s="622"/>
      <c r="B109" s="618" t="str">
        <f>IF(qaNotes!B109="","",qaNotes!B109)</f>
        <v>NAQTC Asphalt Module</v>
      </c>
      <c r="C109" s="132" t="str">
        <f>IF(qaNotes!C109="","",qaNotes!C109)</f>
        <v>D3666 (Asphalt Mixture)</v>
      </c>
      <c r="D109" s="130" t="str">
        <f>IF(qaNotes!D109="","",qaNotes!D109)</f>
        <v>Yes</v>
      </c>
      <c r="E109" s="498" t="str">
        <f>IF(qaNotes!E109="","",qaNotes!E109)</f>
        <v>5 years (WRIT.)               5 years (PERF.)</v>
      </c>
      <c r="F109" s="499"/>
      <c r="G109" s="130" t="str">
        <f>IF(qaNotes!G109="","",qaNotes!G109)</f>
        <v>Yes</v>
      </c>
      <c r="H109" s="471" t="str">
        <f>IF(qaNotes!L109="","",qaNotes!L109)</f>
        <v/>
      </c>
      <c r="I109" s="43"/>
      <c r="J109" s="44"/>
      <c r="K109" s="44"/>
      <c r="L109" s="44"/>
      <c r="M109" s="44"/>
      <c r="N109" s="44"/>
      <c r="O109" s="44"/>
      <c r="P109" s="44"/>
      <c r="Q109" s="44"/>
      <c r="R109" s="44"/>
      <c r="S109" s="44"/>
      <c r="T109" s="44"/>
      <c r="U109" s="44"/>
      <c r="V109" s="44"/>
      <c r="W109" s="44"/>
      <c r="X109" s="44"/>
      <c r="Y109" s="44"/>
      <c r="Z109" s="44"/>
    </row>
    <row r="110" spans="1:26" ht="42" customHeight="1" thickBot="1" x14ac:dyDescent="0.3">
      <c r="A110" s="622"/>
      <c r="B110" s="620"/>
      <c r="C110" s="71" t="str">
        <f>IF(qaNotes!C110="","",qaNotes!C110)</f>
        <v>E329 (Asphalt Mixture)</v>
      </c>
      <c r="D110" s="69" t="str">
        <f>IF(qaNotes!D110="","",qaNotes!D110)</f>
        <v>Yes</v>
      </c>
      <c r="E110" s="500" t="str">
        <f>IF(qaNotes!E110="","",qaNotes!E110)</f>
        <v>5 years (WRIT.)               5 years (PERF.)</v>
      </c>
      <c r="F110" s="501"/>
      <c r="G110" s="69" t="str">
        <f>IF(qaNotes!G110="","",qaNotes!G110)</f>
        <v>Yes</v>
      </c>
      <c r="H110" s="472"/>
      <c r="I110" s="43"/>
      <c r="J110" s="44"/>
      <c r="K110" s="44"/>
      <c r="L110" s="44"/>
      <c r="M110" s="44"/>
      <c r="N110" s="44"/>
      <c r="O110" s="44"/>
      <c r="P110" s="44"/>
      <c r="Q110" s="44"/>
      <c r="R110" s="44"/>
      <c r="S110" s="44"/>
      <c r="T110" s="44"/>
      <c r="U110" s="44"/>
      <c r="V110" s="44"/>
      <c r="W110" s="44"/>
      <c r="X110" s="44"/>
      <c r="Y110" s="44"/>
      <c r="Z110" s="44"/>
    </row>
    <row r="111" spans="1:26" ht="42" customHeight="1" thickTop="1" x14ac:dyDescent="0.25">
      <c r="A111" s="622"/>
      <c r="B111" s="618" t="str">
        <f>IF(qaNotes!B111="","",qaNotes!B111)</f>
        <v>NAQTC Asphalt Extended Module</v>
      </c>
      <c r="C111" s="130" t="str">
        <f>IF(qaNotes!C111="","",qaNotes!C111)</f>
        <v>D3666 (Asphalt Mixture)</v>
      </c>
      <c r="D111" s="133" t="str">
        <f>IF(qaNotes!D111="","",qaNotes!D111)</f>
        <v>Yes</v>
      </c>
      <c r="E111" s="498" t="str">
        <f>IF(qaNotes!E111="","",qaNotes!E111)</f>
        <v>5 years (WRIT.)               5 years (PERF.)</v>
      </c>
      <c r="F111" s="499"/>
      <c r="G111" s="130" t="str">
        <f>IF(qaNotes!G111="","",qaNotes!G111)</f>
        <v>Yes</v>
      </c>
      <c r="H111" s="471" t="str">
        <f>IF(qaNotes!L111="","",qaNotes!L111)</f>
        <v/>
      </c>
      <c r="I111" s="43"/>
      <c r="J111" s="44"/>
      <c r="K111" s="44"/>
      <c r="L111" s="44"/>
      <c r="M111" s="44"/>
      <c r="N111" s="44"/>
      <c r="O111" s="44"/>
      <c r="P111" s="44"/>
      <c r="Q111" s="44"/>
      <c r="R111" s="44"/>
      <c r="S111" s="44"/>
      <c r="T111" s="44"/>
      <c r="U111" s="44"/>
      <c r="V111" s="44"/>
      <c r="W111" s="44"/>
      <c r="X111" s="44"/>
      <c r="Y111" s="44"/>
      <c r="Z111" s="44"/>
    </row>
    <row r="112" spans="1:26" ht="42" customHeight="1" thickBot="1" x14ac:dyDescent="0.3">
      <c r="A112" s="622"/>
      <c r="B112" s="620"/>
      <c r="C112" s="69" t="str">
        <f>IF(qaNotes!C112="","",qaNotes!C112)</f>
        <v>E329 (Asphalt Mixture)</v>
      </c>
      <c r="D112" s="71" t="str">
        <f>IF(qaNotes!D112="","",qaNotes!D112)</f>
        <v>Yes</v>
      </c>
      <c r="E112" s="500" t="str">
        <f>IF(qaNotes!E112="","",qaNotes!E112)</f>
        <v>5 years (WRIT.)               5 years (PERF.)</v>
      </c>
      <c r="F112" s="501"/>
      <c r="G112" s="71" t="str">
        <f>IF(qaNotes!G112="","",qaNotes!G112)</f>
        <v>Yes</v>
      </c>
      <c r="H112" s="472"/>
      <c r="I112" s="43"/>
      <c r="J112" s="44"/>
      <c r="K112" s="44"/>
      <c r="L112" s="44"/>
      <c r="M112" s="44"/>
      <c r="N112" s="44"/>
      <c r="O112" s="44"/>
      <c r="P112" s="44"/>
      <c r="Q112" s="44"/>
      <c r="R112" s="44"/>
      <c r="S112" s="44"/>
      <c r="T112" s="44"/>
      <c r="U112" s="44"/>
      <c r="V112" s="44"/>
      <c r="W112" s="44"/>
      <c r="X112" s="44"/>
      <c r="Y112" s="44"/>
      <c r="Z112" s="44"/>
    </row>
    <row r="113" spans="1:26" ht="42" customHeight="1" thickTop="1" x14ac:dyDescent="0.25">
      <c r="A113" s="622"/>
      <c r="B113" s="618" t="str">
        <f>IF(qaNotes!B113="","",qaNotes!B113)</f>
        <v>NAQTC Specialized Tests Module</v>
      </c>
      <c r="C113" s="132" t="str">
        <f>IF(qaNotes!C113="","",qaNotes!C113)</f>
        <v>D3666 (Aggregate)</v>
      </c>
      <c r="D113" s="130" t="str">
        <f>IF(qaNotes!D113="","",qaNotes!D113)</f>
        <v>Yes</v>
      </c>
      <c r="E113" s="498" t="str">
        <f>IF(qaNotes!E113="","",qaNotes!E113)</f>
        <v>5 years (WRIT.)               5 years (PERF.)</v>
      </c>
      <c r="F113" s="499"/>
      <c r="G113" s="130" t="str">
        <f>IF(qaNotes!G113="","",qaNotes!G113)</f>
        <v>Yes</v>
      </c>
      <c r="H113" s="471" t="str">
        <f>IF(qaNotes!L113="","",qaNotes!L113)</f>
        <v/>
      </c>
      <c r="I113" s="43"/>
      <c r="J113" s="44"/>
      <c r="K113" s="44"/>
      <c r="L113" s="44"/>
      <c r="M113" s="44"/>
      <c r="N113" s="44"/>
      <c r="O113" s="44"/>
      <c r="P113" s="44"/>
      <c r="Q113" s="44"/>
      <c r="R113" s="44"/>
      <c r="S113" s="44"/>
      <c r="T113" s="44"/>
      <c r="U113" s="44"/>
      <c r="V113" s="44"/>
      <c r="W113" s="44"/>
      <c r="X113" s="44"/>
      <c r="Y113" s="44"/>
      <c r="Z113" s="44"/>
    </row>
    <row r="114" spans="1:26" ht="42" customHeight="1" x14ac:dyDescent="0.25">
      <c r="A114" s="622"/>
      <c r="B114" s="619"/>
      <c r="C114" s="136" t="str">
        <f>IF(qaNotes!C114="","",qaNotes!C114)</f>
        <v>D3666 (Asphalt Mixture)</v>
      </c>
      <c r="D114" s="135" t="str">
        <f>IF(qaNotes!D114="","",qaNotes!D114)</f>
        <v>Yes</v>
      </c>
      <c r="E114" s="508" t="str">
        <f>IF(qaNotes!E114="","",qaNotes!E114)</f>
        <v>5 years (WRIT.)               5 years (PERF.)</v>
      </c>
      <c r="F114" s="509"/>
      <c r="G114" s="135" t="str">
        <f>IF(qaNotes!G114="","",qaNotes!G114)</f>
        <v>Yes</v>
      </c>
      <c r="H114" s="552"/>
      <c r="I114" s="43"/>
      <c r="J114" s="44"/>
      <c r="K114" s="44"/>
      <c r="L114" s="44"/>
      <c r="M114" s="44"/>
      <c r="N114" s="44"/>
      <c r="O114" s="44"/>
      <c r="P114" s="44"/>
      <c r="Q114" s="44"/>
      <c r="R114" s="44"/>
      <c r="S114" s="44"/>
      <c r="T114" s="44"/>
      <c r="U114" s="44"/>
      <c r="V114" s="44"/>
      <c r="W114" s="44"/>
      <c r="X114" s="44"/>
      <c r="Y114" s="44"/>
      <c r="Z114" s="44"/>
    </row>
    <row r="115" spans="1:26" ht="42" customHeight="1" x14ac:dyDescent="0.25">
      <c r="A115" s="622"/>
      <c r="B115" s="619"/>
      <c r="C115" s="136" t="str">
        <f>IF(qaNotes!C115="","",qaNotes!C115)</f>
        <v>D3740 (Soil)</v>
      </c>
      <c r="D115" s="135" t="str">
        <f>IF(qaNotes!D115="","",qaNotes!D115)</f>
        <v>No</v>
      </c>
      <c r="E115" s="508" t="str">
        <f>IF(qaNotes!E115="","",qaNotes!E115)</f>
        <v>No</v>
      </c>
      <c r="F115" s="510"/>
      <c r="G115" s="509"/>
      <c r="H115" s="552"/>
      <c r="I115" s="43"/>
      <c r="J115" s="44"/>
      <c r="K115" s="44"/>
      <c r="L115" s="44"/>
      <c r="M115" s="44"/>
      <c r="N115" s="44"/>
      <c r="O115" s="44"/>
      <c r="P115" s="44"/>
      <c r="Q115" s="44"/>
      <c r="R115" s="44"/>
      <c r="S115" s="44"/>
      <c r="T115" s="44"/>
      <c r="U115" s="44"/>
      <c r="V115" s="44"/>
      <c r="W115" s="44"/>
      <c r="X115" s="44"/>
      <c r="Y115" s="44"/>
      <c r="Z115" s="44"/>
    </row>
    <row r="116" spans="1:26" ht="42" customHeight="1" x14ac:dyDescent="0.25">
      <c r="A116" s="622"/>
      <c r="B116" s="619"/>
      <c r="C116" s="136" t="str">
        <f>IF(qaNotes!C116="","",qaNotes!C116)</f>
        <v>E329 (Aggregate)</v>
      </c>
      <c r="D116" s="135" t="str">
        <f>IF(qaNotes!D116="","",qaNotes!D116)</f>
        <v>Yes</v>
      </c>
      <c r="E116" s="508" t="str">
        <f>IF(qaNotes!E116="","",qaNotes!E116)</f>
        <v>5 years (WRIT.)               5 years (PERF.)</v>
      </c>
      <c r="F116" s="509"/>
      <c r="G116" s="135" t="str">
        <f>IF(qaNotes!G116="","",qaNotes!G116)</f>
        <v>Yes</v>
      </c>
      <c r="H116" s="552"/>
      <c r="I116" s="43"/>
      <c r="J116" s="44"/>
      <c r="K116" s="44"/>
      <c r="L116" s="44"/>
      <c r="M116" s="44"/>
      <c r="N116" s="44"/>
      <c r="O116" s="44"/>
      <c r="P116" s="44"/>
      <c r="Q116" s="44"/>
      <c r="R116" s="44"/>
      <c r="S116" s="44"/>
      <c r="T116" s="44"/>
      <c r="U116" s="44"/>
      <c r="V116" s="44"/>
      <c r="W116" s="44"/>
      <c r="X116" s="44"/>
      <c r="Y116" s="44"/>
      <c r="Z116" s="44"/>
    </row>
    <row r="117" spans="1:26" ht="42" customHeight="1" x14ac:dyDescent="0.25">
      <c r="A117" s="622"/>
      <c r="B117" s="619"/>
      <c r="C117" s="136" t="str">
        <f>IF(qaNotes!C117="","",qaNotes!C117)</f>
        <v>E329 (Asphalt Mixture)</v>
      </c>
      <c r="D117" s="135" t="str">
        <f>IF(qaNotes!D117="","",qaNotes!D117)</f>
        <v>Yes</v>
      </c>
      <c r="E117" s="508" t="str">
        <f>IF(qaNotes!E117="","",qaNotes!E117)</f>
        <v>5 years (WRIT.)               5 years (PERF.)</v>
      </c>
      <c r="F117" s="509"/>
      <c r="G117" s="135" t="str">
        <f>IF(qaNotes!G117="","",qaNotes!G117)</f>
        <v>Yes</v>
      </c>
      <c r="H117" s="552"/>
      <c r="I117" s="43"/>
      <c r="J117" s="44"/>
      <c r="K117" s="44"/>
      <c r="L117" s="44"/>
      <c r="M117" s="44"/>
      <c r="N117" s="44"/>
      <c r="O117" s="44"/>
      <c r="P117" s="44"/>
      <c r="Q117" s="44"/>
      <c r="R117" s="44"/>
      <c r="S117" s="44"/>
      <c r="T117" s="44"/>
      <c r="U117" s="44"/>
      <c r="V117" s="44"/>
      <c r="W117" s="44"/>
      <c r="X117" s="44"/>
      <c r="Y117" s="44"/>
      <c r="Z117" s="44"/>
    </row>
    <row r="118" spans="1:26" ht="42" customHeight="1" thickBot="1" x14ac:dyDescent="0.3">
      <c r="A118" s="622"/>
      <c r="B118" s="620"/>
      <c r="C118" s="71" t="str">
        <f>IF(qaNotes!C118="","",qaNotes!C118)</f>
        <v>E329 (Soil)</v>
      </c>
      <c r="D118" s="69" t="str">
        <f>IF(qaNotes!D118="","",qaNotes!D118)</f>
        <v>Yes</v>
      </c>
      <c r="E118" s="500" t="str">
        <f>IF(qaNotes!E118="","",qaNotes!E118)</f>
        <v>5 years (WRIT.)               5 years (PERF.)</v>
      </c>
      <c r="F118" s="501"/>
      <c r="G118" s="71" t="str">
        <f>IF(qaNotes!G118="","",qaNotes!G118)</f>
        <v>Yes</v>
      </c>
      <c r="H118" s="472"/>
      <c r="I118" s="43"/>
      <c r="J118" s="44"/>
      <c r="K118" s="44"/>
      <c r="L118" s="44"/>
      <c r="M118" s="44"/>
      <c r="N118" s="44"/>
      <c r="O118" s="44"/>
      <c r="P118" s="44"/>
      <c r="Q118" s="44"/>
      <c r="R118" s="44"/>
      <c r="S118" s="44"/>
      <c r="T118" s="44"/>
      <c r="U118" s="44"/>
      <c r="V118" s="44"/>
      <c r="W118" s="44"/>
      <c r="X118" s="44"/>
      <c r="Y118" s="44"/>
      <c r="Z118" s="44"/>
    </row>
    <row r="119" spans="1:26" ht="42" customHeight="1" thickTop="1" thickBot="1" x14ac:dyDescent="0.3">
      <c r="A119" s="623"/>
      <c r="B119" s="72" t="str">
        <f>IF(qaNotes!B119="","",qaNotes!B119)</f>
        <v>NAQTC Concrete Module</v>
      </c>
      <c r="C119" s="72" t="str">
        <f>IF(qaNotes!C119="","",qaNotes!C119)</f>
        <v>None</v>
      </c>
      <c r="D119" s="71" t="str">
        <f>IF(qaNotes!D119="","",qaNotes!D119)</f>
        <v>n/a</v>
      </c>
      <c r="E119" s="526" t="str">
        <f>IF(qaNotes!E119="","",qaNotes!E119)</f>
        <v>n/a</v>
      </c>
      <c r="F119" s="527"/>
      <c r="G119" s="528"/>
      <c r="H119" s="10" t="str">
        <f>IF(qaNotes!L119="","",qaNotes!L119)</f>
        <v/>
      </c>
      <c r="I119" s="43"/>
      <c r="J119" s="44"/>
      <c r="K119" s="44"/>
      <c r="L119" s="44"/>
      <c r="M119" s="44"/>
      <c r="N119" s="44"/>
      <c r="O119" s="44"/>
      <c r="P119" s="44"/>
      <c r="Q119" s="44"/>
      <c r="R119" s="44"/>
      <c r="S119" s="44"/>
      <c r="T119" s="44"/>
      <c r="U119" s="44"/>
      <c r="V119" s="44"/>
      <c r="W119" s="44"/>
      <c r="X119" s="44"/>
      <c r="Y119" s="44"/>
      <c r="Z119" s="44"/>
    </row>
    <row r="120" spans="1:26" ht="42" customHeight="1" thickTop="1" x14ac:dyDescent="0.25">
      <c r="A120" s="615" t="str">
        <f>IF(qaNotes!A120="","",qaNotes!A120)</f>
        <v>National Institute for Certification in Engineering Technologies (NICET)</v>
      </c>
      <c r="B120" s="615" t="str">
        <f>IF(qaNotes!B120="","",qaNotes!B120)</f>
        <v>Construction Materials Testing - Asphalt Level I</v>
      </c>
      <c r="C120" s="119" t="str">
        <f>IF(qaNotes!C120="","",qaNotes!C120)</f>
        <v>D3666 (Aggregate)</v>
      </c>
      <c r="D120" s="121" t="str">
        <f>IF(qaNotes!D120="","",qaNotes!D120)</f>
        <v>See Guidance</v>
      </c>
      <c r="E120" s="478" t="str">
        <f>IF(qaNotes!E120="","",qaNotes!E120)</f>
        <v>5 years (WRIT.)               5 years (PERF.)</v>
      </c>
      <c r="F120" s="480"/>
      <c r="G120" s="121" t="str">
        <f>IF(qaNotes!G120="","",qaNotes!G120)</f>
        <v>See Guidance</v>
      </c>
      <c r="H120" s="533" t="str">
        <f>IF(qaNotes!L120="","",qaNotes!L120)</f>
        <v xml:space="preserve">1. If the certification was initially received prior to November 2017, NICET Transcripts must be presented for review. 2. If the initial certification was recieved on or after November 2017, this certiifcation meets for the applicable standards that indicate "See Guidance". </v>
      </c>
      <c r="I120" s="43"/>
      <c r="J120" s="44"/>
      <c r="K120" s="44"/>
      <c r="L120" s="44"/>
      <c r="M120" s="44"/>
      <c r="N120" s="44"/>
      <c r="O120" s="44"/>
      <c r="P120" s="44"/>
      <c r="Q120" s="44"/>
      <c r="R120" s="44"/>
      <c r="S120" s="44"/>
      <c r="T120" s="44"/>
      <c r="U120" s="44"/>
      <c r="V120" s="44"/>
      <c r="W120" s="44"/>
      <c r="X120" s="44"/>
      <c r="Y120" s="44"/>
      <c r="Z120" s="44"/>
    </row>
    <row r="121" spans="1:26" ht="42" customHeight="1" x14ac:dyDescent="0.25">
      <c r="A121" s="616"/>
      <c r="B121" s="616"/>
      <c r="C121" s="123" t="str">
        <f>IF(qaNotes!C121="","",qaNotes!C121)</f>
        <v>D3666 (Asphalt Mixture)</v>
      </c>
      <c r="D121" s="125" t="str">
        <f>IF(qaNotes!D121="","",qaNotes!D121)</f>
        <v>See Guidance</v>
      </c>
      <c r="E121" s="502" t="str">
        <f>IF(qaNotes!E121="","",qaNotes!E121)</f>
        <v>5 years (WRIT.)               5 years (PERF.)</v>
      </c>
      <c r="F121" s="503"/>
      <c r="G121" s="125" t="str">
        <f>IF(qaNotes!G121="","",qaNotes!G121)</f>
        <v>See Guidance</v>
      </c>
      <c r="H121" s="542"/>
      <c r="I121" s="43"/>
      <c r="J121" s="44"/>
      <c r="K121" s="44"/>
      <c r="L121" s="44"/>
      <c r="M121" s="44"/>
      <c r="N121" s="44"/>
      <c r="O121" s="44"/>
      <c r="P121" s="44"/>
      <c r="Q121" s="44"/>
      <c r="R121" s="44"/>
      <c r="S121" s="44"/>
      <c r="T121" s="44"/>
      <c r="U121" s="44"/>
      <c r="V121" s="44"/>
      <c r="W121" s="44"/>
      <c r="X121" s="44"/>
      <c r="Y121" s="44"/>
      <c r="Z121" s="44"/>
    </row>
    <row r="122" spans="1:26" ht="42" customHeight="1" x14ac:dyDescent="0.25">
      <c r="A122" s="616"/>
      <c r="B122" s="616"/>
      <c r="C122" s="123" t="str">
        <f>IF(qaNotes!C122="","",qaNotes!C122)</f>
        <v>E329 (Aggregate)</v>
      </c>
      <c r="D122" s="125" t="str">
        <f>IF(qaNotes!D122="","",qaNotes!D122)</f>
        <v>See Guidance</v>
      </c>
      <c r="E122" s="502" t="str">
        <f>IF(qaNotes!E122="","",qaNotes!E122)</f>
        <v>5 years (WRIT.)               5 years (PERF.)</v>
      </c>
      <c r="F122" s="503"/>
      <c r="G122" s="125" t="str">
        <f>IF(qaNotes!G122="","",qaNotes!G122)</f>
        <v>See Guidance</v>
      </c>
      <c r="H122" s="542"/>
      <c r="I122" s="43"/>
      <c r="J122" s="44"/>
      <c r="K122" s="44"/>
      <c r="L122" s="44"/>
      <c r="M122" s="44"/>
      <c r="N122" s="44"/>
      <c r="O122" s="44"/>
      <c r="P122" s="44"/>
      <c r="Q122" s="44"/>
      <c r="R122" s="44"/>
      <c r="S122" s="44"/>
      <c r="T122" s="44"/>
      <c r="U122" s="44"/>
      <c r="V122" s="44"/>
      <c r="W122" s="44"/>
      <c r="X122" s="44"/>
      <c r="Y122" s="44"/>
      <c r="Z122" s="44"/>
    </row>
    <row r="123" spans="1:26" ht="42" customHeight="1" thickBot="1" x14ac:dyDescent="0.3">
      <c r="A123" s="616"/>
      <c r="B123" s="617"/>
      <c r="C123" s="59" t="str">
        <f>IF(qaNotes!C123="","",qaNotes!C123)</f>
        <v>E329 (Asphalt Mixture)</v>
      </c>
      <c r="D123" s="60" t="str">
        <f>IF(qaNotes!D123="","",qaNotes!D123)</f>
        <v>See Guidance</v>
      </c>
      <c r="E123" s="494" t="str">
        <f>IF(qaNotes!E123="","",qaNotes!E123)</f>
        <v>5 years (WRIT.)               5 years (PERF.)</v>
      </c>
      <c r="F123" s="495"/>
      <c r="G123" s="60" t="str">
        <f>IF(qaNotes!G123="","",qaNotes!G123)</f>
        <v>See Guidance</v>
      </c>
      <c r="H123" s="534"/>
      <c r="I123" s="43"/>
      <c r="J123" s="44"/>
      <c r="K123" s="44"/>
      <c r="L123" s="44"/>
      <c r="M123" s="44"/>
      <c r="N123" s="44"/>
      <c r="O123" s="44"/>
      <c r="P123" s="44"/>
      <c r="Q123" s="44"/>
      <c r="R123" s="44"/>
      <c r="S123" s="44"/>
      <c r="T123" s="44"/>
      <c r="U123" s="44"/>
      <c r="V123" s="44"/>
      <c r="W123" s="44"/>
      <c r="X123" s="44"/>
      <c r="Y123" s="44"/>
      <c r="Z123" s="44"/>
    </row>
    <row r="124" spans="1:26" ht="42" customHeight="1" thickTop="1" x14ac:dyDescent="0.25">
      <c r="A124" s="616"/>
      <c r="B124" s="615" t="str">
        <f>IF(qaNotes!B124="","",qaNotes!B124)</f>
        <v>Construction Materials Testing - Asphalt Level II</v>
      </c>
      <c r="C124" s="121" t="str">
        <f>IF(qaNotes!C124="","",qaNotes!C124)</f>
        <v>C1077 (Aggregate)</v>
      </c>
      <c r="D124" s="120" t="str">
        <f>IF(qaNotes!D124="","",qaNotes!D124)</f>
        <v>See Guidance</v>
      </c>
      <c r="E124" s="478" t="str">
        <f>IF(qaNotes!E124="","",qaNotes!E124)</f>
        <v>No</v>
      </c>
      <c r="F124" s="480"/>
      <c r="G124" s="121" t="str">
        <f>IF(qaNotes!G124="","",qaNotes!G124)</f>
        <v>No</v>
      </c>
      <c r="H124" s="533" t="str">
        <f>IF(qaNotes!L124="","",qaNotes!L124)</f>
        <v>1. If the certification was initially received prior to November 2017, NICET Transcripts must be presented for review. 2. If the initial certification was recieved on or after November 2017, this certiifcation meets for the applicable standards that indicate "See Guidance". 3. For C1077 (Aggregate): This will only be applicable if the initial Level 1 certification was obtained within the last 5 years.</v>
      </c>
      <c r="I124" s="43"/>
      <c r="J124" s="44"/>
      <c r="K124" s="44"/>
      <c r="L124" s="44"/>
      <c r="M124" s="44"/>
      <c r="N124" s="44"/>
      <c r="O124" s="44"/>
      <c r="P124" s="44"/>
      <c r="Q124" s="44"/>
      <c r="R124" s="44"/>
      <c r="S124" s="44"/>
      <c r="T124" s="44"/>
      <c r="U124" s="44"/>
      <c r="V124" s="44"/>
      <c r="W124" s="44"/>
      <c r="X124" s="44"/>
      <c r="Y124" s="44"/>
      <c r="Z124" s="44"/>
    </row>
    <row r="125" spans="1:26" ht="42" customHeight="1" x14ac:dyDescent="0.25">
      <c r="A125" s="616"/>
      <c r="B125" s="616"/>
      <c r="C125" s="125" t="str">
        <f>IF(qaNotes!C125="","",qaNotes!C125)</f>
        <v>D3666 (Aggregate)</v>
      </c>
      <c r="D125" s="124" t="str">
        <f>IF(qaNotes!D125="","",qaNotes!D125)</f>
        <v>See Guidance</v>
      </c>
      <c r="E125" s="502" t="str">
        <f>IF(qaNotes!E125="","",qaNotes!E125)</f>
        <v>5 years (WRIT.)               5 years (PERF.)</v>
      </c>
      <c r="F125" s="503"/>
      <c r="G125" s="125" t="str">
        <f>IF(qaNotes!G125="","",qaNotes!G125)</f>
        <v>See Guidance</v>
      </c>
      <c r="H125" s="542"/>
      <c r="I125" s="43"/>
      <c r="J125" s="44"/>
      <c r="K125" s="44"/>
      <c r="L125" s="44"/>
      <c r="M125" s="44"/>
      <c r="N125" s="44"/>
      <c r="O125" s="44"/>
      <c r="P125" s="44"/>
      <c r="Q125" s="44"/>
      <c r="R125" s="44"/>
      <c r="S125" s="44"/>
      <c r="T125" s="44"/>
      <c r="U125" s="44"/>
      <c r="V125" s="44"/>
      <c r="W125" s="44"/>
      <c r="X125" s="44"/>
      <c r="Y125" s="44"/>
      <c r="Z125" s="44"/>
    </row>
    <row r="126" spans="1:26" ht="42" customHeight="1" x14ac:dyDescent="0.25">
      <c r="A126" s="616"/>
      <c r="B126" s="616"/>
      <c r="C126" s="125" t="str">
        <f>IF(qaNotes!C126="","",qaNotes!C126)</f>
        <v>D3666 (Asphalt Mixture)</v>
      </c>
      <c r="D126" s="124" t="str">
        <f>IF(qaNotes!D126="","",qaNotes!D126)</f>
        <v>See Guidance</v>
      </c>
      <c r="E126" s="502" t="str">
        <f>IF(qaNotes!E126="","",qaNotes!E126)</f>
        <v>5 years (WRIT.)               5 years (PERF.)</v>
      </c>
      <c r="F126" s="503"/>
      <c r="G126" s="125" t="str">
        <f>IF(qaNotes!G126="","",qaNotes!G126)</f>
        <v>See Guidance</v>
      </c>
      <c r="H126" s="542"/>
      <c r="I126" s="43"/>
      <c r="J126" s="44"/>
      <c r="K126" s="44"/>
      <c r="L126" s="44"/>
      <c r="M126" s="44"/>
      <c r="N126" s="44"/>
      <c r="O126" s="44"/>
      <c r="P126" s="44"/>
      <c r="Q126" s="44"/>
      <c r="R126" s="44"/>
      <c r="S126" s="44"/>
      <c r="T126" s="44"/>
      <c r="U126" s="44"/>
      <c r="V126" s="44"/>
      <c r="W126" s="44"/>
      <c r="X126" s="44"/>
      <c r="Y126" s="44"/>
      <c r="Z126" s="44"/>
    </row>
    <row r="127" spans="1:26" ht="42" customHeight="1" x14ac:dyDescent="0.25">
      <c r="A127" s="616"/>
      <c r="B127" s="616"/>
      <c r="C127" s="125" t="str">
        <f>IF(qaNotes!C127="","",qaNotes!C127)</f>
        <v>E329 (Aggregate)</v>
      </c>
      <c r="D127" s="124" t="str">
        <f>IF(qaNotes!D127="","",qaNotes!D127)</f>
        <v>See Guidance</v>
      </c>
      <c r="E127" s="502" t="str">
        <f>IF(qaNotes!E127="","",qaNotes!E127)</f>
        <v>5 years (WRIT.)               5 years (PERF.)</v>
      </c>
      <c r="F127" s="503"/>
      <c r="G127" s="125" t="str">
        <f>IF(qaNotes!G127="","",qaNotes!G127)</f>
        <v>See Guidance</v>
      </c>
      <c r="H127" s="542"/>
      <c r="I127" s="43"/>
      <c r="J127" s="44"/>
      <c r="K127" s="44"/>
      <c r="L127" s="44"/>
      <c r="M127" s="44"/>
      <c r="N127" s="44"/>
      <c r="O127" s="44"/>
      <c r="P127" s="44"/>
      <c r="Q127" s="44"/>
      <c r="R127" s="44"/>
      <c r="S127" s="44"/>
      <c r="T127" s="44"/>
      <c r="U127" s="44"/>
      <c r="V127" s="44"/>
      <c r="W127" s="44"/>
      <c r="X127" s="44"/>
      <c r="Y127" s="44"/>
      <c r="Z127" s="44"/>
    </row>
    <row r="128" spans="1:26" ht="42" customHeight="1" thickBot="1" x14ac:dyDescent="0.3">
      <c r="A128" s="616"/>
      <c r="B128" s="617"/>
      <c r="C128" s="60" t="str">
        <f>IF(qaNotes!C128="","",qaNotes!C128)</f>
        <v>E329 (Asphalt Mixture)</v>
      </c>
      <c r="D128" s="59" t="str">
        <f>IF(qaNotes!D128="","",qaNotes!D128)</f>
        <v>See Guidance</v>
      </c>
      <c r="E128" s="494" t="str">
        <f>IF(qaNotes!E128="","",qaNotes!E128)</f>
        <v>5 years (WRIT.)               5 years (PERF.)</v>
      </c>
      <c r="F128" s="495"/>
      <c r="G128" s="59" t="str">
        <f>IF(qaNotes!G128="","",qaNotes!G128)</f>
        <v>See Guidance</v>
      </c>
      <c r="H128" s="534"/>
      <c r="I128" s="43"/>
      <c r="J128" s="44"/>
      <c r="K128" s="44"/>
      <c r="L128" s="44"/>
      <c r="M128" s="44"/>
      <c r="N128" s="44"/>
      <c r="O128" s="44"/>
      <c r="P128" s="44"/>
      <c r="Q128" s="44"/>
      <c r="R128" s="44"/>
      <c r="S128" s="44"/>
      <c r="T128" s="44"/>
      <c r="U128" s="44"/>
      <c r="V128" s="44"/>
      <c r="W128" s="44"/>
      <c r="X128" s="44"/>
      <c r="Y128" s="44"/>
      <c r="Z128" s="44"/>
    </row>
    <row r="129" spans="1:26" ht="42" customHeight="1" thickTop="1" x14ac:dyDescent="0.25">
      <c r="A129" s="616"/>
      <c r="B129" s="615" t="str">
        <f>IF(qaNotes!B129="","",qaNotes!B129)</f>
        <v>Construction Materials Testing - Soils Level I</v>
      </c>
      <c r="C129" s="119" t="str">
        <f>IF(qaNotes!C129="","",qaNotes!C129)</f>
        <v>D3666 (Aggregate)</v>
      </c>
      <c r="D129" s="121" t="str">
        <f>IF(qaNotes!D129="","",qaNotes!D129)</f>
        <v>See Guidance</v>
      </c>
      <c r="E129" s="478" t="str">
        <f>IF(qaNotes!E129="","",qaNotes!E129)</f>
        <v>5 years (WRIT.)               5 years (PERF.)</v>
      </c>
      <c r="F129" s="480"/>
      <c r="G129" s="121" t="str">
        <f>IF(qaNotes!G129="","",qaNotes!G129)</f>
        <v>See Guidance</v>
      </c>
      <c r="H129" s="533" t="str">
        <f>IF(qaNotes!L129="","",qaNotes!L129)</f>
        <v xml:space="preserve">1. If the certification was initially received prior to November 2017, NICET Transcripts must be presented for review. 2. If the initial certification was recieved on or after November 2017, this certiifcation meets for the applicable standards that indicate "See Guidance". </v>
      </c>
      <c r="I129" s="43"/>
      <c r="J129" s="44"/>
      <c r="K129" s="44"/>
      <c r="L129" s="44"/>
      <c r="M129" s="44"/>
      <c r="N129" s="44"/>
      <c r="O129" s="44"/>
      <c r="P129" s="44"/>
      <c r="Q129" s="44"/>
      <c r="R129" s="44"/>
      <c r="S129" s="44"/>
      <c r="T129" s="44"/>
      <c r="U129" s="44"/>
      <c r="V129" s="44"/>
      <c r="W129" s="44"/>
      <c r="X129" s="44"/>
      <c r="Y129" s="44"/>
      <c r="Z129" s="44"/>
    </row>
    <row r="130" spans="1:26" ht="42" customHeight="1" x14ac:dyDescent="0.25">
      <c r="A130" s="616"/>
      <c r="B130" s="616"/>
      <c r="C130" s="59" t="str">
        <f>IF(qaNotes!C130="","",qaNotes!C130)</f>
        <v>D3740 (Soil)</v>
      </c>
      <c r="D130" s="87" t="str">
        <f>IF(qaNotes!D130="","",qaNotes!D130)</f>
        <v>See Guidance</v>
      </c>
      <c r="E130" s="502" t="str">
        <f>IF(qaNotes!E130="","",qaNotes!E130)</f>
        <v>5 years (PERF.) ONLY</v>
      </c>
      <c r="F130" s="503"/>
      <c r="G130" s="87" t="str">
        <f>IF(qaNotes!G130="","",qaNotes!G130)</f>
        <v>See Guidance</v>
      </c>
      <c r="H130" s="542"/>
      <c r="I130" s="43"/>
      <c r="J130" s="44"/>
      <c r="K130" s="44"/>
      <c r="L130" s="44"/>
      <c r="M130" s="44"/>
      <c r="N130" s="44"/>
      <c r="O130" s="44"/>
      <c r="P130" s="44"/>
      <c r="Q130" s="44"/>
      <c r="R130" s="44"/>
      <c r="S130" s="44"/>
      <c r="T130" s="44"/>
      <c r="U130" s="44"/>
      <c r="V130" s="44"/>
      <c r="W130" s="44"/>
      <c r="X130" s="44"/>
      <c r="Y130" s="44"/>
      <c r="Z130" s="44"/>
    </row>
    <row r="131" spans="1:26" ht="42" customHeight="1" x14ac:dyDescent="0.25">
      <c r="A131" s="616"/>
      <c r="B131" s="616"/>
      <c r="C131" s="126" t="str">
        <f>IF(qaNotes!C131="","",qaNotes!C131)</f>
        <v>E329 (Aggregate)</v>
      </c>
      <c r="D131" s="126" t="str">
        <f>IF(qaNotes!D131="","",qaNotes!D131)</f>
        <v>See Guidance</v>
      </c>
      <c r="E131" s="506" t="str">
        <f>IF(qaNotes!E131="","",qaNotes!E131)</f>
        <v>5 years (WRIT.)               5 years (PERF.)</v>
      </c>
      <c r="F131" s="507"/>
      <c r="G131" s="125" t="str">
        <f>IF(qaNotes!G131="","",qaNotes!G131)</f>
        <v>See Guidance</v>
      </c>
      <c r="H131" s="542"/>
      <c r="I131" s="43"/>
      <c r="J131" s="44"/>
      <c r="K131" s="44"/>
      <c r="L131" s="44"/>
      <c r="M131" s="44"/>
      <c r="N131" s="44"/>
      <c r="O131" s="44"/>
      <c r="P131" s="44"/>
      <c r="Q131" s="44"/>
      <c r="R131" s="44"/>
      <c r="S131" s="44"/>
      <c r="T131" s="44"/>
      <c r="U131" s="44"/>
      <c r="V131" s="44"/>
      <c r="W131" s="44"/>
      <c r="X131" s="44"/>
      <c r="Y131" s="44"/>
      <c r="Z131" s="44"/>
    </row>
    <row r="132" spans="1:26" ht="42" customHeight="1" thickBot="1" x14ac:dyDescent="0.3">
      <c r="A132" s="616"/>
      <c r="B132" s="617"/>
      <c r="C132" s="127" t="str">
        <f>IF(qaNotes!C132="","",qaNotes!C132)</f>
        <v>E329 (Soil)</v>
      </c>
      <c r="D132" s="127" t="str">
        <f>IF(qaNotes!D132="","",qaNotes!D132)</f>
        <v>See Guidance</v>
      </c>
      <c r="E132" s="475" t="str">
        <f>IF(qaNotes!E132="","",qaNotes!E132)</f>
        <v>5 years (PERF.) ONLY</v>
      </c>
      <c r="F132" s="477"/>
      <c r="G132" s="60" t="str">
        <f>IF(qaNotes!G132="","",qaNotes!G132)</f>
        <v>See Guidance</v>
      </c>
      <c r="H132" s="534"/>
      <c r="I132" s="43"/>
      <c r="J132" s="44"/>
      <c r="K132" s="44"/>
      <c r="L132" s="44"/>
      <c r="M132" s="44"/>
      <c r="N132" s="44"/>
      <c r="O132" s="44"/>
      <c r="P132" s="44"/>
      <c r="Q132" s="44"/>
      <c r="R132" s="44"/>
      <c r="S132" s="44"/>
      <c r="T132" s="44"/>
      <c r="U132" s="44"/>
      <c r="V132" s="44"/>
      <c r="W132" s="44"/>
      <c r="X132" s="44"/>
      <c r="Y132" s="44"/>
      <c r="Z132" s="44"/>
    </row>
    <row r="133" spans="1:26" ht="42" customHeight="1" thickTop="1" x14ac:dyDescent="0.25">
      <c r="A133" s="616"/>
      <c r="B133" s="615" t="str">
        <f>IF(qaNotes!B133="","",qaNotes!B133)</f>
        <v>Construction Materials Testing - Soils Level II</v>
      </c>
      <c r="C133" s="57" t="str">
        <f>IF(qaNotes!C133="","",qaNotes!C133)</f>
        <v>D3666 (Aggregate)</v>
      </c>
      <c r="D133" s="59" t="str">
        <f>IF(qaNotes!D133="","",qaNotes!D133)</f>
        <v>See Guidance</v>
      </c>
      <c r="E133" s="504" t="str">
        <f>IF(qaNotes!E133="","",qaNotes!E133)</f>
        <v>5 years (WRIT.)               5 years (PERF.)</v>
      </c>
      <c r="F133" s="505"/>
      <c r="G133" s="59" t="str">
        <f>IF(qaNotes!G133="","",qaNotes!G133)</f>
        <v>See Guidance</v>
      </c>
      <c r="H133" s="533" t="str">
        <f>IF(qaNotes!L133="","",qaNotes!L133)</f>
        <v xml:space="preserve">1. If the certification was initially received prior to November 2017, NICET Transcripts must be presented for review. 2. If the initial certification was recieved on or after November 2017, this certiifcation meets for the applicable standards that indicate "See Guidance". </v>
      </c>
      <c r="I133" s="43"/>
      <c r="J133" s="44"/>
      <c r="K133" s="44"/>
      <c r="L133" s="44"/>
      <c r="M133" s="44"/>
      <c r="N133" s="44"/>
      <c r="O133" s="44"/>
      <c r="P133" s="44"/>
      <c r="Q133" s="44"/>
      <c r="R133" s="44"/>
      <c r="S133" s="44"/>
      <c r="T133" s="44"/>
      <c r="U133" s="44"/>
      <c r="V133" s="44"/>
      <c r="W133" s="44"/>
      <c r="X133" s="44"/>
      <c r="Y133" s="44"/>
      <c r="Z133" s="44"/>
    </row>
    <row r="134" spans="1:26" ht="42" customHeight="1" x14ac:dyDescent="0.25">
      <c r="A134" s="616"/>
      <c r="B134" s="616"/>
      <c r="C134" s="126" t="str">
        <f>IF(qaNotes!C134="","",qaNotes!C134)</f>
        <v>D3740 (Soil)</v>
      </c>
      <c r="D134" s="126" t="str">
        <f>IF(qaNotes!D134="","",qaNotes!D134)</f>
        <v>See Guidance</v>
      </c>
      <c r="E134" s="502" t="str">
        <f>IF(qaNotes!E134="","",qaNotes!E134)</f>
        <v>5 years (PERF.) ONLY</v>
      </c>
      <c r="F134" s="503"/>
      <c r="G134" s="126" t="str">
        <f>IF(qaNotes!G134="","",qaNotes!G134)</f>
        <v>See Guidance</v>
      </c>
      <c r="H134" s="542"/>
      <c r="I134" s="43"/>
      <c r="J134" s="44"/>
      <c r="K134" s="44"/>
      <c r="L134" s="44"/>
      <c r="M134" s="44"/>
      <c r="N134" s="44"/>
      <c r="O134" s="44"/>
      <c r="P134" s="44"/>
      <c r="Q134" s="44"/>
      <c r="R134" s="44"/>
      <c r="S134" s="44"/>
      <c r="T134" s="44"/>
      <c r="U134" s="44"/>
      <c r="V134" s="44"/>
      <c r="W134" s="44"/>
      <c r="X134" s="44"/>
      <c r="Y134" s="44"/>
      <c r="Z134" s="44"/>
    </row>
    <row r="135" spans="1:26" ht="42" customHeight="1" x14ac:dyDescent="0.25">
      <c r="A135" s="616"/>
      <c r="B135" s="616"/>
      <c r="C135" s="126" t="str">
        <f>IF(qaNotes!C135="","",qaNotes!C135)</f>
        <v>E329 (Aggregate)</v>
      </c>
      <c r="D135" s="126" t="str">
        <f>IF(qaNotes!D135="","",qaNotes!D135)</f>
        <v>See Guidance</v>
      </c>
      <c r="E135" s="506" t="str">
        <f>IF(qaNotes!E135="","",qaNotes!E135)</f>
        <v>5 years (WRIT.)               5 years (PERF.)</v>
      </c>
      <c r="F135" s="507"/>
      <c r="G135" s="125" t="str">
        <f>IF(qaNotes!G135="","",qaNotes!G135)</f>
        <v>See Guidance</v>
      </c>
      <c r="H135" s="542"/>
      <c r="I135" s="43"/>
      <c r="J135" s="44"/>
      <c r="K135" s="44"/>
      <c r="L135" s="44"/>
      <c r="M135" s="44"/>
      <c r="N135" s="44"/>
      <c r="O135" s="44"/>
      <c r="P135" s="44"/>
      <c r="Q135" s="44"/>
      <c r="R135" s="44"/>
      <c r="S135" s="44"/>
      <c r="T135" s="44"/>
      <c r="U135" s="44"/>
      <c r="V135" s="44"/>
      <c r="W135" s="44"/>
      <c r="X135" s="44"/>
      <c r="Y135" s="44"/>
      <c r="Z135" s="44"/>
    </row>
    <row r="136" spans="1:26" ht="42" customHeight="1" thickBot="1" x14ac:dyDescent="0.3">
      <c r="A136" s="616"/>
      <c r="B136" s="617"/>
      <c r="C136" s="127" t="str">
        <f>IF(qaNotes!C136="","",qaNotes!C136)</f>
        <v>E329 (Soil)</v>
      </c>
      <c r="D136" s="127" t="str">
        <f>IF(qaNotes!D136="","",qaNotes!D136)</f>
        <v>See Guidance</v>
      </c>
      <c r="E136" s="475" t="str">
        <f>IF(qaNotes!E136="","",qaNotes!E136)</f>
        <v>5 years (PERF.) ONLY</v>
      </c>
      <c r="F136" s="477"/>
      <c r="G136" s="59" t="str">
        <f>IF(qaNotes!G136="","",qaNotes!G136)</f>
        <v>See Guidance</v>
      </c>
      <c r="H136" s="534"/>
      <c r="I136" s="43"/>
      <c r="J136" s="44"/>
      <c r="K136" s="44"/>
      <c r="L136" s="44"/>
      <c r="M136" s="44"/>
      <c r="N136" s="44"/>
      <c r="O136" s="44"/>
      <c r="P136" s="44"/>
      <c r="Q136" s="44"/>
      <c r="R136" s="44"/>
      <c r="S136" s="44"/>
      <c r="T136" s="44"/>
      <c r="U136" s="44"/>
      <c r="V136" s="44"/>
      <c r="W136" s="44"/>
      <c r="X136" s="44"/>
      <c r="Y136" s="44"/>
      <c r="Z136" s="44"/>
    </row>
    <row r="137" spans="1:26" ht="42" customHeight="1" thickTop="1" x14ac:dyDescent="0.25">
      <c r="A137" s="616"/>
      <c r="B137" s="615" t="str">
        <f>IF(qaNotes!B137="","",qaNotes!B137)</f>
        <v>Construction Materials Testing - Soils Level III/IV</v>
      </c>
      <c r="C137" s="59" t="str">
        <f>IF(qaNotes!C137="","",qaNotes!C137)</f>
        <v>D3740 (Soil)</v>
      </c>
      <c r="D137" s="57" t="str">
        <f>IF(qaNotes!D137="","",qaNotes!D137)</f>
        <v>See Guidance</v>
      </c>
      <c r="E137" s="478" t="str">
        <f>IF(qaNotes!E137="","",qaNotes!E137)</f>
        <v>5 years (PERF.) ONLY</v>
      </c>
      <c r="F137" s="480"/>
      <c r="G137" s="57" t="str">
        <f>IF(qaNotes!G137="","",qaNotes!G137)</f>
        <v>See Guidance</v>
      </c>
      <c r="H137" s="533" t="str">
        <f>IF(qaNotes!L137="","",qaNotes!L137)</f>
        <v>1. If the certification was initially received prior to November 2017, NICET Transcripts must be presented for review. 2. If the initial certification was recieved on or after November 2017, this certiifcation meets for the applicable standards that indicate "See Guidance".</v>
      </c>
      <c r="I137" s="43"/>
      <c r="J137" s="44"/>
      <c r="K137" s="44"/>
      <c r="L137" s="44"/>
      <c r="M137" s="44"/>
      <c r="N137" s="44"/>
      <c r="O137" s="44"/>
      <c r="P137" s="44"/>
      <c r="Q137" s="44"/>
      <c r="R137" s="44"/>
      <c r="S137" s="44"/>
      <c r="T137" s="44"/>
      <c r="U137" s="44"/>
      <c r="V137" s="44"/>
      <c r="W137" s="44"/>
      <c r="X137" s="44"/>
      <c r="Y137" s="44"/>
      <c r="Z137" s="44"/>
    </row>
    <row r="138" spans="1:26" ht="42" customHeight="1" thickBot="1" x14ac:dyDescent="0.3">
      <c r="A138" s="616"/>
      <c r="B138" s="617"/>
      <c r="C138" s="128" t="str">
        <f>IF(qaNotes!C138="","",qaNotes!C138)</f>
        <v>E329 (Soil)</v>
      </c>
      <c r="D138" s="127" t="str">
        <f>IF(qaNotes!D138="","",qaNotes!D138)</f>
        <v>See Guidance</v>
      </c>
      <c r="E138" s="494" t="str">
        <f>IF(qaNotes!E138="","",qaNotes!E138)</f>
        <v>5 years (PERF.) ONLY</v>
      </c>
      <c r="F138" s="495"/>
      <c r="G138" s="127" t="str">
        <f>IF(qaNotes!G138="","",qaNotes!G138)</f>
        <v>See Guidance</v>
      </c>
      <c r="H138" s="534"/>
      <c r="I138" s="43"/>
      <c r="J138" s="44"/>
      <c r="K138" s="44"/>
      <c r="L138" s="44"/>
      <c r="M138" s="44"/>
      <c r="N138" s="44"/>
      <c r="O138" s="44"/>
      <c r="P138" s="44"/>
      <c r="Q138" s="44"/>
      <c r="R138" s="44"/>
      <c r="S138" s="44"/>
      <c r="T138" s="44"/>
      <c r="U138" s="44"/>
      <c r="V138" s="44"/>
      <c r="W138" s="44"/>
      <c r="X138" s="44"/>
      <c r="Y138" s="44"/>
      <c r="Z138" s="44"/>
    </row>
    <row r="139" spans="1:26" ht="42" customHeight="1" thickTop="1" x14ac:dyDescent="0.25">
      <c r="A139" s="616"/>
      <c r="B139" s="615" t="str">
        <f>IF(qaNotes!B139="","",qaNotes!B139)</f>
        <v>Construction Materials Testing - Geotech Levels I - IV (No longer offered)</v>
      </c>
      <c r="C139" s="121" t="str">
        <f>IF(qaNotes!C139="","",qaNotes!C139)</f>
        <v>D3740 (Soil)</v>
      </c>
      <c r="D139" s="121" t="str">
        <f>IF(qaNotes!D139="","",qaNotes!D139)</f>
        <v>See Guidance</v>
      </c>
      <c r="E139" s="478" t="str">
        <f>IF(qaNotes!E139="","",qaNotes!E139)</f>
        <v>5 years (PERF.) ONLY</v>
      </c>
      <c r="F139" s="480"/>
      <c r="G139" s="121" t="str">
        <f>IF(qaNotes!G139="","",qaNotes!G139)</f>
        <v>See Guidance</v>
      </c>
      <c r="H139" s="496" t="str">
        <f>IF(qaNotes!L139="","",qaNotes!L139)</f>
        <v>NICET transcripts must be presented for review.</v>
      </c>
      <c r="I139" s="43"/>
      <c r="J139" s="44"/>
      <c r="K139" s="44"/>
      <c r="L139" s="44"/>
      <c r="M139" s="44"/>
      <c r="N139" s="44"/>
      <c r="O139" s="44"/>
      <c r="P139" s="44"/>
      <c r="Q139" s="44"/>
      <c r="R139" s="44"/>
      <c r="S139" s="44"/>
      <c r="T139" s="44"/>
      <c r="U139" s="44"/>
      <c r="V139" s="44"/>
      <c r="W139" s="44"/>
      <c r="X139" s="44"/>
      <c r="Y139" s="44"/>
      <c r="Z139" s="44"/>
    </row>
    <row r="140" spans="1:26" ht="42" customHeight="1" thickBot="1" x14ac:dyDescent="0.3">
      <c r="A140" s="616"/>
      <c r="B140" s="617"/>
      <c r="C140" s="87" t="str">
        <f>IF(qaNotes!C140="","",qaNotes!C140)</f>
        <v>E329 (Soil)</v>
      </c>
      <c r="D140" s="87" t="str">
        <f>IF(qaNotes!D140="","",qaNotes!D140)</f>
        <v>See Guidance</v>
      </c>
      <c r="E140" s="494" t="str">
        <f>IF(qaNotes!E140="","",qaNotes!E140)</f>
        <v>5 years (PERF.) ONLY</v>
      </c>
      <c r="F140" s="495"/>
      <c r="G140" s="60" t="str">
        <f>IF(qaNotes!G140="","",qaNotes!G140)</f>
        <v>See Guidance</v>
      </c>
      <c r="H140" s="497"/>
      <c r="I140" s="43"/>
      <c r="J140" s="44"/>
      <c r="K140" s="44"/>
      <c r="L140" s="44"/>
      <c r="M140" s="44"/>
      <c r="N140" s="44"/>
      <c r="O140" s="44"/>
      <c r="P140" s="44"/>
      <c r="Q140" s="44"/>
      <c r="R140" s="44"/>
      <c r="S140" s="44"/>
      <c r="T140" s="44"/>
      <c r="U140" s="44"/>
      <c r="V140" s="44"/>
      <c r="W140" s="44"/>
      <c r="X140" s="44"/>
      <c r="Y140" s="44"/>
      <c r="Z140" s="44"/>
    </row>
    <row r="141" spans="1:26" ht="42" customHeight="1" thickTop="1" x14ac:dyDescent="0.25">
      <c r="A141" s="616"/>
      <c r="B141" s="615" t="str">
        <f>IF(qaNotes!B141="","",qaNotes!B141)</f>
        <v>Construction Materials Testing - Concrete Level I</v>
      </c>
      <c r="C141" s="121" t="str">
        <f>IF(qaNotes!C141="","",qaNotes!C141)</f>
        <v>C1077 (Concrete)</v>
      </c>
      <c r="D141" s="121" t="str">
        <f>IF(qaNotes!D141="","",qaNotes!D141)</f>
        <v>See Guidance</v>
      </c>
      <c r="E141" s="478" t="str">
        <f>IF(qaNotes!E141="","",qaNotes!E141)</f>
        <v>5 years (WRIT.)               5 years (PERF.)</v>
      </c>
      <c r="F141" s="480"/>
      <c r="G141" s="59" t="str">
        <f>IF(qaNotes!G141="","",qaNotes!G141)</f>
        <v>No</v>
      </c>
      <c r="H141" s="533" t="str">
        <f>IF(qaNotes!L141="","",qaNotes!L141)</f>
        <v>1. If the certification was initially received prior to November 2017, NICET Transcripts must be presented for review. 2. If the initial certification was recieved on or after November 2017, this certiifcation meets for the applicable standards that indicate "See Guidance". 3. For C1077 (Aggregate): This will only be applicable if the initial Level 1 certification was obtained within the last 5 years.</v>
      </c>
      <c r="I141" s="43"/>
      <c r="J141" s="44"/>
      <c r="K141" s="44"/>
      <c r="L141" s="44"/>
      <c r="M141" s="44"/>
      <c r="N141" s="44"/>
      <c r="O141" s="44"/>
      <c r="P141" s="44"/>
      <c r="Q141" s="44"/>
      <c r="R141" s="44"/>
      <c r="S141" s="44"/>
      <c r="T141" s="44"/>
      <c r="U141" s="44"/>
      <c r="V141" s="44"/>
      <c r="W141" s="44"/>
      <c r="X141" s="44"/>
      <c r="Y141" s="44"/>
      <c r="Z141" s="44"/>
    </row>
    <row r="142" spans="1:26" ht="42" customHeight="1" thickBot="1" x14ac:dyDescent="0.3">
      <c r="A142" s="617"/>
      <c r="B142" s="617"/>
      <c r="C142" s="60" t="str">
        <f>IF(qaNotes!C142="","",qaNotes!C142)</f>
        <v>E329 (Concrete)</v>
      </c>
      <c r="D142" s="60" t="str">
        <f>IF(qaNotes!D142="","",qaNotes!D142)</f>
        <v>See Guidance</v>
      </c>
      <c r="E142" s="494" t="str">
        <f>IF(qaNotes!E142="","",qaNotes!E142)</f>
        <v>5 years (WRIT.)               5 years (PERF.)</v>
      </c>
      <c r="F142" s="495"/>
      <c r="G142" s="127" t="str">
        <f>IF(qaNotes!G142="","",qaNotes!G142)</f>
        <v>See Guidance</v>
      </c>
      <c r="H142" s="534"/>
      <c r="I142" s="43"/>
      <c r="J142" s="44"/>
      <c r="K142" s="44"/>
      <c r="L142" s="44"/>
      <c r="M142" s="44"/>
      <c r="N142" s="44"/>
      <c r="O142" s="44"/>
      <c r="P142" s="44"/>
      <c r="Q142" s="44"/>
      <c r="R142" s="44"/>
      <c r="S142" s="44"/>
      <c r="T142" s="44"/>
      <c r="U142" s="44"/>
      <c r="V142" s="44"/>
      <c r="W142" s="44"/>
      <c r="X142" s="44"/>
      <c r="Y142" s="44"/>
      <c r="Z142" s="44"/>
    </row>
    <row r="143" spans="1:26" ht="42" customHeight="1" thickTop="1" thickBot="1" x14ac:dyDescent="0.3">
      <c r="A143" s="618" t="str">
        <f>IF(qaNotes!A143="","",qaNotes!A143)</f>
        <v>NorthEast Transportation Training and Certification Program (NETTCP)</v>
      </c>
      <c r="B143" s="70" t="str">
        <f>IF(qaNotes!B143="","",qaNotes!B143)</f>
        <v>NETTCP Concrete Inspector</v>
      </c>
      <c r="C143" s="70" t="str">
        <f>IF(qaNotes!C143="","",qaNotes!C143)</f>
        <v>None</v>
      </c>
      <c r="D143" s="70" t="str">
        <f>IF(qaNotes!D143="","",qaNotes!D143)</f>
        <v>n/a</v>
      </c>
      <c r="E143" s="526" t="str">
        <f>IF(qaNotes!E143="","",qaNotes!E143)</f>
        <v>n/a</v>
      </c>
      <c r="F143" s="527"/>
      <c r="G143" s="528"/>
      <c r="H143" s="11" t="str">
        <f>IF(qaNotes!L143="","",qaNotes!L143)</f>
        <v/>
      </c>
      <c r="I143" s="43"/>
      <c r="J143" s="44"/>
      <c r="K143" s="44"/>
      <c r="L143" s="44"/>
      <c r="M143" s="44"/>
      <c r="N143" s="44"/>
      <c r="O143" s="44"/>
      <c r="P143" s="44"/>
      <c r="Q143" s="44"/>
      <c r="R143" s="44"/>
      <c r="S143" s="44"/>
      <c r="T143" s="44"/>
      <c r="U143" s="44"/>
      <c r="V143" s="44"/>
      <c r="W143" s="44"/>
      <c r="X143" s="44"/>
      <c r="Y143" s="44"/>
      <c r="Z143" s="44"/>
    </row>
    <row r="144" spans="1:26" ht="42" customHeight="1" thickTop="1" x14ac:dyDescent="0.25">
      <c r="A144" s="619"/>
      <c r="B144" s="618" t="str">
        <f>IF(qaNotes!B144="","",qaNotes!B144)</f>
        <v>NETTCP Concrete Tech</v>
      </c>
      <c r="C144" s="70" t="str">
        <f>IF(qaNotes!C144="","",qaNotes!C144)</f>
        <v>D3666 (Aggregate)</v>
      </c>
      <c r="D144" s="130" t="str">
        <f>IF(qaNotes!D144="","",qaNotes!D144)</f>
        <v>Yes</v>
      </c>
      <c r="E144" s="483" t="str">
        <f>IF(qaNotes!E144="","",qaNotes!E144)</f>
        <v>5 years (WRIT.) ONLY</v>
      </c>
      <c r="F144" s="484"/>
      <c r="G144" s="70" t="str">
        <f>IF(qaNotes!G144="","",qaNotes!G144)</f>
        <v>Yes</v>
      </c>
      <c r="H144" s="471" t="str">
        <f>IF(qaNotes!L144="","",qaNotes!L144)</f>
        <v/>
      </c>
      <c r="I144" s="43"/>
      <c r="J144" s="44"/>
      <c r="K144" s="44"/>
      <c r="L144" s="44"/>
      <c r="M144" s="44"/>
      <c r="N144" s="44"/>
      <c r="O144" s="44"/>
      <c r="P144" s="44"/>
      <c r="Q144" s="44"/>
      <c r="R144" s="44"/>
      <c r="S144" s="44"/>
      <c r="T144" s="44"/>
      <c r="U144" s="44"/>
      <c r="V144" s="44"/>
      <c r="W144" s="44"/>
      <c r="X144" s="44"/>
      <c r="Y144" s="44"/>
      <c r="Z144" s="44"/>
    </row>
    <row r="145" spans="1:26" ht="42" customHeight="1" thickBot="1" x14ac:dyDescent="0.3">
      <c r="A145" s="619"/>
      <c r="B145" s="620"/>
      <c r="C145" s="139" t="str">
        <f>IF(qaNotes!C145="","",qaNotes!C145)</f>
        <v>E329 (Aggregate)</v>
      </c>
      <c r="D145" s="69" t="str">
        <f>IF(qaNotes!D145="","",qaNotes!D145)</f>
        <v>Yes</v>
      </c>
      <c r="E145" s="481" t="str">
        <f>IF(qaNotes!E145="","",qaNotes!E145)</f>
        <v>5 years (WRIT.) ONLY</v>
      </c>
      <c r="F145" s="482"/>
      <c r="G145" s="139" t="str">
        <f>IF(qaNotes!G145="","",qaNotes!G145)</f>
        <v>Yes</v>
      </c>
      <c r="H145" s="472"/>
      <c r="I145" s="43"/>
      <c r="J145" s="44"/>
      <c r="K145" s="44"/>
      <c r="L145" s="44"/>
      <c r="M145" s="44"/>
      <c r="N145" s="44"/>
      <c r="O145" s="44"/>
      <c r="P145" s="44"/>
      <c r="Q145" s="44"/>
      <c r="R145" s="44"/>
      <c r="S145" s="44"/>
      <c r="T145" s="44"/>
      <c r="U145" s="44"/>
      <c r="V145" s="44"/>
      <c r="W145" s="44"/>
      <c r="X145" s="44"/>
      <c r="Y145" s="44"/>
      <c r="Z145" s="44"/>
    </row>
    <row r="146" spans="1:26" ht="42" customHeight="1" thickTop="1" x14ac:dyDescent="0.25">
      <c r="A146" s="619"/>
      <c r="B146" s="618" t="str">
        <f>IF(qaNotes!B146="","",qaNotes!B146)</f>
        <v>NETTCP HMA Paving Inspector</v>
      </c>
      <c r="C146" s="130" t="str">
        <f>IF(qaNotes!C146="","",qaNotes!C146)</f>
        <v>D3666 (Asphalt Mixture)</v>
      </c>
      <c r="D146" s="130" t="str">
        <f>IF(qaNotes!D146="","",qaNotes!D146)</f>
        <v>Yes</v>
      </c>
      <c r="E146" s="483" t="str">
        <f>IF(qaNotes!E146="","",qaNotes!E146)</f>
        <v>5 years (WRIT.) ONLY</v>
      </c>
      <c r="F146" s="484"/>
      <c r="G146" s="70" t="str">
        <f>IF(qaNotes!G146="","",qaNotes!G146)</f>
        <v>Yes</v>
      </c>
      <c r="H146" s="471" t="str">
        <f>IF(qaNotes!L146="","",qaNotes!L146)</f>
        <v/>
      </c>
      <c r="I146" s="43"/>
      <c r="J146" s="44"/>
      <c r="K146" s="44"/>
      <c r="L146" s="44"/>
      <c r="M146" s="44"/>
      <c r="N146" s="44"/>
      <c r="O146" s="44"/>
      <c r="P146" s="44"/>
      <c r="Q146" s="44"/>
      <c r="R146" s="44"/>
      <c r="S146" s="44"/>
      <c r="T146" s="44"/>
      <c r="U146" s="44"/>
      <c r="V146" s="44"/>
      <c r="W146" s="44"/>
      <c r="X146" s="44"/>
      <c r="Y146" s="44"/>
      <c r="Z146" s="44"/>
    </row>
    <row r="147" spans="1:26" ht="42" customHeight="1" thickBot="1" x14ac:dyDescent="0.3">
      <c r="A147" s="619"/>
      <c r="B147" s="620"/>
      <c r="C147" s="69" t="str">
        <f>IF(qaNotes!C147="","",qaNotes!C147)</f>
        <v>E329 (Asphalt Mixture)</v>
      </c>
      <c r="D147" s="69" t="str">
        <f>IF(qaNotes!D147="","",qaNotes!D147)</f>
        <v>Yes</v>
      </c>
      <c r="E147" s="481" t="str">
        <f>IF(qaNotes!E147="","",qaNotes!E147)</f>
        <v>5 years (WRIT.) ONLY</v>
      </c>
      <c r="F147" s="482"/>
      <c r="G147" s="139" t="str">
        <f>IF(qaNotes!G147="","",qaNotes!G147)</f>
        <v>Yes</v>
      </c>
      <c r="H147" s="472"/>
      <c r="I147" s="43"/>
      <c r="J147" s="44"/>
      <c r="K147" s="44"/>
      <c r="L147" s="44"/>
      <c r="M147" s="44"/>
      <c r="N147" s="44"/>
      <c r="O147" s="44"/>
      <c r="P147" s="44"/>
      <c r="Q147" s="44"/>
      <c r="R147" s="44"/>
      <c r="S147" s="44"/>
      <c r="T147" s="44"/>
      <c r="U147" s="44"/>
      <c r="V147" s="44"/>
      <c r="W147" s="44"/>
      <c r="X147" s="44"/>
      <c r="Y147" s="44"/>
      <c r="Z147" s="44"/>
    </row>
    <row r="148" spans="1:26" ht="42" customHeight="1" thickTop="1" x14ac:dyDescent="0.25">
      <c r="A148" s="619"/>
      <c r="B148" s="618" t="str">
        <f>IF(qaNotes!B148="","",qaNotes!B148)</f>
        <v>NETTCP HMA Plant Tech</v>
      </c>
      <c r="C148" s="70" t="str">
        <f>IF(qaNotes!C148="","",qaNotes!C148)</f>
        <v>C1077 (Aggregate)</v>
      </c>
      <c r="D148" s="71" t="str">
        <f>IF(qaNotes!D148="","",qaNotes!D148)</f>
        <v>See Guidance</v>
      </c>
      <c r="E148" s="483" t="str">
        <f>IF(qaNotes!E148="","",qaNotes!E148)</f>
        <v>5 years (WRIT.)               5 years (PERF.)</v>
      </c>
      <c r="F148" s="484"/>
      <c r="G148" s="71" t="str">
        <f>IF(qaNotes!G148="","",qaNotes!G148)</f>
        <v>See Guidance</v>
      </c>
      <c r="H148" s="535" t="str">
        <f>IF(qaNotes!L148="","",qaNotes!L148)</f>
        <v xml:space="preserve">For C1077 (Aggregate): The laboratory must submit performance exams for T11/C117, T84/C128, T85/C127, and T27/C136. </v>
      </c>
      <c r="I148" s="43"/>
      <c r="J148" s="44"/>
      <c r="K148" s="44"/>
      <c r="L148" s="44"/>
      <c r="M148" s="44"/>
      <c r="N148" s="44"/>
      <c r="O148" s="44"/>
      <c r="P148" s="44"/>
      <c r="Q148" s="44"/>
      <c r="R148" s="44"/>
      <c r="S148" s="44"/>
      <c r="T148" s="44"/>
      <c r="U148" s="44"/>
      <c r="V148" s="44"/>
      <c r="W148" s="44"/>
      <c r="X148" s="44"/>
      <c r="Y148" s="44"/>
      <c r="Z148" s="44"/>
    </row>
    <row r="149" spans="1:26" ht="42" customHeight="1" x14ac:dyDescent="0.25">
      <c r="A149" s="619"/>
      <c r="B149" s="619"/>
      <c r="C149" s="135" t="str">
        <f>IF(qaNotes!C149="","",qaNotes!C149)</f>
        <v>D3666 (Aggregate)</v>
      </c>
      <c r="D149" s="135" t="str">
        <f>IF(qaNotes!D149="","",qaNotes!D149)</f>
        <v>Yes</v>
      </c>
      <c r="E149" s="508" t="str">
        <f>IF(qaNotes!E149="","",qaNotes!E149)</f>
        <v>5 years (WRIT.)               5 years (PERF.)</v>
      </c>
      <c r="F149" s="509"/>
      <c r="G149" s="138" t="str">
        <f>IF(qaNotes!G149="","",qaNotes!G149)</f>
        <v>Yes</v>
      </c>
      <c r="H149" s="537"/>
      <c r="I149" s="43"/>
      <c r="J149" s="44"/>
      <c r="K149" s="44"/>
      <c r="L149" s="44"/>
      <c r="M149" s="44"/>
      <c r="N149" s="44"/>
      <c r="O149" s="44"/>
      <c r="P149" s="44"/>
      <c r="Q149" s="44"/>
      <c r="R149" s="44"/>
      <c r="S149" s="44"/>
      <c r="T149" s="44"/>
      <c r="U149" s="44"/>
      <c r="V149" s="44"/>
      <c r="W149" s="44"/>
      <c r="X149" s="44"/>
      <c r="Y149" s="44"/>
      <c r="Z149" s="44"/>
    </row>
    <row r="150" spans="1:26" ht="42" customHeight="1" x14ac:dyDescent="0.25">
      <c r="A150" s="619"/>
      <c r="B150" s="619"/>
      <c r="C150" s="68" t="str">
        <f>IF(qaNotes!C150="","",qaNotes!C150)</f>
        <v>D3666 (Asphalt Mixture)</v>
      </c>
      <c r="D150" s="135" t="str">
        <f>IF(qaNotes!D150="","",qaNotes!D150)</f>
        <v>Yes</v>
      </c>
      <c r="E150" s="508" t="str">
        <f>IF(qaNotes!E150="","",qaNotes!E150)</f>
        <v>5 years (WRIT.)               5 years (PERF.)</v>
      </c>
      <c r="F150" s="509"/>
      <c r="G150" s="138" t="str">
        <f>IF(qaNotes!G150="","",qaNotes!G150)</f>
        <v>Yes</v>
      </c>
      <c r="H150" s="537"/>
      <c r="I150" s="43"/>
      <c r="J150" s="44"/>
      <c r="K150" s="44"/>
      <c r="L150" s="44"/>
      <c r="M150" s="44"/>
      <c r="N150" s="44"/>
      <c r="O150" s="44"/>
      <c r="P150" s="44"/>
      <c r="Q150" s="44"/>
      <c r="R150" s="44"/>
      <c r="S150" s="44"/>
      <c r="T150" s="44"/>
      <c r="U150" s="44"/>
      <c r="V150" s="44"/>
      <c r="W150" s="44"/>
      <c r="X150" s="44"/>
      <c r="Y150" s="44"/>
      <c r="Z150" s="44"/>
    </row>
    <row r="151" spans="1:26" ht="42" customHeight="1" x14ac:dyDescent="0.25">
      <c r="A151" s="619"/>
      <c r="B151" s="619"/>
      <c r="C151" s="138" t="str">
        <f>IF(qaNotes!C151="","",qaNotes!C151)</f>
        <v>E329 (Aggregate)</v>
      </c>
      <c r="D151" s="135" t="str">
        <f>IF(qaNotes!D151="","",qaNotes!D151)</f>
        <v>Yes</v>
      </c>
      <c r="E151" s="513" t="str">
        <f>IF(qaNotes!E151="","",qaNotes!E151)</f>
        <v>5 years (WRIT.)               5 years (PERF.)</v>
      </c>
      <c r="F151" s="514"/>
      <c r="G151" s="135" t="str">
        <f>IF(qaNotes!G151="","",qaNotes!G151)</f>
        <v>Yes</v>
      </c>
      <c r="H151" s="537"/>
      <c r="I151" s="43"/>
      <c r="J151" s="44"/>
      <c r="K151" s="44"/>
      <c r="L151" s="44"/>
      <c r="M151" s="44"/>
      <c r="N151" s="44"/>
      <c r="O151" s="44"/>
      <c r="P151" s="44"/>
      <c r="Q151" s="44"/>
      <c r="R151" s="44"/>
      <c r="S151" s="44"/>
      <c r="T151" s="44"/>
      <c r="U151" s="44"/>
      <c r="V151" s="44"/>
      <c r="W151" s="44"/>
      <c r="X151" s="44"/>
      <c r="Y151" s="44"/>
      <c r="Z151" s="44"/>
    </row>
    <row r="152" spans="1:26" ht="42" customHeight="1" thickBot="1" x14ac:dyDescent="0.3">
      <c r="A152" s="619"/>
      <c r="B152" s="620"/>
      <c r="C152" s="139" t="str">
        <f>IF(qaNotes!C152="","",qaNotes!C152)</f>
        <v>E329 (Asphalt Mixture)</v>
      </c>
      <c r="D152" s="71" t="str">
        <f>IF(qaNotes!D152="","",qaNotes!D152)</f>
        <v>Yes</v>
      </c>
      <c r="E152" s="481" t="str">
        <f>IF(qaNotes!E152="","",qaNotes!E152)</f>
        <v>5 years (WRIT.)               5 years (PERF.)</v>
      </c>
      <c r="F152" s="482"/>
      <c r="G152" s="139" t="str">
        <f>IF(qaNotes!G152="","",qaNotes!G152)</f>
        <v>Yes</v>
      </c>
      <c r="H152" s="536"/>
      <c r="I152" s="43"/>
      <c r="J152" s="44"/>
      <c r="K152" s="44"/>
      <c r="L152" s="44"/>
      <c r="M152" s="44"/>
      <c r="N152" s="44"/>
      <c r="O152" s="44"/>
      <c r="P152" s="44"/>
      <c r="Q152" s="44"/>
      <c r="R152" s="44"/>
      <c r="S152" s="44"/>
      <c r="T152" s="44"/>
      <c r="U152" s="44"/>
      <c r="V152" s="44"/>
      <c r="W152" s="44"/>
      <c r="X152" s="44"/>
      <c r="Y152" s="44"/>
      <c r="Z152" s="44"/>
    </row>
    <row r="153" spans="1:26" ht="42" customHeight="1" thickTop="1" x14ac:dyDescent="0.25">
      <c r="A153" s="619"/>
      <c r="B153" s="618" t="str">
        <f>IF(qaNotes!B153="","",qaNotes!B153)</f>
        <v>NETTCP Soil &amp; Agg Insp</v>
      </c>
      <c r="C153" s="132" t="str">
        <f>IF(qaNotes!C153="","",qaNotes!C153)</f>
        <v>D3666 (Aggregate)</v>
      </c>
      <c r="D153" s="130" t="str">
        <f>IF(qaNotes!D153="","",qaNotes!D153)</f>
        <v>Yes</v>
      </c>
      <c r="E153" s="498" t="str">
        <f>IF(qaNotes!E153="","",qaNotes!E153)</f>
        <v>5 years (WRIT.)               5 years (PERF.)</v>
      </c>
      <c r="F153" s="499"/>
      <c r="G153" s="130" t="str">
        <f>IF(qaNotes!G153="","",qaNotes!G153)</f>
        <v>Yes</v>
      </c>
      <c r="H153" s="535" t="str">
        <f>IF(qaNotes!L153="","",qaNotes!L153)</f>
        <v>For D3740 (Soil): The technician must submit performance exams for 4 soil standards for which the laboratory is currently accredited for (methods can not be T99/D698).</v>
      </c>
      <c r="I153" s="43"/>
      <c r="J153" s="44"/>
      <c r="K153" s="44"/>
      <c r="L153" s="44"/>
      <c r="M153" s="44"/>
      <c r="N153" s="44"/>
      <c r="O153" s="44"/>
      <c r="P153" s="44"/>
      <c r="Q153" s="44"/>
      <c r="R153" s="44"/>
      <c r="S153" s="44"/>
      <c r="T153" s="44"/>
      <c r="U153" s="44"/>
      <c r="V153" s="44"/>
      <c r="W153" s="44"/>
      <c r="X153" s="44"/>
      <c r="Y153" s="44"/>
      <c r="Z153" s="44"/>
    </row>
    <row r="154" spans="1:26" ht="42" customHeight="1" x14ac:dyDescent="0.25">
      <c r="A154" s="619"/>
      <c r="B154" s="619"/>
      <c r="C154" s="136" t="str">
        <f>IF(qaNotes!C154="","",qaNotes!C154)</f>
        <v>D3740 (Soil)</v>
      </c>
      <c r="D154" s="135" t="str">
        <f>IF(qaNotes!D154="","",qaNotes!D154)</f>
        <v>See Guidance</v>
      </c>
      <c r="E154" s="508" t="str">
        <f>IF(qaNotes!E154="","",qaNotes!E154)</f>
        <v>5 years (WRIT.)               5 years (PERF.)</v>
      </c>
      <c r="F154" s="509"/>
      <c r="G154" s="135" t="str">
        <f>IF(qaNotes!G154="","",qaNotes!G154)</f>
        <v>See Guidance</v>
      </c>
      <c r="H154" s="537"/>
      <c r="I154" s="43"/>
      <c r="J154" s="44"/>
      <c r="K154" s="44"/>
      <c r="L154" s="44"/>
      <c r="M154" s="44"/>
      <c r="N154" s="44"/>
      <c r="O154" s="44"/>
      <c r="P154" s="44"/>
      <c r="Q154" s="44"/>
      <c r="R154" s="44"/>
      <c r="S154" s="44"/>
      <c r="T154" s="44"/>
      <c r="U154" s="44"/>
      <c r="V154" s="44"/>
      <c r="W154" s="44"/>
      <c r="X154" s="44"/>
      <c r="Y154" s="44"/>
      <c r="Z154" s="44"/>
    </row>
    <row r="155" spans="1:26" ht="42" customHeight="1" x14ac:dyDescent="0.25">
      <c r="A155" s="619"/>
      <c r="B155" s="619"/>
      <c r="C155" s="136" t="str">
        <f>IF(qaNotes!C155="","",qaNotes!C155)</f>
        <v>E329 (Aggregate)</v>
      </c>
      <c r="D155" s="135" t="str">
        <f>IF(qaNotes!D155="","",qaNotes!D155)</f>
        <v>Yes</v>
      </c>
      <c r="E155" s="508" t="str">
        <f>IF(qaNotes!E155="","",qaNotes!E155)</f>
        <v>5 years (WRIT.)               5 years (PERF.)</v>
      </c>
      <c r="F155" s="509"/>
      <c r="G155" s="135" t="str">
        <f>IF(qaNotes!G155="","",qaNotes!G155)</f>
        <v>Yes</v>
      </c>
      <c r="H155" s="537"/>
      <c r="I155" s="43"/>
      <c r="J155" s="44"/>
      <c r="K155" s="44"/>
      <c r="L155" s="44"/>
      <c r="M155" s="44"/>
      <c r="N155" s="44"/>
      <c r="O155" s="44"/>
      <c r="P155" s="44"/>
      <c r="Q155" s="44"/>
      <c r="R155" s="44"/>
      <c r="S155" s="44"/>
      <c r="T155" s="44"/>
      <c r="U155" s="44"/>
      <c r="V155" s="44"/>
      <c r="W155" s="44"/>
      <c r="X155" s="44"/>
      <c r="Y155" s="44"/>
      <c r="Z155" s="44"/>
    </row>
    <row r="156" spans="1:26" ht="42" customHeight="1" thickBot="1" x14ac:dyDescent="0.3">
      <c r="A156" s="619"/>
      <c r="B156" s="620"/>
      <c r="C156" s="71" t="str">
        <f>IF(qaNotes!C156="","",qaNotes!C156)</f>
        <v>E329 (Soil)</v>
      </c>
      <c r="D156" s="69" t="str">
        <f>IF(qaNotes!D156="","",qaNotes!D156)</f>
        <v>Yes</v>
      </c>
      <c r="E156" s="500" t="str">
        <f>IF(qaNotes!E156="","",qaNotes!E156)</f>
        <v>5 years (WRIT.)               5 years (PERF.)</v>
      </c>
      <c r="F156" s="501"/>
      <c r="G156" s="69" t="str">
        <f>IF(qaNotes!G156="","",qaNotes!G156)</f>
        <v>Yes</v>
      </c>
      <c r="H156" s="536"/>
      <c r="I156" s="43"/>
      <c r="J156" s="44"/>
      <c r="K156" s="44"/>
      <c r="L156" s="44"/>
      <c r="M156" s="44"/>
      <c r="N156" s="44"/>
      <c r="O156" s="44"/>
      <c r="P156" s="44"/>
      <c r="Q156" s="44"/>
      <c r="R156" s="44"/>
      <c r="S156" s="44"/>
      <c r="T156" s="44"/>
      <c r="U156" s="44"/>
      <c r="V156" s="44"/>
      <c r="W156" s="44"/>
      <c r="X156" s="44"/>
      <c r="Y156" s="44"/>
      <c r="Z156" s="44"/>
    </row>
    <row r="157" spans="1:26" ht="42" customHeight="1" thickTop="1" x14ac:dyDescent="0.25">
      <c r="A157" s="619"/>
      <c r="B157" s="618" t="str">
        <f>IF(qaNotes!B157="","",qaNotes!B157)</f>
        <v>NETTCP Soil &amp; Agg Tech</v>
      </c>
      <c r="C157" s="130" t="str">
        <f>IF(qaNotes!C157="","",qaNotes!C157)</f>
        <v>C1077 (Aggregate)</v>
      </c>
      <c r="D157" s="133" t="str">
        <f>IF(qaNotes!D157="","",qaNotes!D157)</f>
        <v>See Guidance</v>
      </c>
      <c r="E157" s="498" t="str">
        <f>IF(qaNotes!E157="","",qaNotes!E157)</f>
        <v>5 years (WRIT.)               5 years (PERF.)</v>
      </c>
      <c r="F157" s="499"/>
      <c r="G157" s="130" t="str">
        <f>IF(qaNotes!G157="","",qaNotes!G157)</f>
        <v>See Guidance</v>
      </c>
      <c r="H157" s="535" t="str">
        <f>IF(qaNotes!L157="","",qaNotes!L157)</f>
        <v>For C1077 (Aggregate): Laboratory must submit performance exams for T11/C117, T84/C128, T85/C127, and T27/C136. For D3740 (Soil):Laboratory must submit performance exams for at least 5 soil standards for which the laboratory is currently accredited for (methods can not be T99/D698).</v>
      </c>
      <c r="I157" s="43"/>
      <c r="J157" s="44"/>
      <c r="K157" s="44"/>
      <c r="L157" s="44"/>
      <c r="M157" s="44"/>
      <c r="N157" s="44"/>
      <c r="O157" s="44"/>
      <c r="P157" s="44"/>
      <c r="Q157" s="44"/>
      <c r="R157" s="44"/>
      <c r="S157" s="44"/>
      <c r="T157" s="44"/>
      <c r="U157" s="44"/>
      <c r="V157" s="44"/>
      <c r="W157" s="44"/>
      <c r="X157" s="44"/>
      <c r="Y157" s="44"/>
      <c r="Z157" s="44"/>
    </row>
    <row r="158" spans="1:26" ht="42" customHeight="1" x14ac:dyDescent="0.25">
      <c r="A158" s="619"/>
      <c r="B158" s="619"/>
      <c r="C158" s="135" t="str">
        <f>IF(qaNotes!C158="","",qaNotes!C158)</f>
        <v>D3666 (Aggregate)</v>
      </c>
      <c r="D158" s="137" t="str">
        <f>IF(qaNotes!D158="","",qaNotes!D158)</f>
        <v>Yes</v>
      </c>
      <c r="E158" s="508" t="str">
        <f>IF(qaNotes!E158="","",qaNotes!E158)</f>
        <v>5 years (WRIT.)               5 years (PERF.)</v>
      </c>
      <c r="F158" s="509"/>
      <c r="G158" s="135" t="str">
        <f>IF(qaNotes!G158="","",qaNotes!G158)</f>
        <v>Yes</v>
      </c>
      <c r="H158" s="537"/>
      <c r="I158" s="43"/>
      <c r="J158" s="44"/>
      <c r="K158" s="44"/>
      <c r="L158" s="44"/>
      <c r="M158" s="44"/>
      <c r="N158" s="44"/>
      <c r="O158" s="44"/>
      <c r="P158" s="44"/>
      <c r="Q158" s="44"/>
      <c r="R158" s="44"/>
      <c r="S158" s="44"/>
      <c r="T158" s="44"/>
      <c r="U158" s="44"/>
      <c r="V158" s="44"/>
      <c r="W158" s="44"/>
      <c r="X158" s="44"/>
      <c r="Y158" s="44"/>
      <c r="Z158" s="44"/>
    </row>
    <row r="159" spans="1:26" ht="42" customHeight="1" x14ac:dyDescent="0.25">
      <c r="A159" s="619"/>
      <c r="B159" s="619"/>
      <c r="C159" s="135" t="str">
        <f>IF(qaNotes!C159="","",qaNotes!C159)</f>
        <v>D3740 (Soil)</v>
      </c>
      <c r="D159" s="137" t="str">
        <f>IF(qaNotes!D159="","",qaNotes!D159)</f>
        <v>See Guidance</v>
      </c>
      <c r="E159" s="508" t="str">
        <f>IF(qaNotes!E159="","",qaNotes!E159)</f>
        <v>5 years (WRIT.)               5 years (PERF.)</v>
      </c>
      <c r="F159" s="509"/>
      <c r="G159" s="135" t="str">
        <f>IF(qaNotes!G159="","",qaNotes!G159)</f>
        <v>See Guidance</v>
      </c>
      <c r="H159" s="537"/>
      <c r="I159" s="43"/>
      <c r="J159" s="44"/>
      <c r="K159" s="44"/>
      <c r="L159" s="44"/>
      <c r="M159" s="44"/>
      <c r="N159" s="44"/>
      <c r="O159" s="44"/>
      <c r="P159" s="44"/>
      <c r="Q159" s="44"/>
      <c r="R159" s="44"/>
      <c r="S159" s="44"/>
      <c r="T159" s="44"/>
      <c r="U159" s="44"/>
      <c r="V159" s="44"/>
      <c r="W159" s="44"/>
      <c r="X159" s="44"/>
      <c r="Y159" s="44"/>
      <c r="Z159" s="44"/>
    </row>
    <row r="160" spans="1:26" ht="42" customHeight="1" x14ac:dyDescent="0.25">
      <c r="A160" s="619"/>
      <c r="B160" s="619"/>
      <c r="C160" s="135" t="str">
        <f>IF(qaNotes!C160="","",qaNotes!C160)</f>
        <v>E329 (Aggregate)</v>
      </c>
      <c r="D160" s="137" t="str">
        <f>IF(qaNotes!D160="","",qaNotes!D160)</f>
        <v>Yes</v>
      </c>
      <c r="E160" s="508" t="str">
        <f>IF(qaNotes!E160="","",qaNotes!E160)</f>
        <v>5 years (WRIT.)               5 years (PERF.)</v>
      </c>
      <c r="F160" s="509"/>
      <c r="G160" s="135" t="str">
        <f>IF(qaNotes!G160="","",qaNotes!G160)</f>
        <v>Yes</v>
      </c>
      <c r="H160" s="537"/>
      <c r="I160" s="43"/>
      <c r="J160" s="44"/>
      <c r="K160" s="44"/>
      <c r="L160" s="44"/>
      <c r="M160" s="44"/>
      <c r="N160" s="44"/>
      <c r="O160" s="44"/>
      <c r="P160" s="44"/>
      <c r="Q160" s="44"/>
      <c r="R160" s="44"/>
      <c r="S160" s="44"/>
      <c r="T160" s="44"/>
      <c r="U160" s="44"/>
      <c r="V160" s="44"/>
      <c r="W160" s="44"/>
      <c r="X160" s="44"/>
      <c r="Y160" s="44"/>
      <c r="Z160" s="44"/>
    </row>
    <row r="161" spans="1:26" ht="42" customHeight="1" thickBot="1" x14ac:dyDescent="0.3">
      <c r="A161" s="619"/>
      <c r="B161" s="620"/>
      <c r="C161" s="69" t="str">
        <f>IF(qaNotes!C161="","",qaNotes!C161)</f>
        <v>E329 (Soil)</v>
      </c>
      <c r="D161" s="71" t="str">
        <f>IF(qaNotes!D161="","",qaNotes!D161)</f>
        <v>Yes</v>
      </c>
      <c r="E161" s="500" t="str">
        <f>IF(qaNotes!E161="","",qaNotes!E161)</f>
        <v>5 years (WRIT.)               5 years (PERF.)</v>
      </c>
      <c r="F161" s="501"/>
      <c r="G161" s="71" t="str">
        <f>IF(qaNotes!G161="","",qaNotes!G161)</f>
        <v>Yes</v>
      </c>
      <c r="H161" s="536"/>
      <c r="I161" s="43"/>
      <c r="J161" s="44"/>
      <c r="K161" s="44"/>
      <c r="L161" s="44"/>
      <c r="M161" s="44"/>
      <c r="N161" s="44"/>
      <c r="O161" s="44"/>
      <c r="P161" s="44"/>
      <c r="Q161" s="44"/>
      <c r="R161" s="44"/>
      <c r="S161" s="44"/>
      <c r="T161" s="44"/>
      <c r="U161" s="44"/>
      <c r="V161" s="44"/>
      <c r="W161" s="44"/>
      <c r="X161" s="44"/>
      <c r="Y161" s="44"/>
      <c r="Z161" s="44"/>
    </row>
    <row r="162" spans="1:26" ht="42" customHeight="1" thickTop="1" x14ac:dyDescent="0.25">
      <c r="A162" s="619"/>
      <c r="B162" s="618" t="str">
        <f>IF(qaNotes!B162="","",qaNotes!B162)</f>
        <v>NETTCP PGB Lab Tech</v>
      </c>
      <c r="C162" s="130" t="str">
        <f>IF(qaNotes!C162="","",qaNotes!C162)</f>
        <v>D3666 (Asphalt Binder)</v>
      </c>
      <c r="D162" s="130" t="str">
        <f>IF(qaNotes!D162="","",qaNotes!D162)</f>
        <v>Yes</v>
      </c>
      <c r="E162" s="498" t="str">
        <f>IF(qaNotes!E162="","",qaNotes!E162)</f>
        <v>5 years (WRIT.)               5 years (PERF.)</v>
      </c>
      <c r="F162" s="499"/>
      <c r="G162" s="130" t="str">
        <f>IF(qaNotes!G162="","",qaNotes!G162)</f>
        <v>Yes</v>
      </c>
      <c r="H162" s="471" t="str">
        <f>IF(qaNotes!L162="","",qaNotes!L162)</f>
        <v/>
      </c>
      <c r="I162" s="43"/>
      <c r="J162" s="44"/>
      <c r="K162" s="44"/>
      <c r="L162" s="44"/>
      <c r="M162" s="44"/>
      <c r="N162" s="44"/>
      <c r="O162" s="44"/>
      <c r="P162" s="44"/>
      <c r="Q162" s="44"/>
      <c r="R162" s="44"/>
      <c r="S162" s="44"/>
      <c r="T162" s="44"/>
      <c r="U162" s="44"/>
      <c r="V162" s="44"/>
      <c r="W162" s="44"/>
      <c r="X162" s="44"/>
      <c r="Y162" s="44"/>
      <c r="Z162" s="44"/>
    </row>
    <row r="163" spans="1:26" ht="42" customHeight="1" thickBot="1" x14ac:dyDescent="0.3">
      <c r="A163" s="620"/>
      <c r="B163" s="620"/>
      <c r="C163" s="69" t="str">
        <f>IF(qaNotes!C163="","",qaNotes!C163)</f>
        <v>E329 (Asphalt Binder)</v>
      </c>
      <c r="D163" s="69" t="str">
        <f>IF(qaNotes!D163="","",qaNotes!D163)</f>
        <v>Yes</v>
      </c>
      <c r="E163" s="500" t="str">
        <f>IF(qaNotes!E163="","",qaNotes!E163)</f>
        <v>5 years (WRIT.)               5 years (PERF.)</v>
      </c>
      <c r="F163" s="501"/>
      <c r="G163" s="69" t="str">
        <f>IF(qaNotes!G163="","",qaNotes!G163)</f>
        <v>Yes</v>
      </c>
      <c r="H163" s="472"/>
      <c r="I163" s="43"/>
      <c r="J163" s="44"/>
      <c r="K163" s="44"/>
      <c r="L163" s="44"/>
      <c r="M163" s="44"/>
      <c r="N163" s="44"/>
      <c r="O163" s="44"/>
      <c r="P163" s="44"/>
      <c r="Q163" s="44"/>
      <c r="R163" s="44"/>
      <c r="S163" s="44"/>
      <c r="T163" s="44"/>
      <c r="U163" s="44"/>
      <c r="V163" s="44"/>
      <c r="W163" s="44"/>
      <c r="X163" s="44"/>
      <c r="Y163" s="44"/>
      <c r="Z163" s="44"/>
    </row>
    <row r="164" spans="1:26" ht="42" customHeight="1" thickTop="1" x14ac:dyDescent="0.25">
      <c r="A164" s="615" t="str">
        <f>IF(qaNotes!A164="","",qaNotes!A164)</f>
        <v xml:space="preserve">University of Connecticut </v>
      </c>
      <c r="B164" s="615" t="str">
        <f>IF(qaNotes!B164="","",qaNotes!B164)</f>
        <v>Concrete Technician</v>
      </c>
      <c r="C164" s="121" t="str">
        <f>IF(qaNotes!C164="","",qaNotes!C164)</f>
        <v>C1077 (Concrete)</v>
      </c>
      <c r="D164" s="121" t="str">
        <f>IF(qaNotes!D164="","",qaNotes!D164)</f>
        <v>See Guidance</v>
      </c>
      <c r="E164" s="478" t="str">
        <f>IF(qaNotes!E164="","",qaNotes!E164)</f>
        <v>5 years (WRIT.)               5 years (PERF.)</v>
      </c>
      <c r="F164" s="480"/>
      <c r="G164" s="121" t="str">
        <f>IF(qaNotes!G164="","",qaNotes!G164)</f>
        <v>See Guidance</v>
      </c>
      <c r="H164" s="531" t="str">
        <f>IF(qaNotes!L164="","",qaNotes!L164)</f>
        <v xml:space="preserve">This certification is only available to CT DOT employees and meets for concrete field supervisors and technicians. </v>
      </c>
      <c r="I164" s="43"/>
      <c r="J164" s="44"/>
      <c r="K164" s="44"/>
      <c r="L164" s="44"/>
      <c r="M164" s="44"/>
      <c r="N164" s="44"/>
      <c r="O164" s="44"/>
      <c r="P164" s="44"/>
      <c r="Q164" s="44"/>
      <c r="R164" s="44"/>
      <c r="S164" s="44"/>
      <c r="T164" s="44"/>
      <c r="U164" s="44"/>
      <c r="V164" s="44"/>
      <c r="W164" s="44"/>
      <c r="X164" s="44"/>
      <c r="Y164" s="44"/>
      <c r="Z164" s="44"/>
    </row>
    <row r="165" spans="1:26" ht="42" customHeight="1" thickBot="1" x14ac:dyDescent="0.3">
      <c r="A165" s="617"/>
      <c r="B165" s="617"/>
      <c r="C165" s="60" t="str">
        <f>IF(qaNotes!C165="","",qaNotes!C165)</f>
        <v>E329 (Concrete)</v>
      </c>
      <c r="D165" s="60" t="str">
        <f>IF(qaNotes!D165="","",qaNotes!D165)</f>
        <v>See Guidance</v>
      </c>
      <c r="E165" s="494" t="str">
        <f>IF(qaNotes!E165="","",qaNotes!E165)</f>
        <v>5 years (WRIT.)               5 years (PERF.)</v>
      </c>
      <c r="F165" s="495"/>
      <c r="G165" s="60" t="str">
        <f>IF(qaNotes!G165="","",qaNotes!G165)</f>
        <v>See Guidance</v>
      </c>
      <c r="H165" s="532"/>
      <c r="I165" s="43"/>
      <c r="J165" s="44"/>
      <c r="K165" s="44"/>
      <c r="L165" s="44"/>
      <c r="M165" s="44"/>
      <c r="N165" s="44"/>
      <c r="O165" s="44"/>
      <c r="P165" s="44"/>
      <c r="Q165" s="44"/>
      <c r="R165" s="44"/>
      <c r="S165" s="44"/>
      <c r="T165" s="44"/>
      <c r="U165" s="44"/>
      <c r="V165" s="44"/>
      <c r="W165" s="44"/>
      <c r="X165" s="44"/>
      <c r="Y165" s="44"/>
      <c r="Z165" s="44"/>
    </row>
    <row r="166" spans="1:26" ht="42" customHeight="1" thickTop="1" thickBot="1" x14ac:dyDescent="0.3">
      <c r="A166" s="618" t="str">
        <f>IF(qaNotes!A166="","",qaNotes!A166)</f>
        <v>Washington Association of Building Officials (WABO)</v>
      </c>
      <c r="B166" s="72" t="str">
        <f>IF(qaNotes!B166="","",qaNotes!B166)</f>
        <v>Spray-applied Fire-resistive Materials (FP)</v>
      </c>
      <c r="C166" s="72" t="str">
        <f>IF(qaNotes!C166="","",qaNotes!C166)</f>
        <v>E329 (Sprayed Fire-Resistive Material)</v>
      </c>
      <c r="D166" s="72" t="str">
        <f>IF(qaNotes!D166="","",qaNotes!D166)</f>
        <v>Yes</v>
      </c>
      <c r="E166" s="556" t="str">
        <f>IF(qaNotes!E166="","",qaNotes!E166)</f>
        <v>See Guidance</v>
      </c>
      <c r="F166" s="557"/>
      <c r="G166" s="72" t="str">
        <f>IF(qaNotes!G166="","",qaNotes!G166)</f>
        <v>Yes</v>
      </c>
      <c r="H166" s="11" t="str">
        <f>IF(qaNotes!L166="","",qaNotes!L166)</f>
        <v>For this certification the technician must keep up with their ICC/ACI category to renew. Documents must be then submitted. There is no written exam or oral interview.</v>
      </c>
      <c r="I166" s="43"/>
      <c r="J166" s="44"/>
      <c r="K166" s="44"/>
      <c r="L166" s="44"/>
      <c r="M166" s="44"/>
      <c r="N166" s="44"/>
      <c r="O166" s="44"/>
      <c r="P166" s="44"/>
      <c r="Q166" s="44"/>
      <c r="R166" s="44"/>
      <c r="S166" s="44"/>
      <c r="T166" s="44"/>
      <c r="U166" s="44"/>
      <c r="V166" s="44"/>
      <c r="W166" s="44"/>
      <c r="X166" s="44"/>
      <c r="Y166" s="44"/>
      <c r="Z166" s="44"/>
    </row>
    <row r="167" spans="1:26" ht="42" customHeight="1" thickTop="1" thickBot="1" x14ac:dyDescent="0.3">
      <c r="A167" s="619"/>
      <c r="B167" s="72" t="str">
        <f>IF(qaNotes!B167="","",qaNotes!B167)</f>
        <v xml:space="preserve">Masonry </v>
      </c>
      <c r="C167" s="72" t="str">
        <f>IF(qaNotes!C167="","",qaNotes!C167)</f>
        <v>None</v>
      </c>
      <c r="D167" s="71" t="str">
        <f>IF(qaNotes!D167="","",qaNotes!D167)</f>
        <v>n/a</v>
      </c>
      <c r="E167" s="526" t="str">
        <f>IF(qaNotes!E167="","",qaNotes!E167)</f>
        <v>n/a</v>
      </c>
      <c r="F167" s="527"/>
      <c r="G167" s="528"/>
      <c r="H167" s="11" t="str">
        <f>IF(qaNotes!L167="","",qaNotes!L167)</f>
        <v/>
      </c>
      <c r="I167" s="43"/>
      <c r="J167" s="44"/>
      <c r="K167" s="44"/>
      <c r="L167" s="44"/>
      <c r="M167" s="44"/>
      <c r="N167" s="44"/>
      <c r="O167" s="44"/>
      <c r="P167" s="44"/>
      <c r="Q167" s="44"/>
      <c r="R167" s="44"/>
      <c r="S167" s="44"/>
      <c r="T167" s="44"/>
      <c r="U167" s="44"/>
      <c r="V167" s="44"/>
      <c r="W167" s="44"/>
      <c r="X167" s="44"/>
      <c r="Y167" s="44"/>
      <c r="Z167" s="44"/>
    </row>
    <row r="168" spans="1:26" ht="42" customHeight="1" thickTop="1" thickBot="1" x14ac:dyDescent="0.3">
      <c r="A168" s="620"/>
      <c r="B168" s="72" t="str">
        <f>IF(qaNotes!B168="","",qaNotes!B168)</f>
        <v>Reinforced Concrete/Shotcrete/Prestressed Concrete</v>
      </c>
      <c r="C168" s="72" t="str">
        <f>IF(qaNotes!C168="","",qaNotes!C168)</f>
        <v>None</v>
      </c>
      <c r="D168" s="76" t="str">
        <f>IF(qaNotes!D168="","",qaNotes!D168)</f>
        <v>n/a</v>
      </c>
      <c r="E168" s="526" t="str">
        <f>IF(qaNotes!E168="","",qaNotes!E168)</f>
        <v>n/a</v>
      </c>
      <c r="F168" s="527"/>
      <c r="G168" s="528"/>
      <c r="H168" s="11" t="str">
        <f>IF(qaNotes!L168="","",qaNotes!L168)</f>
        <v/>
      </c>
      <c r="I168" s="43"/>
      <c r="J168" s="44"/>
      <c r="K168" s="44"/>
      <c r="L168" s="44"/>
      <c r="M168" s="44"/>
      <c r="N168" s="44"/>
      <c r="O168" s="44"/>
      <c r="P168" s="44"/>
      <c r="Q168" s="44"/>
      <c r="R168" s="44"/>
      <c r="S168" s="44"/>
      <c r="T168" s="44"/>
      <c r="U168" s="44"/>
      <c r="V168" s="44"/>
      <c r="W168" s="44"/>
      <c r="X168" s="44"/>
      <c r="Y168" s="44"/>
      <c r="Z168" s="44"/>
    </row>
    <row r="169" spans="1:26" ht="42" customHeight="1" thickTop="1" x14ac:dyDescent="0.25">
      <c r="A169" s="615" t="str">
        <f>IF(qaNotes!A169="","",qaNotes!A169)</f>
        <v>WACEL</v>
      </c>
      <c r="B169" s="615" t="str">
        <f>IF(qaNotes!B169="","",qaNotes!B169)</f>
        <v>Concrete Level I Technician</v>
      </c>
      <c r="C169" s="121" t="str">
        <f>IF(qaNotes!C169="","",qaNotes!C169)</f>
        <v>C1077 (Concrete)</v>
      </c>
      <c r="D169" s="121" t="str">
        <f>IF(qaNotes!D169="","",qaNotes!D169)</f>
        <v>See Guidance</v>
      </c>
      <c r="E169" s="478" t="str">
        <f>IF(qaNotes!E169="","",qaNotes!E169)</f>
        <v>5 years (WRIT.)               5 years (PERF.)</v>
      </c>
      <c r="F169" s="480"/>
      <c r="G169" s="121" t="str">
        <f>IF(qaNotes!G169="","",qaNotes!G169)</f>
        <v>See Guidance</v>
      </c>
      <c r="H169" s="531" t="str">
        <f>IF(qaNotes!L169="","",qaNotes!L169)</f>
        <v xml:space="preserve">This certification meets for concrete field supervisors and field technicians. </v>
      </c>
      <c r="I169" s="43"/>
      <c r="J169" s="44"/>
      <c r="K169" s="44"/>
      <c r="L169" s="44"/>
      <c r="M169" s="44"/>
      <c r="N169" s="44"/>
      <c r="O169" s="44"/>
      <c r="P169" s="44"/>
      <c r="Q169" s="44"/>
      <c r="R169" s="44"/>
      <c r="S169" s="44"/>
      <c r="T169" s="44"/>
      <c r="U169" s="44"/>
      <c r="V169" s="44"/>
      <c r="W169" s="44"/>
      <c r="X169" s="44"/>
      <c r="Y169" s="44"/>
      <c r="Z169" s="44"/>
    </row>
    <row r="170" spans="1:26" ht="42" customHeight="1" thickBot="1" x14ac:dyDescent="0.3">
      <c r="A170" s="616"/>
      <c r="B170" s="617"/>
      <c r="C170" s="60" t="str">
        <f>IF(qaNotes!C170="","",qaNotes!C170)</f>
        <v>E329 (Concrete)</v>
      </c>
      <c r="D170" s="60" t="str">
        <f>IF(qaNotes!D170="","",qaNotes!D170)</f>
        <v>Yes</v>
      </c>
      <c r="E170" s="494" t="str">
        <f>IF(qaNotes!E170="","",qaNotes!E170)</f>
        <v>5 years (WRIT.)               5 years (PERF.)</v>
      </c>
      <c r="F170" s="495"/>
      <c r="G170" s="59" t="str">
        <f>IF(qaNotes!G170="","",qaNotes!G170)</f>
        <v>Yes</v>
      </c>
      <c r="H170" s="532"/>
      <c r="I170" s="43"/>
      <c r="J170" s="44"/>
      <c r="K170" s="44"/>
      <c r="L170" s="44"/>
      <c r="M170" s="44"/>
      <c r="N170" s="44"/>
      <c r="O170" s="44"/>
      <c r="P170" s="44"/>
      <c r="Q170" s="44"/>
      <c r="R170" s="44"/>
      <c r="S170" s="44"/>
      <c r="T170" s="44"/>
      <c r="U170" s="44"/>
      <c r="V170" s="44"/>
      <c r="W170" s="44"/>
      <c r="X170" s="44"/>
      <c r="Y170" s="44"/>
      <c r="Z170" s="44"/>
    </row>
    <row r="171" spans="1:26" ht="42" customHeight="1" thickTop="1" x14ac:dyDescent="0.25">
      <c r="A171" s="616"/>
      <c r="B171" s="615" t="str">
        <f>IF(qaNotes!B171="","",qaNotes!B171)</f>
        <v>Soil Level I Special Inspector</v>
      </c>
      <c r="C171" s="119" t="str">
        <f>IF(qaNotes!C171="","",qaNotes!C171)</f>
        <v>D3740 (Soil)</v>
      </c>
      <c r="D171" s="121" t="str">
        <f>IF(qaNotes!D171="","",qaNotes!D171)</f>
        <v>See Guidance</v>
      </c>
      <c r="E171" s="478" t="str">
        <f>IF(qaNotes!E171="","",qaNotes!E171)</f>
        <v>5 years (WRIT.)               5 years (PERF.)</v>
      </c>
      <c r="F171" s="480"/>
      <c r="G171" s="121" t="str">
        <f>IF(qaNotes!G171="","",qaNotes!G171)</f>
        <v>See Guidance</v>
      </c>
      <c r="H171" s="531" t="str">
        <f>IF(qaNotes!L171="","",qaNotes!L171)</f>
        <v>This is a field certification for field tests; lab tests are covered as background for what a field technician should know about them. Laboratory technicians should get the laboratory certification unless they are only performing proctor testing. This certification was previously named: Soils 1</v>
      </c>
      <c r="I171" s="43"/>
      <c r="J171" s="44"/>
      <c r="K171" s="44"/>
      <c r="L171" s="44"/>
      <c r="M171" s="44"/>
      <c r="N171" s="44"/>
      <c r="O171" s="44"/>
      <c r="P171" s="44"/>
      <c r="Q171" s="44"/>
      <c r="R171" s="44"/>
      <c r="S171" s="44"/>
      <c r="T171" s="44"/>
      <c r="U171" s="44"/>
      <c r="V171" s="44"/>
      <c r="W171" s="44"/>
      <c r="X171" s="44"/>
      <c r="Y171" s="44"/>
      <c r="Z171" s="44"/>
    </row>
    <row r="172" spans="1:26" ht="42" customHeight="1" thickBot="1" x14ac:dyDescent="0.3">
      <c r="A172" s="616"/>
      <c r="B172" s="617"/>
      <c r="C172" s="59" t="str">
        <f>IF(qaNotes!C172="","",qaNotes!C172)</f>
        <v>E329 (Soil)</v>
      </c>
      <c r="D172" s="60" t="str">
        <f>IF(qaNotes!D172="","",qaNotes!D172)</f>
        <v>Yes</v>
      </c>
      <c r="E172" s="494" t="str">
        <f>IF(qaNotes!E172="","",qaNotes!E172)</f>
        <v>5 years (WRIT.)               5 years (PERF.)</v>
      </c>
      <c r="F172" s="495"/>
      <c r="G172" s="60" t="str">
        <f>IF(qaNotes!G172="","",qaNotes!G172)</f>
        <v>Yes</v>
      </c>
      <c r="H172" s="532"/>
      <c r="I172" s="43"/>
      <c r="J172" s="44"/>
      <c r="K172" s="44"/>
      <c r="L172" s="44"/>
      <c r="M172" s="44"/>
      <c r="N172" s="44"/>
      <c r="O172" s="44"/>
      <c r="P172" s="44"/>
      <c r="Q172" s="44"/>
      <c r="R172" s="44"/>
      <c r="S172" s="44"/>
      <c r="T172" s="44"/>
      <c r="U172" s="44"/>
      <c r="V172" s="44"/>
      <c r="W172" s="44"/>
      <c r="X172" s="44"/>
      <c r="Y172" s="44"/>
      <c r="Z172" s="44"/>
    </row>
    <row r="173" spans="1:26" ht="42" customHeight="1" thickTop="1" x14ac:dyDescent="0.25">
      <c r="A173" s="616"/>
      <c r="B173" s="615" t="str">
        <f>IF(qaNotes!B173="","",qaNotes!B173)</f>
        <v>Soil Laboratory Technician</v>
      </c>
      <c r="C173" s="121" t="str">
        <f>IF(qaNotes!C173="","",qaNotes!C173)</f>
        <v>D3740 (Soil)</v>
      </c>
      <c r="D173" s="121" t="str">
        <f>IF(qaNotes!D173="","",qaNotes!D173)</f>
        <v>Yes</v>
      </c>
      <c r="E173" s="478" t="str">
        <f>IF(qaNotes!E173="","",qaNotes!E173)</f>
        <v>5 years (WRIT.)               5 years (PERF.)</v>
      </c>
      <c r="F173" s="480"/>
      <c r="G173" s="121" t="str">
        <f>IF(qaNotes!G173="","",qaNotes!G173)</f>
        <v>Yes</v>
      </c>
      <c r="H173" s="531" t="str">
        <f>IF(qaNotes!L173="","",qaNotes!L173)</f>
        <v/>
      </c>
      <c r="I173" s="43"/>
      <c r="J173" s="44"/>
      <c r="K173" s="44"/>
      <c r="L173" s="44"/>
      <c r="M173" s="44"/>
      <c r="N173" s="44"/>
      <c r="O173" s="44"/>
      <c r="P173" s="44"/>
      <c r="Q173" s="44"/>
      <c r="R173" s="44"/>
      <c r="S173" s="44"/>
      <c r="T173" s="44"/>
      <c r="U173" s="44"/>
      <c r="V173" s="44"/>
      <c r="W173" s="44"/>
      <c r="X173" s="44"/>
      <c r="Y173" s="44"/>
      <c r="Z173" s="44"/>
    </row>
    <row r="174" spans="1:26" ht="42" customHeight="1" thickBot="1" x14ac:dyDescent="0.3">
      <c r="A174" s="616"/>
      <c r="B174" s="617"/>
      <c r="C174" s="60" t="str">
        <f>IF(qaNotes!C174="","",qaNotes!C174)</f>
        <v>E329 (Soil)</v>
      </c>
      <c r="D174" s="60" t="str">
        <f>IF(qaNotes!D174="","",qaNotes!D174)</f>
        <v>Yes</v>
      </c>
      <c r="E174" s="494" t="str">
        <f>IF(qaNotes!E174="","",qaNotes!E174)</f>
        <v>5 years (WRIT.)               5 years (PERF.)</v>
      </c>
      <c r="F174" s="495"/>
      <c r="G174" s="60" t="str">
        <f>IF(qaNotes!G174="","",qaNotes!G174)</f>
        <v>Yes</v>
      </c>
      <c r="H174" s="532"/>
      <c r="I174" s="43"/>
      <c r="J174" s="44"/>
      <c r="K174" s="44"/>
      <c r="L174" s="44"/>
      <c r="M174" s="44"/>
      <c r="N174" s="44"/>
      <c r="O174" s="44"/>
      <c r="P174" s="44"/>
      <c r="Q174" s="44"/>
      <c r="R174" s="44"/>
      <c r="S174" s="44"/>
      <c r="T174" s="44"/>
      <c r="U174" s="44"/>
      <c r="V174" s="44"/>
      <c r="W174" s="44"/>
      <c r="X174" s="44"/>
      <c r="Y174" s="44"/>
      <c r="Z174" s="44"/>
    </row>
    <row r="175" spans="1:26" ht="42" customHeight="1" thickTop="1" x14ac:dyDescent="0.25">
      <c r="A175" s="616"/>
      <c r="B175" s="615" t="str">
        <f>IF(qaNotes!B175="","",qaNotes!B175)</f>
        <v>Aggregate Lab Technician (Includes practical)</v>
      </c>
      <c r="C175" s="57" t="str">
        <f>IF(qaNotes!C175="","",qaNotes!C175)</f>
        <v>C1077 (Aggregate)</v>
      </c>
      <c r="D175" s="121" t="str">
        <f>IF(qaNotes!D175="","",qaNotes!D175)</f>
        <v>Yes</v>
      </c>
      <c r="E175" s="478" t="str">
        <f>IF(qaNotes!E175="","",qaNotes!E175)</f>
        <v>5 years (WRIT.)               5 years (PERF.)</v>
      </c>
      <c r="F175" s="480"/>
      <c r="G175" s="121" t="str">
        <f>IF(qaNotes!G175="","",qaNotes!G175)</f>
        <v>Yes</v>
      </c>
      <c r="H175" s="533" t="str">
        <f>IF(qaNotes!L175="","",qaNotes!L175)</f>
        <v>This certification was previously names: "Aggregate Laboratory Testing Technician."</v>
      </c>
      <c r="I175" s="43"/>
      <c r="J175" s="44"/>
      <c r="K175" s="44"/>
      <c r="L175" s="44"/>
      <c r="M175" s="44"/>
      <c r="N175" s="44"/>
      <c r="O175" s="44"/>
      <c r="P175" s="44"/>
      <c r="Q175" s="44"/>
      <c r="R175" s="44"/>
      <c r="S175" s="44"/>
      <c r="T175" s="44"/>
      <c r="U175" s="44"/>
      <c r="V175" s="44"/>
      <c r="W175" s="44"/>
      <c r="X175" s="44"/>
      <c r="Y175" s="44"/>
      <c r="Z175" s="44"/>
    </row>
    <row r="176" spans="1:26" ht="42" customHeight="1" x14ac:dyDescent="0.25">
      <c r="A176" s="616"/>
      <c r="B176" s="616"/>
      <c r="C176" s="125" t="str">
        <f>IF(qaNotes!C176="","",qaNotes!C176)</f>
        <v>D3666 (Aggregate)</v>
      </c>
      <c r="D176" s="87" t="str">
        <f>IF(qaNotes!D176="","",qaNotes!D176)</f>
        <v>Yes</v>
      </c>
      <c r="E176" s="502" t="str">
        <f>IF(qaNotes!E176="","",qaNotes!E176)</f>
        <v>5 years (WRIT.)               5 years (PERF.)</v>
      </c>
      <c r="F176" s="503"/>
      <c r="G176" s="125" t="str">
        <f>IF(qaNotes!G176="","",qaNotes!G176)</f>
        <v>Yes</v>
      </c>
      <c r="H176" s="542"/>
      <c r="I176" s="43"/>
      <c r="J176" s="44"/>
      <c r="K176" s="44"/>
      <c r="L176" s="44"/>
      <c r="M176" s="44"/>
      <c r="N176" s="44"/>
      <c r="O176" s="44"/>
      <c r="P176" s="44"/>
      <c r="Q176" s="44"/>
      <c r="R176" s="44"/>
      <c r="S176" s="44"/>
      <c r="T176" s="44"/>
      <c r="U176" s="44"/>
      <c r="V176" s="44"/>
      <c r="W176" s="44"/>
      <c r="X176" s="44"/>
      <c r="Y176" s="44"/>
      <c r="Z176" s="44"/>
    </row>
    <row r="177" spans="1:26" ht="42" customHeight="1" thickBot="1" x14ac:dyDescent="0.3">
      <c r="A177" s="616"/>
      <c r="B177" s="617"/>
      <c r="C177" s="60" t="str">
        <f>IF(qaNotes!C177="","",qaNotes!C177)</f>
        <v>E329 (Aggregate)</v>
      </c>
      <c r="D177" s="127" t="str">
        <f>IF(qaNotes!D177="","",qaNotes!D177)</f>
        <v>Yes</v>
      </c>
      <c r="E177" s="494" t="str">
        <f>IF(qaNotes!E177="","",qaNotes!E177)</f>
        <v>5 years (WRIT.)               5 years (PERF.)</v>
      </c>
      <c r="F177" s="495"/>
      <c r="G177" s="60" t="str">
        <f>IF(qaNotes!G177="","",qaNotes!G177)</f>
        <v>Yes</v>
      </c>
      <c r="H177" s="534"/>
      <c r="I177" s="43"/>
      <c r="J177" s="44"/>
      <c r="K177" s="44"/>
      <c r="L177" s="44"/>
      <c r="M177" s="44"/>
      <c r="N177" s="44"/>
      <c r="O177" s="44"/>
      <c r="P177" s="44"/>
      <c r="Q177" s="44"/>
      <c r="R177" s="44"/>
      <c r="S177" s="44"/>
      <c r="T177" s="44"/>
      <c r="U177" s="44"/>
      <c r="V177" s="44"/>
      <c r="W177" s="44"/>
      <c r="X177" s="44"/>
      <c r="Y177" s="44"/>
      <c r="Z177" s="44"/>
    </row>
    <row r="178" spans="1:26" ht="42" customHeight="1" thickTop="1" thickBot="1" x14ac:dyDescent="0.3">
      <c r="A178" s="616"/>
      <c r="B178" s="64" t="str">
        <f>IF(qaNotes!B178="","",qaNotes!B178)</f>
        <v>Fireproofing Special Inspector</v>
      </c>
      <c r="C178" s="65" t="str">
        <f>IF(qaNotes!C178="","",qaNotes!C178)</f>
        <v>E329 (Sprayed Fire-Resistive Material)</v>
      </c>
      <c r="D178" s="64" t="str">
        <f>IF(qaNotes!D178="","",qaNotes!D178)</f>
        <v>Yes</v>
      </c>
      <c r="E178" s="518" t="str">
        <f>IF(qaNotes!E178="","",qaNotes!E178)</f>
        <v>5 years (WRIT.)               5 years (PERF.)</v>
      </c>
      <c r="F178" s="519"/>
      <c r="G178" s="64" t="str">
        <f>IF(qaNotes!G178="","",qaNotes!G178)</f>
        <v>Yes</v>
      </c>
      <c r="H178" s="15" t="str">
        <f>IF(qaNotes!L178="","",qaNotes!L178)</f>
        <v/>
      </c>
      <c r="I178" s="43"/>
      <c r="J178" s="44"/>
      <c r="K178" s="44"/>
      <c r="L178" s="44"/>
      <c r="M178" s="44"/>
      <c r="N178" s="44"/>
      <c r="O178" s="44"/>
      <c r="P178" s="44"/>
      <c r="Q178" s="44"/>
      <c r="R178" s="44"/>
      <c r="S178" s="44"/>
      <c r="T178" s="44"/>
      <c r="U178" s="44"/>
      <c r="V178" s="44"/>
      <c r="W178" s="44"/>
      <c r="X178" s="44"/>
      <c r="Y178" s="44"/>
      <c r="Z178" s="44"/>
    </row>
    <row r="179" spans="1:26" ht="42" customHeight="1" thickTop="1" thickBot="1" x14ac:dyDescent="0.3">
      <c r="A179" s="616"/>
      <c r="B179" s="64" t="str">
        <f>IF(qaNotes!B179="","",qaNotes!B179)</f>
        <v>Structural Masonry Special Inspector</v>
      </c>
      <c r="C179" s="59" t="str">
        <f>IF(qaNotes!C179="","",qaNotes!C179)</f>
        <v>E329 (Masonry)</v>
      </c>
      <c r="D179" s="60" t="str">
        <f>IF(qaNotes!D179="","",qaNotes!D179)</f>
        <v>Yes</v>
      </c>
      <c r="E179" s="518" t="str">
        <f>IF(qaNotes!E179="","",qaNotes!E179)</f>
        <v>5 years (WRIT.)               5 years (PERF.)</v>
      </c>
      <c r="F179" s="519"/>
      <c r="G179" s="59" t="str">
        <f>IF(qaNotes!G179="","",qaNotes!G179)</f>
        <v>Yes</v>
      </c>
      <c r="H179" s="15" t="str">
        <f>IF(qaNotes!L179="","",qaNotes!L179)</f>
        <v/>
      </c>
      <c r="I179" s="43"/>
      <c r="J179" s="44"/>
      <c r="K179" s="44"/>
      <c r="L179" s="44"/>
      <c r="M179" s="44"/>
      <c r="N179" s="44"/>
      <c r="O179" s="44"/>
      <c r="P179" s="44"/>
      <c r="Q179" s="44"/>
      <c r="R179" s="44"/>
      <c r="S179" s="44"/>
      <c r="T179" s="44"/>
      <c r="U179" s="44"/>
      <c r="V179" s="44"/>
      <c r="W179" s="44"/>
      <c r="X179" s="44"/>
      <c r="Y179" s="44"/>
      <c r="Z179" s="44"/>
    </row>
    <row r="180" spans="1:26" ht="42" customHeight="1" thickTop="1" x14ac:dyDescent="0.25">
      <c r="A180" s="616"/>
      <c r="B180" s="615" t="str">
        <f>IF(qaNotes!B180="","",qaNotes!B180)</f>
        <v>Concrete/Masonry Strength Testing Technician</v>
      </c>
      <c r="C180" s="57" t="str">
        <f>IF(qaNotes!C180="","",qaNotes!C180)</f>
        <v>C1077 (Concrete)</v>
      </c>
      <c r="D180" s="121" t="str">
        <f>IF(qaNotes!D180="","",qaNotes!D180)</f>
        <v>See Guidance</v>
      </c>
      <c r="E180" s="478" t="str">
        <f>IF(qaNotes!E180="","",qaNotes!E180)</f>
        <v>5 years (WRIT.)               5 years (PERF.)</v>
      </c>
      <c r="F180" s="480"/>
      <c r="G180" s="121" t="str">
        <f>IF(qaNotes!G180="","",qaNotes!G180)</f>
        <v>See Guidance</v>
      </c>
      <c r="H180" s="531" t="str">
        <f>IF(qaNotes!L180="","",qaNotes!L180)</f>
        <v xml:space="preserve">For C1077 (Concrete): If your laboratory is accredited for C78, you must request for C78 to be evaluated when you register for the course or it will not meet for this QMS standard. For C1093 (Masonry): This course does not include C140, so this certification program will not conform to the C1093 requirements if the laboratory is accredited for C140. </v>
      </c>
      <c r="I180" s="43"/>
      <c r="J180" s="44"/>
      <c r="K180" s="44"/>
      <c r="L180" s="44"/>
      <c r="M180" s="44"/>
      <c r="N180" s="44"/>
      <c r="O180" s="44"/>
      <c r="P180" s="44"/>
      <c r="Q180" s="44"/>
      <c r="R180" s="44"/>
      <c r="S180" s="44"/>
      <c r="T180" s="44"/>
      <c r="U180" s="44"/>
      <c r="V180" s="44"/>
      <c r="W180" s="44"/>
      <c r="X180" s="44"/>
      <c r="Y180" s="44"/>
      <c r="Z180" s="44"/>
    </row>
    <row r="181" spans="1:26" ht="42" customHeight="1" x14ac:dyDescent="0.25">
      <c r="A181" s="616"/>
      <c r="B181" s="616"/>
      <c r="C181" s="125" t="str">
        <f>IF(qaNotes!C181="","",qaNotes!C181)</f>
        <v>C1093 (Masonry)</v>
      </c>
      <c r="D181" s="125" t="str">
        <f>IF(qaNotes!D181="","",qaNotes!D181)</f>
        <v>See Guidance</v>
      </c>
      <c r="E181" s="502" t="str">
        <f>IF(qaNotes!E181="","",qaNotes!E181)</f>
        <v>5 years (WRIT.)               5 years (PERF.)</v>
      </c>
      <c r="F181" s="503"/>
      <c r="G181" s="125" t="str">
        <f>IF(qaNotes!G181="","",qaNotes!G181)</f>
        <v>See Guidance</v>
      </c>
      <c r="H181" s="538"/>
      <c r="I181" s="43"/>
      <c r="J181" s="44"/>
      <c r="K181" s="44"/>
      <c r="L181" s="44"/>
      <c r="M181" s="44"/>
      <c r="N181" s="44"/>
      <c r="O181" s="44"/>
      <c r="P181" s="44"/>
      <c r="Q181" s="44"/>
      <c r="R181" s="44"/>
      <c r="S181" s="44"/>
      <c r="T181" s="44"/>
      <c r="U181" s="44"/>
      <c r="V181" s="44"/>
      <c r="W181" s="44"/>
      <c r="X181" s="44"/>
      <c r="Y181" s="44"/>
      <c r="Z181" s="44"/>
    </row>
    <row r="182" spans="1:26" ht="42" customHeight="1" x14ac:dyDescent="0.25">
      <c r="A182" s="616"/>
      <c r="B182" s="616"/>
      <c r="C182" s="125" t="str">
        <f>IF(qaNotes!C182="","",qaNotes!C182)</f>
        <v>E329 (Concrete)</v>
      </c>
      <c r="D182" s="125" t="str">
        <f>IF(qaNotes!D182="","",qaNotes!D182)</f>
        <v>Yes</v>
      </c>
      <c r="E182" s="502" t="str">
        <f>IF(qaNotes!E182="","",qaNotes!E182)</f>
        <v>5 years (WRIT.)               5 years (PERF.)</v>
      </c>
      <c r="F182" s="503"/>
      <c r="G182" s="125" t="str">
        <f>IF(qaNotes!G182="","",qaNotes!G182)</f>
        <v>Yes</v>
      </c>
      <c r="H182" s="538"/>
      <c r="I182" s="43"/>
      <c r="J182" s="44"/>
      <c r="K182" s="44"/>
      <c r="L182" s="44"/>
      <c r="M182" s="44"/>
      <c r="N182" s="44"/>
      <c r="O182" s="44"/>
      <c r="P182" s="44"/>
      <c r="Q182" s="44"/>
      <c r="R182" s="44"/>
      <c r="S182" s="44"/>
      <c r="T182" s="44"/>
      <c r="U182" s="44"/>
      <c r="V182" s="44"/>
      <c r="W182" s="44"/>
      <c r="X182" s="44"/>
      <c r="Y182" s="44"/>
      <c r="Z182" s="44"/>
    </row>
    <row r="183" spans="1:26" ht="42" customHeight="1" thickBot="1" x14ac:dyDescent="0.3">
      <c r="A183" s="617"/>
      <c r="B183" s="638"/>
      <c r="C183" s="87" t="str">
        <f>IF(qaNotes!C183="","",qaNotes!C183)</f>
        <v>E329 (Masonry)</v>
      </c>
      <c r="D183" s="60" t="str">
        <f>IF(qaNotes!D183="","",qaNotes!D183)</f>
        <v>Yes</v>
      </c>
      <c r="E183" s="568" t="str">
        <f>IF(qaNotes!E183="","",qaNotes!E183)</f>
        <v>5 years (WRIT.)               5 years (PERF.)</v>
      </c>
      <c r="F183" s="569"/>
      <c r="G183" s="60" t="str">
        <f>IF(qaNotes!G183="","",qaNotes!G183)</f>
        <v>Yes</v>
      </c>
      <c r="H183" s="567"/>
      <c r="I183" s="43"/>
      <c r="J183" s="44"/>
      <c r="K183" s="44"/>
      <c r="L183" s="44"/>
      <c r="M183" s="44"/>
      <c r="N183" s="44"/>
      <c r="O183" s="44"/>
      <c r="P183" s="44"/>
      <c r="Q183" s="44"/>
      <c r="R183" s="44"/>
      <c r="S183" s="44"/>
      <c r="T183" s="44"/>
      <c r="U183" s="44"/>
      <c r="V183" s="44"/>
      <c r="W183" s="44"/>
      <c r="X183" s="44"/>
      <c r="Y183" s="44"/>
      <c r="Z183" s="44"/>
    </row>
    <row r="184" spans="1:26" ht="42" customHeight="1" thickTop="1" x14ac:dyDescent="0.25">
      <c r="A184" s="625" t="str">
        <f>IF(qaNotes!A184="","",qaNotes!A184)</f>
        <v>Alabama Department of Transportation</v>
      </c>
      <c r="B184" s="634" t="str">
        <f>IF(qaNotes!B184="","",qaNotes!B184)</f>
        <v>AL DOT Asphalt Level 1 Lab Technician</v>
      </c>
      <c r="C184" s="168" t="str">
        <f>IF(qaNotes!C184="","",qaNotes!C184)</f>
        <v>D3666 (Aggregate)</v>
      </c>
      <c r="D184" s="169" t="str">
        <f>IF(qaNotes!D184="","",qaNotes!D184)</f>
        <v>Yes</v>
      </c>
      <c r="E184" s="489" t="str">
        <f>IF(qaNotes!E184="","",qaNotes!E184)</f>
        <v>3 years (WRIT.)               3 years (PERF.)</v>
      </c>
      <c r="F184" s="490"/>
      <c r="G184" s="170" t="str">
        <f>IF(qaNotes!G184="","",qaNotes!G184)</f>
        <v>Yes</v>
      </c>
      <c r="H184" s="564" t="str">
        <f>IF(qaNotes!L184="","",qaNotes!L184)</f>
        <v>This certification only requires active work for recertification and radiation safety course. No retest is required.</v>
      </c>
      <c r="I184" s="44"/>
      <c r="J184" s="44"/>
      <c r="K184" s="44"/>
      <c r="L184" s="44"/>
      <c r="M184" s="44"/>
      <c r="N184" s="44"/>
      <c r="O184" s="44"/>
      <c r="P184" s="44"/>
      <c r="Q184" s="44"/>
      <c r="R184" s="44"/>
      <c r="S184" s="44"/>
      <c r="T184" s="44"/>
      <c r="U184" s="44"/>
      <c r="V184" s="44"/>
      <c r="W184" s="44"/>
      <c r="X184" s="44"/>
      <c r="Y184" s="44"/>
      <c r="Z184" s="44"/>
    </row>
    <row r="185" spans="1:26" ht="42" customHeight="1" x14ac:dyDescent="0.25">
      <c r="A185" s="626"/>
      <c r="B185" s="637"/>
      <c r="C185" s="171" t="str">
        <f>IF(qaNotes!C185="","",qaNotes!C185)</f>
        <v>D3666 (Asphalt Mixture)</v>
      </c>
      <c r="D185" s="171" t="str">
        <f>IF(qaNotes!D185="","",qaNotes!D185)</f>
        <v>Yes</v>
      </c>
      <c r="E185" s="487" t="str">
        <f>IF(qaNotes!E185="","",qaNotes!E185)</f>
        <v>3 years (WRIT.)               3 years (PERF.)</v>
      </c>
      <c r="F185" s="488"/>
      <c r="G185" s="171" t="str">
        <f>IF(qaNotes!G185="","",qaNotes!G185)</f>
        <v>Yes</v>
      </c>
      <c r="H185" s="565"/>
      <c r="I185" s="44"/>
      <c r="J185" s="44"/>
      <c r="K185" s="44"/>
      <c r="L185" s="44"/>
      <c r="M185" s="44"/>
      <c r="N185" s="44"/>
      <c r="O185" s="44"/>
      <c r="P185" s="44"/>
      <c r="Q185" s="44"/>
      <c r="R185" s="44"/>
      <c r="S185" s="44"/>
      <c r="T185" s="44"/>
      <c r="U185" s="44"/>
      <c r="V185" s="44"/>
      <c r="W185" s="44"/>
      <c r="X185" s="44"/>
      <c r="Y185" s="44"/>
      <c r="Z185" s="44"/>
    </row>
    <row r="186" spans="1:26" ht="42" customHeight="1" x14ac:dyDescent="0.25">
      <c r="A186" s="626"/>
      <c r="B186" s="637"/>
      <c r="C186" s="171" t="str">
        <f>IF(qaNotes!C186="","",qaNotes!C186)</f>
        <v>E329 (Aggregate)</v>
      </c>
      <c r="D186" s="171" t="str">
        <f>IF(qaNotes!D186="","",qaNotes!D186)</f>
        <v>Yes</v>
      </c>
      <c r="E186" s="487" t="str">
        <f>IF(qaNotes!E186="","",qaNotes!E186)</f>
        <v>3 years (WRIT.)               3 years (PERF.)</v>
      </c>
      <c r="F186" s="488"/>
      <c r="G186" s="171" t="str">
        <f>IF(qaNotes!G186="","",qaNotes!G186)</f>
        <v>Yes</v>
      </c>
      <c r="H186" s="565"/>
      <c r="I186" s="44"/>
      <c r="J186" s="44"/>
      <c r="K186" s="44"/>
      <c r="L186" s="44"/>
      <c r="M186" s="44"/>
      <c r="N186" s="44"/>
      <c r="O186" s="44"/>
      <c r="P186" s="44"/>
      <c r="Q186" s="44"/>
      <c r="R186" s="44"/>
      <c r="S186" s="44"/>
      <c r="T186" s="44"/>
      <c r="U186" s="44"/>
      <c r="V186" s="44"/>
      <c r="W186" s="44"/>
      <c r="X186" s="44"/>
      <c r="Y186" s="44"/>
      <c r="Z186" s="44"/>
    </row>
    <row r="187" spans="1:26" ht="42" customHeight="1" thickBot="1" x14ac:dyDescent="0.3">
      <c r="A187" s="626"/>
      <c r="B187" s="636"/>
      <c r="C187" s="173" t="str">
        <f>IF(qaNotes!C187="","",qaNotes!C187)</f>
        <v>E329 (Asphalt Mixture)</v>
      </c>
      <c r="D187" s="173" t="str">
        <f>IF(qaNotes!D187="","",qaNotes!D187)</f>
        <v>Yes</v>
      </c>
      <c r="E187" s="485" t="str">
        <f>IF(qaNotes!E187="","",qaNotes!E187)</f>
        <v>3 years (WRIT.)               3 years (PERF.)</v>
      </c>
      <c r="F187" s="486"/>
      <c r="G187" s="173" t="str">
        <f>IF(qaNotes!G187="","",qaNotes!G187)</f>
        <v>Yes</v>
      </c>
      <c r="H187" s="566"/>
      <c r="I187" s="44"/>
      <c r="J187" s="44"/>
      <c r="K187" s="44"/>
      <c r="L187" s="44"/>
      <c r="M187" s="44"/>
      <c r="N187" s="44"/>
      <c r="O187" s="44"/>
      <c r="P187" s="44"/>
      <c r="Q187" s="44"/>
      <c r="R187" s="44"/>
      <c r="S187" s="44"/>
      <c r="T187" s="44"/>
      <c r="U187" s="44"/>
      <c r="V187" s="44"/>
      <c r="W187" s="44"/>
      <c r="X187" s="44"/>
      <c r="Y187" s="44"/>
      <c r="Z187" s="44"/>
    </row>
    <row r="188" spans="1:26" ht="42" customHeight="1" thickTop="1" x14ac:dyDescent="0.25">
      <c r="A188" s="626"/>
      <c r="B188" s="634" t="str">
        <f>IF(qaNotes!B188="","",qaNotes!B188)</f>
        <v>AL DOT Roadway Tech</v>
      </c>
      <c r="C188" s="168" t="str">
        <f>IF(qaNotes!C188="","",qaNotes!C188)</f>
        <v>D3666 (Asphalt Mixture)</v>
      </c>
      <c r="D188" s="168" t="str">
        <f>IF(qaNotes!D188="","",qaNotes!D188)</f>
        <v>See Guidance</v>
      </c>
      <c r="E188" s="489" t="str">
        <f>IF(qaNotes!E188="","",qaNotes!E188)</f>
        <v>3 years (WRIT.)               3 years (PERF.)</v>
      </c>
      <c r="F188" s="490"/>
      <c r="G188" s="168" t="str">
        <f>IF(qaNotes!G188="","",qaNotes!G188)</f>
        <v>See Guidance</v>
      </c>
      <c r="H188" s="562" t="str">
        <f>IF(qaNotes!L188="","",qaNotes!L188)</f>
        <v>This certification meets for field superviosors and technicians. It only requires active work for recertification and radiation safety course. No retest is required.</v>
      </c>
      <c r="I188" s="43"/>
      <c r="J188" s="44"/>
      <c r="K188" s="44"/>
      <c r="L188" s="44"/>
      <c r="M188" s="44"/>
      <c r="N188" s="44"/>
      <c r="O188" s="44"/>
      <c r="P188" s="44"/>
      <c r="Q188" s="44"/>
      <c r="R188" s="44"/>
      <c r="S188" s="44"/>
      <c r="T188" s="44"/>
      <c r="U188" s="44"/>
      <c r="V188" s="44"/>
      <c r="W188" s="44"/>
      <c r="X188" s="44"/>
      <c r="Y188" s="44"/>
      <c r="Z188" s="44"/>
    </row>
    <row r="189" spans="1:26" ht="42" customHeight="1" thickBot="1" x14ac:dyDescent="0.3">
      <c r="A189" s="626"/>
      <c r="B189" s="636"/>
      <c r="C189" s="175" t="str">
        <f>IF(qaNotes!C189="","",qaNotes!C189)</f>
        <v>E329 (Asphalt Mixture)</v>
      </c>
      <c r="D189" s="173" t="str">
        <f>IF(qaNotes!D189="","",qaNotes!D189)</f>
        <v>See Guidance</v>
      </c>
      <c r="E189" s="485" t="str">
        <f>IF(qaNotes!E189="","",qaNotes!E189)</f>
        <v>3 years (WRIT.)               3 years (PERF.)</v>
      </c>
      <c r="F189" s="486"/>
      <c r="G189" s="173" t="str">
        <f>IF(qaNotes!G189="","",qaNotes!G189)</f>
        <v>See Guidance</v>
      </c>
      <c r="H189" s="563"/>
      <c r="I189" s="43"/>
      <c r="J189" s="44"/>
      <c r="K189" s="44"/>
      <c r="L189" s="44"/>
      <c r="M189" s="44"/>
      <c r="N189" s="44"/>
      <c r="O189" s="44"/>
      <c r="P189" s="44"/>
      <c r="Q189" s="44"/>
      <c r="R189" s="44"/>
      <c r="S189" s="44"/>
      <c r="T189" s="44"/>
      <c r="U189" s="44"/>
      <c r="V189" s="44"/>
      <c r="W189" s="44"/>
      <c r="X189" s="44"/>
      <c r="Y189" s="44"/>
      <c r="Z189" s="44"/>
    </row>
    <row r="190" spans="1:26" ht="42" customHeight="1" thickTop="1" x14ac:dyDescent="0.25">
      <c r="A190" s="626"/>
      <c r="B190" s="634" t="str">
        <f>IF(qaNotes!B190="","",qaNotes!B190)</f>
        <v>AL DOT Aggregate tech</v>
      </c>
      <c r="C190" s="176" t="str">
        <f>IF(qaNotes!C190="","",qaNotes!C190)</f>
        <v>C1077 (Aggregate)</v>
      </c>
      <c r="D190" s="168" t="str">
        <f>IF(qaNotes!D190="","",qaNotes!D190)</f>
        <v>No</v>
      </c>
      <c r="E190" s="489" t="str">
        <f>IF(qaNotes!E190="","",qaNotes!E190)</f>
        <v>No</v>
      </c>
      <c r="F190" s="558"/>
      <c r="G190" s="490"/>
      <c r="H190" s="559" t="str">
        <f>IF(qaNotes!L190="","",qaNotes!L190)</f>
        <v>This certification only requires active work for recertification and radiation safety course. No retest is required.</v>
      </c>
      <c r="I190" s="43"/>
      <c r="J190" s="44"/>
      <c r="K190" s="44"/>
      <c r="L190" s="44"/>
      <c r="M190" s="44"/>
      <c r="N190" s="44"/>
      <c r="O190" s="44"/>
      <c r="P190" s="44"/>
      <c r="Q190" s="44"/>
      <c r="R190" s="44"/>
      <c r="S190" s="44"/>
      <c r="T190" s="44"/>
      <c r="U190" s="44"/>
      <c r="V190" s="44"/>
      <c r="W190" s="44"/>
      <c r="X190" s="44"/>
      <c r="Y190" s="44"/>
      <c r="Z190" s="44"/>
    </row>
    <row r="191" spans="1:26" ht="42" customHeight="1" x14ac:dyDescent="0.25">
      <c r="A191" s="626"/>
      <c r="B191" s="637"/>
      <c r="C191" s="172" t="str">
        <f>IF(qaNotes!C191="","",qaNotes!C191)</f>
        <v>D3666 (Aggregate)</v>
      </c>
      <c r="D191" s="171" t="str">
        <f>IF(qaNotes!D191="","",qaNotes!D191)</f>
        <v>Yes</v>
      </c>
      <c r="E191" s="487" t="str">
        <f>IF(qaNotes!E191="","",qaNotes!E191)</f>
        <v>3 years (WRIT.)               3 years (PERF.)</v>
      </c>
      <c r="F191" s="488"/>
      <c r="G191" s="171" t="str">
        <f>IF(qaNotes!G191="","",qaNotes!G191)</f>
        <v>Yes</v>
      </c>
      <c r="H191" s="560"/>
      <c r="I191" s="43"/>
      <c r="J191" s="44"/>
      <c r="K191" s="44"/>
      <c r="L191" s="44"/>
      <c r="M191" s="44"/>
      <c r="N191" s="44"/>
      <c r="O191" s="44"/>
      <c r="P191" s="44"/>
      <c r="Q191" s="44"/>
      <c r="R191" s="44"/>
      <c r="S191" s="44"/>
      <c r="T191" s="44"/>
      <c r="U191" s="44"/>
      <c r="V191" s="44"/>
      <c r="W191" s="44"/>
      <c r="X191" s="44"/>
      <c r="Y191" s="44"/>
      <c r="Z191" s="44"/>
    </row>
    <row r="192" spans="1:26" ht="42" customHeight="1" thickBot="1" x14ac:dyDescent="0.3">
      <c r="A192" s="626"/>
      <c r="B192" s="636"/>
      <c r="C192" s="173" t="str">
        <f>IF(qaNotes!C192="","",qaNotes!C192)</f>
        <v>E329 (Aggregate)</v>
      </c>
      <c r="D192" s="173" t="str">
        <f>IF(qaNotes!D192="","",qaNotes!D192)</f>
        <v>Yes</v>
      </c>
      <c r="E192" s="485" t="str">
        <f>IF(qaNotes!E192="","",qaNotes!E192)</f>
        <v>3 years (WRIT.)               3 years (PERF.)</v>
      </c>
      <c r="F192" s="486"/>
      <c r="G192" s="173" t="str">
        <f>IF(qaNotes!G192="","",qaNotes!G192)</f>
        <v>Yes</v>
      </c>
      <c r="H192" s="561"/>
      <c r="I192" s="43"/>
      <c r="J192" s="44"/>
      <c r="K192" s="44"/>
      <c r="L192" s="44"/>
      <c r="M192" s="44"/>
      <c r="N192" s="44"/>
      <c r="O192" s="44"/>
      <c r="P192" s="44"/>
      <c r="Q192" s="44"/>
      <c r="R192" s="44"/>
      <c r="S192" s="44"/>
      <c r="T192" s="44"/>
      <c r="U192" s="44"/>
      <c r="V192" s="44"/>
      <c r="W192" s="44"/>
      <c r="X192" s="44"/>
      <c r="Y192" s="44"/>
      <c r="Z192" s="44"/>
    </row>
    <row r="193" spans="1:26" ht="42" customHeight="1" thickTop="1" thickBot="1" x14ac:dyDescent="0.3">
      <c r="A193" s="626"/>
      <c r="B193" s="177" t="str">
        <f>IF(qaNotes!B193="","",qaNotes!B193)</f>
        <v>AL DOT Earthwork/ Base Tech</v>
      </c>
      <c r="C193" s="178" t="str">
        <f>IF(qaNotes!C193="","",qaNotes!C193)</f>
        <v>None</v>
      </c>
      <c r="D193" s="71" t="str">
        <f>IF(qaNotes!D193="","",qaNotes!D193)</f>
        <v>n/a</v>
      </c>
      <c r="E193" s="491" t="str">
        <f>IF(qaNotes!E193="","",qaNotes!E193)</f>
        <v>n/a</v>
      </c>
      <c r="F193" s="492"/>
      <c r="G193" s="493"/>
      <c r="H193" s="174" t="str">
        <f>IF(qaNotes!L193="","",qaNotes!L193)</f>
        <v/>
      </c>
      <c r="I193" s="43"/>
      <c r="J193" s="44"/>
      <c r="K193" s="44"/>
      <c r="L193" s="44"/>
      <c r="M193" s="44"/>
      <c r="N193" s="44"/>
      <c r="O193" s="44"/>
      <c r="P193" s="44"/>
      <c r="Q193" s="44"/>
      <c r="R193" s="44"/>
      <c r="S193" s="44"/>
      <c r="T193" s="44"/>
      <c r="U193" s="44"/>
      <c r="V193" s="44"/>
      <c r="W193" s="44"/>
      <c r="X193" s="44"/>
      <c r="Y193" s="44"/>
      <c r="Z193" s="44"/>
    </row>
    <row r="194" spans="1:26" ht="42" customHeight="1" thickTop="1" x14ac:dyDescent="0.25">
      <c r="A194" s="626"/>
      <c r="B194" s="634" t="str">
        <f>IF(qaNotes!B194="","",qaNotes!B194)</f>
        <v>AL DOT Binder Tech Level 1 (Refineries)</v>
      </c>
      <c r="C194" s="168" t="str">
        <f>IF(qaNotes!C194="","",qaNotes!C194)</f>
        <v>D3666 (Asphalt Binder)</v>
      </c>
      <c r="D194" s="168" t="str">
        <f>IF(qaNotes!D194="","",qaNotes!D194)</f>
        <v>Yes</v>
      </c>
      <c r="E194" s="576" t="str">
        <f>IF(qaNotes!E194="","",qaNotes!E194)</f>
        <v>3 years (WRIT.)               3 years (PERF.)</v>
      </c>
      <c r="F194" s="577"/>
      <c r="G194" s="168" t="str">
        <f>IF(qaNotes!G194="","",qaNotes!G194)</f>
        <v>Yes</v>
      </c>
      <c r="H194" s="562" t="str">
        <f>IF(qaNotes!L194="","",qaNotes!L194)</f>
        <v>This certification only requires active work for recertification and radiation safety course. No retest is required.</v>
      </c>
      <c r="I194" s="43"/>
      <c r="J194" s="44"/>
      <c r="K194" s="44"/>
      <c r="L194" s="44"/>
      <c r="M194" s="44"/>
      <c r="N194" s="44"/>
      <c r="O194" s="44"/>
      <c r="P194" s="44"/>
      <c r="Q194" s="44"/>
      <c r="R194" s="44"/>
      <c r="S194" s="44"/>
      <c r="T194" s="44"/>
      <c r="U194" s="44"/>
      <c r="V194" s="44"/>
      <c r="W194" s="44"/>
      <c r="X194" s="44"/>
      <c r="Y194" s="44"/>
      <c r="Z194" s="44"/>
    </row>
    <row r="195" spans="1:26" ht="42" customHeight="1" thickBot="1" x14ac:dyDescent="0.3">
      <c r="A195" s="626"/>
      <c r="B195" s="636"/>
      <c r="C195" s="173" t="str">
        <f>IF(qaNotes!C195="","",qaNotes!C195)</f>
        <v>E329 (Asphalt Binder)</v>
      </c>
      <c r="D195" s="173" t="str">
        <f>IF(qaNotes!D195="","",qaNotes!D195)</f>
        <v>Yes</v>
      </c>
      <c r="E195" s="578" t="str">
        <f>IF(qaNotes!E195="","",qaNotes!E195)</f>
        <v>3 years (WRIT.)               3 years (PERF.)</v>
      </c>
      <c r="F195" s="579"/>
      <c r="G195" s="173" t="str">
        <f>IF(qaNotes!G195="","",qaNotes!G195)</f>
        <v>Yes</v>
      </c>
      <c r="H195" s="561"/>
      <c r="I195" s="43"/>
      <c r="J195" s="44"/>
      <c r="K195" s="44"/>
      <c r="L195" s="44"/>
      <c r="M195" s="44"/>
      <c r="N195" s="44"/>
      <c r="O195" s="44"/>
      <c r="P195" s="44"/>
      <c r="Q195" s="44"/>
      <c r="R195" s="44"/>
      <c r="S195" s="44"/>
      <c r="T195" s="44"/>
      <c r="U195" s="44"/>
      <c r="V195" s="44"/>
      <c r="W195" s="44"/>
      <c r="X195" s="44"/>
      <c r="Y195" s="44"/>
      <c r="Z195" s="44"/>
    </row>
    <row r="196" spans="1:26" ht="42" customHeight="1" thickTop="1" x14ac:dyDescent="0.25">
      <c r="A196" s="626"/>
      <c r="B196" s="634" t="str">
        <f>IF(qaNotes!B196="","",qaNotes!B196)</f>
        <v>AL DOT Binder Tech Level 2 (Terminals)</v>
      </c>
      <c r="C196" s="168" t="str">
        <f>IF(qaNotes!C196="","",qaNotes!C196)</f>
        <v>D3666 (Asphalt Binder)</v>
      </c>
      <c r="D196" s="168" t="str">
        <f>IF(qaNotes!D196="","",qaNotes!D196)</f>
        <v>Yes</v>
      </c>
      <c r="E196" s="576" t="str">
        <f>IF(qaNotes!E196="","",qaNotes!E196)</f>
        <v>3 years (WRIT.)               3 years (PERF.)</v>
      </c>
      <c r="F196" s="577"/>
      <c r="G196" s="168" t="str">
        <f>IF(qaNotes!G196="","",qaNotes!G196)</f>
        <v>Yes</v>
      </c>
      <c r="H196" s="562" t="str">
        <f>IF(qaNotes!L196="","",qaNotes!L196)</f>
        <v>This certification only requires active work for recertification and radiation safety course. No retest is required.</v>
      </c>
      <c r="I196" s="43"/>
      <c r="J196" s="44"/>
      <c r="K196" s="44"/>
      <c r="L196" s="44"/>
      <c r="M196" s="44"/>
      <c r="N196" s="44"/>
      <c r="O196" s="44"/>
      <c r="P196" s="44"/>
      <c r="Q196" s="44"/>
      <c r="R196" s="44"/>
      <c r="S196" s="44"/>
      <c r="T196" s="44"/>
      <c r="U196" s="44"/>
      <c r="V196" s="44"/>
      <c r="W196" s="44"/>
      <c r="X196" s="44"/>
      <c r="Y196" s="44"/>
      <c r="Z196" s="44"/>
    </row>
    <row r="197" spans="1:26" ht="42" customHeight="1" thickBot="1" x14ac:dyDescent="0.3">
      <c r="A197" s="627"/>
      <c r="B197" s="635"/>
      <c r="C197" s="173" t="str">
        <f>IF(qaNotes!C197="","",qaNotes!C197)</f>
        <v>E329 (Asphalt Binder)</v>
      </c>
      <c r="D197" s="179" t="str">
        <f>IF(qaNotes!D197="","",qaNotes!D197)</f>
        <v>Yes</v>
      </c>
      <c r="E197" s="574" t="str">
        <f>IF(qaNotes!E197="","",qaNotes!E197)</f>
        <v>3 years (WRIT.)               3 years (PERF.)</v>
      </c>
      <c r="F197" s="575"/>
      <c r="G197" s="173" t="str">
        <f>IF(qaNotes!G197="","",qaNotes!G197)</f>
        <v>Yes</v>
      </c>
      <c r="H197" s="573"/>
      <c r="I197" s="43"/>
      <c r="J197" s="44"/>
      <c r="K197" s="44"/>
      <c r="L197" s="44"/>
      <c r="M197" s="44"/>
      <c r="N197" s="44"/>
      <c r="O197" s="44"/>
      <c r="P197" s="44"/>
      <c r="Q197" s="44"/>
      <c r="R197" s="44"/>
      <c r="S197" s="44"/>
      <c r="T197" s="44"/>
      <c r="U197" s="44"/>
      <c r="V197" s="44"/>
      <c r="W197" s="44"/>
      <c r="X197" s="44"/>
      <c r="Y197" s="44"/>
      <c r="Z197" s="44"/>
    </row>
    <row r="198" spans="1:26" ht="42" customHeight="1" thickTop="1" x14ac:dyDescent="0.25">
      <c r="A198" s="624" t="str">
        <f>IF(qaNotes!A198="","",qaNotes!A198)</f>
        <v>Alaska Department of Transportation / WAQTC</v>
      </c>
      <c r="B198" s="615" t="str">
        <f>IF(qaNotes!B198="","",qaNotes!B198)</f>
        <v>AK DOT Embankment &amp; Base In-Place Density (EBTT)</v>
      </c>
      <c r="C198" s="161" t="str">
        <f>IF(qaNotes!C198="","",qaNotes!C198)</f>
        <v>D3666 (Aggregate)</v>
      </c>
      <c r="D198" s="121" t="str">
        <f>IF(qaNotes!D198="","",qaNotes!D198)</f>
        <v>Yes</v>
      </c>
      <c r="E198" s="522" t="str">
        <f>IF(qaNotes!E198="","",qaNotes!E198)</f>
        <v>5 years (WRIT.)               5 years (PERF.)</v>
      </c>
      <c r="F198" s="523"/>
      <c r="G198" s="183" t="str">
        <f>IF(qaNotes!G198="","",qaNotes!G198)</f>
        <v>Yes</v>
      </c>
      <c r="H198" s="533" t="str">
        <f>IF(qaNotes!L198="","",qaNotes!L198)</f>
        <v/>
      </c>
      <c r="I198" s="43"/>
      <c r="J198" s="44"/>
      <c r="K198" s="44"/>
      <c r="L198" s="44"/>
      <c r="M198" s="44"/>
      <c r="N198" s="44"/>
      <c r="O198" s="44"/>
      <c r="P198" s="44"/>
      <c r="Q198" s="44"/>
      <c r="R198" s="44"/>
      <c r="S198" s="44"/>
      <c r="T198" s="44"/>
      <c r="U198" s="44"/>
      <c r="V198" s="44"/>
      <c r="W198" s="44"/>
      <c r="X198" s="44"/>
      <c r="Y198" s="44"/>
      <c r="Z198" s="44"/>
    </row>
    <row r="199" spans="1:26" ht="42" customHeight="1" x14ac:dyDescent="0.25">
      <c r="A199" s="616"/>
      <c r="B199" s="616"/>
      <c r="C199" s="123" t="str">
        <f>IF(qaNotes!C199="","",qaNotes!C199)</f>
        <v>D3666 (Asphalt Mixture)</v>
      </c>
      <c r="D199" s="125" t="str">
        <f>IF(qaNotes!D199="","",qaNotes!D199)</f>
        <v>Yes</v>
      </c>
      <c r="E199" s="580" t="str">
        <f>IF(qaNotes!E199="","",qaNotes!E199)</f>
        <v>5 years (WRIT.)               5 years (PERF.)</v>
      </c>
      <c r="F199" s="581"/>
      <c r="G199" s="125" t="str">
        <f>IF(qaNotes!G199="","",qaNotes!G199)</f>
        <v>Yes</v>
      </c>
      <c r="H199" s="542"/>
      <c r="I199" s="43"/>
      <c r="J199" s="44"/>
      <c r="K199" s="44"/>
      <c r="L199" s="44"/>
      <c r="M199" s="44"/>
      <c r="N199" s="44"/>
      <c r="O199" s="44"/>
      <c r="P199" s="44"/>
      <c r="Q199" s="44"/>
      <c r="R199" s="44"/>
      <c r="S199" s="44"/>
      <c r="T199" s="44"/>
      <c r="U199" s="44"/>
      <c r="V199" s="44"/>
      <c r="W199" s="44"/>
      <c r="X199" s="44"/>
      <c r="Y199" s="44"/>
      <c r="Z199" s="44"/>
    </row>
    <row r="200" spans="1:26" ht="42" customHeight="1" x14ac:dyDescent="0.25">
      <c r="A200" s="616"/>
      <c r="B200" s="616"/>
      <c r="C200" s="123" t="str">
        <f>IF(qaNotes!C200="","",qaNotes!C200)</f>
        <v>D3740 (Soil)</v>
      </c>
      <c r="D200" s="125" t="str">
        <f>IF(qaNotes!D200="","",qaNotes!D200)</f>
        <v>Yes</v>
      </c>
      <c r="E200" s="580" t="str">
        <f>IF(qaNotes!E200="","",qaNotes!E200)</f>
        <v>5 years (WRIT.)               5 years (PERF.)</v>
      </c>
      <c r="F200" s="581"/>
      <c r="G200" s="125" t="str">
        <f>IF(qaNotes!G200="","",qaNotes!G200)</f>
        <v>Yes</v>
      </c>
      <c r="H200" s="542"/>
      <c r="I200" s="43"/>
      <c r="J200" s="44"/>
      <c r="K200" s="44"/>
      <c r="L200" s="44"/>
      <c r="M200" s="44"/>
      <c r="N200" s="44"/>
      <c r="O200" s="44"/>
      <c r="P200" s="44"/>
      <c r="Q200" s="44"/>
      <c r="R200" s="44"/>
      <c r="S200" s="44"/>
      <c r="T200" s="44"/>
      <c r="U200" s="44"/>
      <c r="V200" s="44"/>
      <c r="W200" s="44"/>
      <c r="X200" s="44"/>
      <c r="Y200" s="44"/>
      <c r="Z200" s="44"/>
    </row>
    <row r="201" spans="1:26" ht="42" customHeight="1" x14ac:dyDescent="0.25">
      <c r="A201" s="616"/>
      <c r="B201" s="616"/>
      <c r="C201" s="123" t="str">
        <f>IF(qaNotes!C201="","",qaNotes!C201)</f>
        <v>E329 (Aggregate)</v>
      </c>
      <c r="D201" s="125" t="str">
        <f>IF(qaNotes!D201="","",qaNotes!D201)</f>
        <v>Yes</v>
      </c>
      <c r="E201" s="580" t="str">
        <f>IF(qaNotes!E201="","",qaNotes!E201)</f>
        <v>5 years (WRIT.)               5 years (PERF.)</v>
      </c>
      <c r="F201" s="581"/>
      <c r="G201" s="125" t="str">
        <f>IF(qaNotes!G201="","",qaNotes!G201)</f>
        <v>Yes</v>
      </c>
      <c r="H201" s="542"/>
      <c r="I201" s="43"/>
      <c r="J201" s="44"/>
      <c r="K201" s="44"/>
      <c r="L201" s="44"/>
      <c r="M201" s="44"/>
      <c r="N201" s="44"/>
      <c r="O201" s="44"/>
      <c r="P201" s="44"/>
      <c r="Q201" s="44"/>
      <c r="R201" s="44"/>
      <c r="S201" s="44"/>
      <c r="T201" s="44"/>
      <c r="U201" s="44"/>
      <c r="V201" s="44"/>
      <c r="W201" s="44"/>
      <c r="X201" s="44"/>
      <c r="Y201" s="44"/>
      <c r="Z201" s="44"/>
    </row>
    <row r="202" spans="1:26" ht="42" customHeight="1" x14ac:dyDescent="0.25">
      <c r="A202" s="616"/>
      <c r="B202" s="616"/>
      <c r="C202" s="123" t="str">
        <f>IF(qaNotes!C202="","",qaNotes!C202)</f>
        <v>E329 (Asphalt Mixture)</v>
      </c>
      <c r="D202" s="125" t="str">
        <f>IF(qaNotes!D202="","",qaNotes!D202)</f>
        <v>Yes</v>
      </c>
      <c r="E202" s="580" t="str">
        <f>IF(qaNotes!E202="","",qaNotes!E202)</f>
        <v>5 years (WRIT.)               5 years (PERF.)</v>
      </c>
      <c r="F202" s="581"/>
      <c r="G202" s="125" t="str">
        <f>IF(qaNotes!G202="","",qaNotes!G202)</f>
        <v>Yes</v>
      </c>
      <c r="H202" s="542"/>
      <c r="I202" s="43"/>
      <c r="J202" s="44"/>
      <c r="K202" s="44"/>
      <c r="L202" s="44"/>
      <c r="M202" s="44"/>
      <c r="N202" s="44"/>
      <c r="O202" s="44"/>
      <c r="P202" s="44"/>
      <c r="Q202" s="44"/>
      <c r="R202" s="44"/>
      <c r="S202" s="44"/>
      <c r="T202" s="44"/>
      <c r="U202" s="44"/>
      <c r="V202" s="44"/>
      <c r="W202" s="44"/>
      <c r="X202" s="44"/>
      <c r="Y202" s="44"/>
      <c r="Z202" s="44"/>
    </row>
    <row r="203" spans="1:26" ht="42" customHeight="1" thickBot="1" x14ac:dyDescent="0.3">
      <c r="A203" s="616"/>
      <c r="B203" s="617"/>
      <c r="C203" s="60" t="str">
        <f>IF(qaNotes!C203="","",qaNotes!C203)</f>
        <v>E329 (Soil)</v>
      </c>
      <c r="D203" s="60" t="str">
        <f>IF(qaNotes!D203="","",qaNotes!D203)</f>
        <v>Yes</v>
      </c>
      <c r="E203" s="520" t="str">
        <f>IF(qaNotes!E203="","",qaNotes!E203)</f>
        <v>5 years (WRIT.)               5 years (PERF.)</v>
      </c>
      <c r="F203" s="521"/>
      <c r="G203" s="59" t="str">
        <f>IF(qaNotes!G203="","",qaNotes!G203)</f>
        <v>Yes</v>
      </c>
      <c r="H203" s="534"/>
      <c r="I203" s="43"/>
      <c r="J203" s="44"/>
      <c r="K203" s="44"/>
      <c r="L203" s="44"/>
      <c r="M203" s="44"/>
      <c r="N203" s="44"/>
      <c r="O203" s="44"/>
      <c r="P203" s="44"/>
      <c r="Q203" s="44"/>
      <c r="R203" s="44"/>
      <c r="S203" s="44"/>
      <c r="T203" s="44"/>
      <c r="U203" s="44"/>
      <c r="V203" s="44"/>
      <c r="W203" s="44"/>
      <c r="X203" s="44"/>
      <c r="Y203" s="44"/>
      <c r="Z203" s="44"/>
    </row>
    <row r="204" spans="1:26" ht="42" customHeight="1" thickTop="1" x14ac:dyDescent="0.25">
      <c r="A204" s="616"/>
      <c r="B204" s="615" t="str">
        <f>IF(qaNotes!B204="","",qaNotes!B204)</f>
        <v>AK DOT Aggregate (AgTT)</v>
      </c>
      <c r="C204" s="119" t="str">
        <f>IF(qaNotes!C204="","",qaNotes!C204)</f>
        <v>D3666 (Aggregate)</v>
      </c>
      <c r="D204" s="121" t="str">
        <f>IF(qaNotes!D204="","",qaNotes!D204)</f>
        <v>Yes</v>
      </c>
      <c r="E204" s="522" t="str">
        <f>IF(qaNotes!E204="","",qaNotes!E204)</f>
        <v>5 years (WRIT.)               5 years (PERF.)</v>
      </c>
      <c r="F204" s="523"/>
      <c r="G204" s="121" t="str">
        <f>IF(qaNotes!G204="","",qaNotes!G204)</f>
        <v>Yes</v>
      </c>
      <c r="H204" s="531" t="str">
        <f>IF(qaNotes!L204="","",qaNotes!L204)</f>
        <v/>
      </c>
      <c r="I204" s="43"/>
      <c r="J204" s="44"/>
      <c r="K204" s="44"/>
      <c r="L204" s="44"/>
      <c r="M204" s="44"/>
      <c r="N204" s="44"/>
      <c r="O204" s="44"/>
      <c r="P204" s="44"/>
      <c r="Q204" s="44"/>
      <c r="R204" s="44"/>
      <c r="S204" s="44"/>
      <c r="T204" s="44"/>
      <c r="U204" s="44"/>
      <c r="V204" s="44"/>
      <c r="W204" s="44"/>
      <c r="X204" s="44"/>
      <c r="Y204" s="44"/>
      <c r="Z204" s="44"/>
    </row>
    <row r="205" spans="1:26" ht="42" customHeight="1" thickBot="1" x14ac:dyDescent="0.3">
      <c r="A205" s="616"/>
      <c r="B205" s="617"/>
      <c r="C205" s="59" t="str">
        <f>IF(qaNotes!C205="","",qaNotes!C205)</f>
        <v>E329 (Aggregate)</v>
      </c>
      <c r="D205" s="60" t="str">
        <f>IF(qaNotes!D205="","",qaNotes!D205)</f>
        <v>Yes</v>
      </c>
      <c r="E205" s="520" t="str">
        <f>IF(qaNotes!E205="","",qaNotes!E205)</f>
        <v>5 years (WRIT.)               5 years (PERF.)</v>
      </c>
      <c r="F205" s="521"/>
      <c r="G205" s="60" t="str">
        <f>IF(qaNotes!G205="","",qaNotes!G205)</f>
        <v>Yes</v>
      </c>
      <c r="H205" s="532"/>
      <c r="I205" s="43"/>
      <c r="J205" s="44"/>
      <c r="K205" s="44"/>
      <c r="L205" s="44"/>
      <c r="M205" s="44"/>
      <c r="N205" s="44"/>
      <c r="O205" s="44"/>
      <c r="P205" s="44"/>
      <c r="Q205" s="44"/>
      <c r="R205" s="44"/>
      <c r="S205" s="44"/>
      <c r="T205" s="44"/>
      <c r="U205" s="44"/>
      <c r="V205" s="44"/>
      <c r="W205" s="44"/>
      <c r="X205" s="44"/>
      <c r="Y205" s="44"/>
      <c r="Z205" s="44"/>
    </row>
    <row r="206" spans="1:26" ht="42" customHeight="1" thickTop="1" x14ac:dyDescent="0.25">
      <c r="A206" s="616"/>
      <c r="B206" s="615" t="str">
        <f>IF(qaNotes!B206="","",qaNotes!B206)</f>
        <v>Asphalt Testing Technician I (AsTT)</v>
      </c>
      <c r="C206" s="121" t="str">
        <f>IF(qaNotes!C206="","",qaNotes!C206)</f>
        <v>D3666 (Asphalt Mixture)</v>
      </c>
      <c r="D206" s="120" t="str">
        <f>IF(qaNotes!D206="","",qaNotes!D206)</f>
        <v>Yes</v>
      </c>
      <c r="E206" s="522" t="str">
        <f>IF(qaNotes!E206="","",qaNotes!E206)</f>
        <v>3 years (WRIT.)               3 years (PERF.)</v>
      </c>
      <c r="F206" s="523"/>
      <c r="G206" s="121" t="str">
        <f>IF(qaNotes!G206="","",qaNotes!G206)</f>
        <v>Yes</v>
      </c>
      <c r="H206" s="531" t="str">
        <f>IF(qaNotes!L206="","",qaNotes!L206)</f>
        <v>This certification was previously named: "AK DOT Asphalt 1 (AsTT)"</v>
      </c>
      <c r="I206" s="43"/>
      <c r="J206" s="44"/>
      <c r="K206" s="44"/>
      <c r="L206" s="44"/>
      <c r="M206" s="44"/>
      <c r="N206" s="44"/>
      <c r="O206" s="44"/>
      <c r="P206" s="44"/>
      <c r="Q206" s="44"/>
      <c r="R206" s="44"/>
      <c r="S206" s="44"/>
      <c r="T206" s="44"/>
      <c r="U206" s="44"/>
      <c r="V206" s="44"/>
      <c r="W206" s="44"/>
      <c r="X206" s="44"/>
      <c r="Y206" s="44"/>
      <c r="Z206" s="44"/>
    </row>
    <row r="207" spans="1:26" ht="42" customHeight="1" thickBot="1" x14ac:dyDescent="0.3">
      <c r="A207" s="616"/>
      <c r="B207" s="617"/>
      <c r="C207" s="60" t="str">
        <f>IF(qaNotes!C207="","",qaNotes!C207)</f>
        <v>E329 (Asphalt Mixture)</v>
      </c>
      <c r="D207" s="59" t="str">
        <f>IF(qaNotes!D207="","",qaNotes!D207)</f>
        <v>Yes</v>
      </c>
      <c r="E207" s="520" t="str">
        <f>IF(qaNotes!E207="","",qaNotes!E207)</f>
        <v>3 years (WRIT.)               3 years (PERF.)</v>
      </c>
      <c r="F207" s="521"/>
      <c r="G207" s="59" t="str">
        <f>IF(qaNotes!G207="","",qaNotes!G207)</f>
        <v>Yes</v>
      </c>
      <c r="H207" s="532"/>
      <c r="I207" s="43"/>
      <c r="J207" s="44"/>
      <c r="K207" s="44"/>
      <c r="L207" s="44"/>
      <c r="M207" s="44"/>
      <c r="N207" s="44"/>
      <c r="O207" s="44"/>
      <c r="P207" s="44"/>
      <c r="Q207" s="44"/>
      <c r="R207" s="44"/>
      <c r="S207" s="44"/>
      <c r="T207" s="44"/>
      <c r="U207" s="44"/>
      <c r="V207" s="44"/>
      <c r="W207" s="44"/>
      <c r="X207" s="44"/>
      <c r="Y207" s="44"/>
      <c r="Z207" s="44"/>
    </row>
    <row r="208" spans="1:26" ht="42" customHeight="1" thickTop="1" x14ac:dyDescent="0.25">
      <c r="A208" s="616"/>
      <c r="B208" s="615" t="str">
        <f>IF(qaNotes!B208="","",qaNotes!B208)</f>
        <v>Asphalt Testing Technician II (AsTT II)</v>
      </c>
      <c r="C208" s="119" t="str">
        <f>IF(qaNotes!C208="","",qaNotes!C208)</f>
        <v>D3666 (Asphalt Mixture)</v>
      </c>
      <c r="D208" s="121" t="str">
        <f>IF(qaNotes!D208="","",qaNotes!D208)</f>
        <v>Yes</v>
      </c>
      <c r="E208" s="522" t="str">
        <f>IF(qaNotes!E208="","",qaNotes!E208)</f>
        <v>3 years (WRIT.)               3 years (PERF.)</v>
      </c>
      <c r="F208" s="523"/>
      <c r="G208" s="121" t="str">
        <f>IF(qaNotes!G208="","",qaNotes!G208)</f>
        <v>Yes</v>
      </c>
      <c r="H208" s="531" t="str">
        <f>IF(qaNotes!L208="","",qaNotes!L208)</f>
        <v>This certification was previously named: "AK DOT Asphalt 2 (AsTT)"</v>
      </c>
      <c r="I208" s="43"/>
      <c r="J208" s="44"/>
      <c r="K208" s="44"/>
      <c r="L208" s="44"/>
      <c r="M208" s="44"/>
      <c r="N208" s="44"/>
      <c r="O208" s="44"/>
      <c r="P208" s="44"/>
      <c r="Q208" s="44"/>
      <c r="R208" s="44"/>
      <c r="S208" s="44"/>
      <c r="T208" s="44"/>
      <c r="U208" s="44"/>
      <c r="V208" s="44"/>
      <c r="W208" s="44"/>
      <c r="X208" s="44"/>
      <c r="Y208" s="44"/>
      <c r="Z208" s="44"/>
    </row>
    <row r="209" spans="1:26" ht="42" customHeight="1" thickBot="1" x14ac:dyDescent="0.3">
      <c r="A209" s="616"/>
      <c r="B209" s="617"/>
      <c r="C209" s="59" t="str">
        <f>IF(qaNotes!C209="","",qaNotes!C209)</f>
        <v>E329 (Asphalt Mixture)</v>
      </c>
      <c r="D209" s="60" t="str">
        <f>IF(qaNotes!D209="","",qaNotes!D209)</f>
        <v>Yes</v>
      </c>
      <c r="E209" s="520" t="str">
        <f>IF(qaNotes!E209="","",qaNotes!E209)</f>
        <v>3 years (WRIT.)               3 years (PERF.)</v>
      </c>
      <c r="F209" s="521"/>
      <c r="G209" s="60" t="str">
        <f>IF(qaNotes!G209="","",qaNotes!G209)</f>
        <v>Yes</v>
      </c>
      <c r="H209" s="532"/>
      <c r="I209" s="43"/>
      <c r="J209" s="44"/>
      <c r="K209" s="44"/>
      <c r="L209" s="44"/>
      <c r="M209" s="44"/>
      <c r="N209" s="44"/>
      <c r="O209" s="44"/>
      <c r="P209" s="44"/>
      <c r="Q209" s="44"/>
      <c r="R209" s="44"/>
      <c r="S209" s="44"/>
      <c r="T209" s="44"/>
      <c r="U209" s="44"/>
      <c r="V209" s="44"/>
      <c r="W209" s="44"/>
      <c r="X209" s="44"/>
      <c r="Y209" s="44"/>
      <c r="Z209" s="44"/>
    </row>
    <row r="210" spans="1:26" ht="42" customHeight="1" thickTop="1" thickBot="1" x14ac:dyDescent="0.3">
      <c r="A210" s="617"/>
      <c r="B210" s="64" t="str">
        <f>IF(qaNotes!B210="","",qaNotes!B210)</f>
        <v>AK DOT Concrete (CTT)</v>
      </c>
      <c r="C210" s="64" t="str">
        <f>IF(qaNotes!C210="","",qaNotes!C210)</f>
        <v>None</v>
      </c>
      <c r="D210" s="64" t="str">
        <f>IF(qaNotes!D210="","",qaNotes!D210)</f>
        <v>n/a</v>
      </c>
      <c r="E210" s="518" t="str">
        <f>IF(qaNotes!E210="","",qaNotes!E210)</f>
        <v>n/a</v>
      </c>
      <c r="F210" s="530"/>
      <c r="G210" s="519"/>
      <c r="H210" s="16" t="str">
        <f>IF(qaNotes!L210="","",qaNotes!L210)</f>
        <v/>
      </c>
      <c r="I210" s="43"/>
      <c r="J210" s="44"/>
      <c r="K210" s="44"/>
      <c r="L210" s="44"/>
      <c r="M210" s="44"/>
      <c r="N210" s="44"/>
      <c r="O210" s="44"/>
      <c r="P210" s="44"/>
      <c r="Q210" s="44"/>
      <c r="R210" s="44"/>
      <c r="S210" s="44"/>
      <c r="T210" s="44"/>
      <c r="U210" s="44"/>
      <c r="V210" s="44"/>
      <c r="W210" s="44"/>
      <c r="X210" s="44"/>
      <c r="Y210" s="44"/>
      <c r="Z210" s="44"/>
    </row>
    <row r="211" spans="1:26" ht="42" customHeight="1" thickTop="1" x14ac:dyDescent="0.25">
      <c r="A211" s="621" t="str">
        <f>IF(qaNotes!A211="","",qaNotes!A211)</f>
        <v>Arizona Department of Transportation</v>
      </c>
      <c r="B211" s="618" t="str">
        <f>IF(qaNotes!B211="","",qaNotes!B211)</f>
        <v>ATTI Asphalt</v>
      </c>
      <c r="C211" s="132" t="str">
        <f>IF(qaNotes!C211="","",qaNotes!C211)</f>
        <v>D3666 (Aggregate)</v>
      </c>
      <c r="D211" s="130" t="str">
        <f>IF(qaNotes!D211="","",qaNotes!D211)</f>
        <v>Yes</v>
      </c>
      <c r="E211" s="498" t="str">
        <f>IF(qaNotes!E211="","",qaNotes!E211)</f>
        <v>5 years (WRIT.)               5 years (PERF.)</v>
      </c>
      <c r="F211" s="499"/>
      <c r="G211" s="130" t="str">
        <f>IF(qaNotes!G211="","",qaNotes!G211)</f>
        <v>Yes</v>
      </c>
      <c r="H211" s="535" t="str">
        <f>IF(qaNotes!L211="","",qaNotes!L211)</f>
        <v/>
      </c>
      <c r="I211" s="43"/>
      <c r="J211" s="44"/>
      <c r="K211" s="44"/>
      <c r="L211" s="44"/>
      <c r="M211" s="44"/>
      <c r="N211" s="44"/>
      <c r="O211" s="44"/>
      <c r="P211" s="44"/>
      <c r="Q211" s="44"/>
      <c r="R211" s="44"/>
      <c r="S211" s="44"/>
      <c r="T211" s="44"/>
      <c r="U211" s="44"/>
      <c r="V211" s="44"/>
      <c r="W211" s="44"/>
      <c r="X211" s="44"/>
      <c r="Y211" s="44"/>
      <c r="Z211" s="44"/>
    </row>
    <row r="212" spans="1:26" ht="42" customHeight="1" x14ac:dyDescent="0.25">
      <c r="A212" s="622"/>
      <c r="B212" s="619"/>
      <c r="C212" s="136" t="str">
        <f>IF(qaNotes!C212="","",qaNotes!C212)</f>
        <v>D3666 (Asphalt Mixture)</v>
      </c>
      <c r="D212" s="135" t="str">
        <f>IF(qaNotes!D212="","",qaNotes!D212)</f>
        <v>Yes</v>
      </c>
      <c r="E212" s="508" t="str">
        <f>IF(qaNotes!E212="","",qaNotes!E212)</f>
        <v>5 years (WRIT.)               5 years (PERF.)</v>
      </c>
      <c r="F212" s="509"/>
      <c r="G212" s="135" t="str">
        <f>IF(qaNotes!G212="","",qaNotes!G212)</f>
        <v>Yes</v>
      </c>
      <c r="H212" s="537"/>
      <c r="I212" s="43"/>
      <c r="J212" s="44"/>
      <c r="K212" s="44"/>
      <c r="L212" s="44"/>
      <c r="M212" s="44"/>
      <c r="N212" s="44"/>
      <c r="O212" s="44"/>
      <c r="P212" s="44"/>
      <c r="Q212" s="44"/>
      <c r="R212" s="44"/>
      <c r="S212" s="44"/>
      <c r="T212" s="44"/>
      <c r="U212" s="44"/>
      <c r="V212" s="44"/>
      <c r="W212" s="44"/>
      <c r="X212" s="44"/>
      <c r="Y212" s="44"/>
      <c r="Z212" s="44"/>
    </row>
    <row r="213" spans="1:26" ht="42" customHeight="1" x14ac:dyDescent="0.25">
      <c r="A213" s="622"/>
      <c r="B213" s="619"/>
      <c r="C213" s="136" t="str">
        <f>IF(qaNotes!C213="","",qaNotes!C213)</f>
        <v>E329 (Aggregate)</v>
      </c>
      <c r="D213" s="135" t="str">
        <f>IF(qaNotes!D213="","",qaNotes!D213)</f>
        <v>Yes</v>
      </c>
      <c r="E213" s="508" t="str">
        <f>IF(qaNotes!E213="","",qaNotes!E213)</f>
        <v>5 years (WRIT.)               5 years (PERF.)</v>
      </c>
      <c r="F213" s="509"/>
      <c r="G213" s="135" t="str">
        <f>IF(qaNotes!G213="","",qaNotes!G213)</f>
        <v>Yes</v>
      </c>
      <c r="H213" s="537"/>
      <c r="I213" s="43"/>
      <c r="J213" s="44"/>
      <c r="K213" s="44"/>
      <c r="L213" s="44"/>
      <c r="M213" s="44"/>
      <c r="N213" s="44"/>
      <c r="O213" s="44"/>
      <c r="P213" s="44"/>
      <c r="Q213" s="44"/>
      <c r="R213" s="44"/>
      <c r="S213" s="44"/>
      <c r="T213" s="44"/>
      <c r="U213" s="44"/>
      <c r="V213" s="44"/>
      <c r="W213" s="44"/>
      <c r="X213" s="44"/>
      <c r="Y213" s="44"/>
      <c r="Z213" s="44"/>
    </row>
    <row r="214" spans="1:26" ht="42" customHeight="1" thickBot="1" x14ac:dyDescent="0.3">
      <c r="A214" s="622"/>
      <c r="B214" s="620"/>
      <c r="C214" s="71" t="str">
        <f>IF(qaNotes!C214="","",qaNotes!C214)</f>
        <v>E329 (Asphalt Mixture)</v>
      </c>
      <c r="D214" s="69" t="str">
        <f>IF(qaNotes!D214="","",qaNotes!D214)</f>
        <v>Yes</v>
      </c>
      <c r="E214" s="500" t="str">
        <f>IF(qaNotes!E214="","",qaNotes!E214)</f>
        <v>5 years (WRIT.)               5 years (PERF.)</v>
      </c>
      <c r="F214" s="501"/>
      <c r="G214" s="69" t="str">
        <f>IF(qaNotes!G214="","",qaNotes!G214)</f>
        <v>Yes</v>
      </c>
      <c r="H214" s="536"/>
      <c r="I214" s="43"/>
      <c r="J214" s="44"/>
      <c r="K214" s="44"/>
      <c r="L214" s="44"/>
      <c r="M214" s="44"/>
      <c r="N214" s="44"/>
      <c r="O214" s="44"/>
      <c r="P214" s="44"/>
      <c r="Q214" s="44"/>
      <c r="R214" s="44"/>
      <c r="S214" s="44"/>
      <c r="T214" s="44"/>
      <c r="U214" s="44"/>
      <c r="V214" s="44"/>
      <c r="W214" s="44"/>
      <c r="X214" s="44"/>
      <c r="Y214" s="44"/>
      <c r="Z214" s="44"/>
    </row>
    <row r="215" spans="1:26" ht="42" customHeight="1" thickTop="1" x14ac:dyDescent="0.25">
      <c r="A215" s="622"/>
      <c r="B215" s="618" t="str">
        <f>IF(qaNotes!B215="","",qaNotes!B215)</f>
        <v>ATTI Field</v>
      </c>
      <c r="C215" s="130" t="str">
        <f>IF(qaNotes!C215="","",qaNotes!C215)</f>
        <v>D3666 (Aggregate)</v>
      </c>
      <c r="D215" s="130" t="str">
        <f>IF(qaNotes!D215="","",qaNotes!D215)</f>
        <v>Yes</v>
      </c>
      <c r="E215" s="498" t="str">
        <f>IF(qaNotes!E215="","",qaNotes!E215)</f>
        <v>5 years (WRIT.)               5 years (PERF.)</v>
      </c>
      <c r="F215" s="499"/>
      <c r="G215" s="130" t="str">
        <f>IF(qaNotes!G215="","",qaNotes!G215)</f>
        <v>Yes</v>
      </c>
      <c r="H215" s="535" t="str">
        <f>IF(qaNotes!L215="","",qaNotes!L215)</f>
        <v/>
      </c>
      <c r="I215" s="43"/>
      <c r="J215" s="44"/>
      <c r="K215" s="44"/>
      <c r="L215" s="44"/>
      <c r="M215" s="44"/>
      <c r="N215" s="44"/>
      <c r="O215" s="44"/>
      <c r="P215" s="44"/>
      <c r="Q215" s="44"/>
      <c r="R215" s="44"/>
      <c r="S215" s="44"/>
      <c r="T215" s="44"/>
      <c r="U215" s="44"/>
      <c r="V215" s="44"/>
      <c r="W215" s="44"/>
      <c r="X215" s="44"/>
      <c r="Y215" s="44"/>
      <c r="Z215" s="44"/>
    </row>
    <row r="216" spans="1:26" ht="42" customHeight="1" x14ac:dyDescent="0.25">
      <c r="A216" s="622"/>
      <c r="B216" s="619"/>
      <c r="C216" s="135" t="str">
        <f>IF(qaNotes!C216="","",qaNotes!C216)</f>
        <v>D3666 (Asphalt Mixture)</v>
      </c>
      <c r="D216" s="135" t="str">
        <f>IF(qaNotes!D216="","",qaNotes!D216)</f>
        <v>Yes</v>
      </c>
      <c r="E216" s="508" t="str">
        <f>IF(qaNotes!E216="","",qaNotes!E216)</f>
        <v>5 years (WRIT.)               5 years (PERF.)</v>
      </c>
      <c r="F216" s="509"/>
      <c r="G216" s="135" t="str">
        <f>IF(qaNotes!G216="","",qaNotes!G216)</f>
        <v>Yes</v>
      </c>
      <c r="H216" s="537"/>
      <c r="I216" s="43"/>
      <c r="J216" s="44"/>
      <c r="K216" s="44"/>
      <c r="L216" s="44"/>
      <c r="M216" s="44"/>
      <c r="N216" s="44"/>
      <c r="O216" s="44"/>
      <c r="P216" s="44"/>
      <c r="Q216" s="44"/>
      <c r="R216" s="44"/>
      <c r="S216" s="44"/>
      <c r="T216" s="44"/>
      <c r="U216" s="44"/>
      <c r="V216" s="44"/>
      <c r="W216" s="44"/>
      <c r="X216" s="44"/>
      <c r="Y216" s="44"/>
      <c r="Z216" s="44"/>
    </row>
    <row r="217" spans="1:26" ht="42" customHeight="1" x14ac:dyDescent="0.25">
      <c r="A217" s="622"/>
      <c r="B217" s="619"/>
      <c r="C217" s="135" t="str">
        <f>IF(qaNotes!C217="","",qaNotes!C217)</f>
        <v>D3740 (Soil)</v>
      </c>
      <c r="D217" s="135" t="str">
        <f>IF(qaNotes!D217="","",qaNotes!D217)</f>
        <v>Yes</v>
      </c>
      <c r="E217" s="508" t="str">
        <f>IF(qaNotes!E217="","",qaNotes!E217)</f>
        <v>5 years (WRIT.)               5 years (PERF.)</v>
      </c>
      <c r="F217" s="509"/>
      <c r="G217" s="135" t="str">
        <f>IF(qaNotes!G217="","",qaNotes!G217)</f>
        <v>Yes</v>
      </c>
      <c r="H217" s="537"/>
      <c r="I217" s="43"/>
      <c r="J217" s="44"/>
      <c r="K217" s="44"/>
      <c r="L217" s="44"/>
      <c r="M217" s="44"/>
      <c r="N217" s="44"/>
      <c r="O217" s="44"/>
      <c r="P217" s="44"/>
      <c r="Q217" s="44"/>
      <c r="R217" s="44"/>
      <c r="S217" s="44"/>
      <c r="T217" s="44"/>
      <c r="U217" s="44"/>
      <c r="V217" s="44"/>
      <c r="W217" s="44"/>
      <c r="X217" s="44"/>
      <c r="Y217" s="44"/>
      <c r="Z217" s="44"/>
    </row>
    <row r="218" spans="1:26" ht="42" customHeight="1" x14ac:dyDescent="0.25">
      <c r="A218" s="622"/>
      <c r="B218" s="619"/>
      <c r="C218" s="135" t="str">
        <f>IF(qaNotes!C218="","",qaNotes!C218)</f>
        <v>E329 (Aggregate)</v>
      </c>
      <c r="D218" s="135" t="str">
        <f>IF(qaNotes!D218="","",qaNotes!D218)</f>
        <v>Yes</v>
      </c>
      <c r="E218" s="508" t="str">
        <f>IF(qaNotes!E218="","",qaNotes!E218)</f>
        <v>5 years (WRIT.)               5 years (PERF.)</v>
      </c>
      <c r="F218" s="509"/>
      <c r="G218" s="135" t="str">
        <f>IF(qaNotes!G218="","",qaNotes!G218)</f>
        <v>Yes</v>
      </c>
      <c r="H218" s="537"/>
      <c r="I218" s="43"/>
      <c r="J218" s="44"/>
      <c r="K218" s="44"/>
      <c r="L218" s="44"/>
      <c r="M218" s="44"/>
      <c r="N218" s="44"/>
      <c r="O218" s="44"/>
      <c r="P218" s="44"/>
      <c r="Q218" s="44"/>
      <c r="R218" s="44"/>
      <c r="S218" s="44"/>
      <c r="T218" s="44"/>
      <c r="U218" s="44"/>
      <c r="V218" s="44"/>
      <c r="W218" s="44"/>
      <c r="X218" s="44"/>
      <c r="Y218" s="44"/>
      <c r="Z218" s="44"/>
    </row>
    <row r="219" spans="1:26" ht="42" customHeight="1" x14ac:dyDescent="0.25">
      <c r="A219" s="622"/>
      <c r="B219" s="619"/>
      <c r="C219" s="135" t="str">
        <f>IF(qaNotes!C219="","",qaNotes!C219)</f>
        <v>E329 (Asphalt Mixture)</v>
      </c>
      <c r="D219" s="135" t="str">
        <f>IF(qaNotes!D219="","",qaNotes!D219)</f>
        <v>Yes</v>
      </c>
      <c r="E219" s="508" t="str">
        <f>IF(qaNotes!E219="","",qaNotes!E219)</f>
        <v>5 years (WRIT.)               5 years (PERF.)</v>
      </c>
      <c r="F219" s="509"/>
      <c r="G219" s="135" t="str">
        <f>IF(qaNotes!G219="","",qaNotes!G219)</f>
        <v>Yes</v>
      </c>
      <c r="H219" s="537"/>
      <c r="I219" s="43"/>
      <c r="J219" s="44"/>
      <c r="K219" s="44"/>
      <c r="L219" s="44"/>
      <c r="M219" s="44"/>
      <c r="N219" s="44"/>
      <c r="O219" s="44"/>
      <c r="P219" s="44"/>
      <c r="Q219" s="44"/>
      <c r="R219" s="44"/>
      <c r="S219" s="44"/>
      <c r="T219" s="44"/>
      <c r="U219" s="44"/>
      <c r="V219" s="44"/>
      <c r="W219" s="44"/>
      <c r="X219" s="44"/>
      <c r="Y219" s="44"/>
      <c r="Z219" s="44"/>
    </row>
    <row r="220" spans="1:26" ht="42" customHeight="1" thickBot="1" x14ac:dyDescent="0.3">
      <c r="A220" s="622"/>
      <c r="B220" s="620"/>
      <c r="C220" s="69" t="str">
        <f>IF(qaNotes!C220="","",qaNotes!C220)</f>
        <v>E329 (Soil)</v>
      </c>
      <c r="D220" s="69" t="str">
        <f>IF(qaNotes!D220="","",qaNotes!D220)</f>
        <v>Yes</v>
      </c>
      <c r="E220" s="500" t="str">
        <f>IF(qaNotes!E220="","",qaNotes!E220)</f>
        <v>5 years (WRIT.)               5 years (PERF.)</v>
      </c>
      <c r="F220" s="501"/>
      <c r="G220" s="71" t="str">
        <f>IF(qaNotes!G220="","",qaNotes!G220)</f>
        <v>Yes</v>
      </c>
      <c r="H220" s="536"/>
      <c r="I220" s="43"/>
      <c r="J220" s="44"/>
      <c r="K220" s="44"/>
      <c r="L220" s="44"/>
      <c r="M220" s="44"/>
      <c r="N220" s="44"/>
      <c r="O220" s="44"/>
      <c r="P220" s="44"/>
      <c r="Q220" s="44"/>
      <c r="R220" s="44"/>
      <c r="S220" s="44"/>
      <c r="T220" s="44"/>
      <c r="U220" s="44"/>
      <c r="V220" s="44"/>
      <c r="W220" s="44"/>
      <c r="X220" s="44"/>
      <c r="Y220" s="44"/>
      <c r="Z220" s="44"/>
    </row>
    <row r="221" spans="1:26" ht="42" customHeight="1" thickTop="1" x14ac:dyDescent="0.25">
      <c r="A221" s="622"/>
      <c r="B221" s="618" t="str">
        <f>IF(qaNotes!B221="","",qaNotes!B221)</f>
        <v>ATTI Laboratory Soils/Agg Technician</v>
      </c>
      <c r="C221" s="70" t="str">
        <f>IF(qaNotes!C221="","",qaNotes!C221)</f>
        <v>C1077 (Aggregate)</v>
      </c>
      <c r="D221" s="130" t="str">
        <f>IF(qaNotes!D221="","",qaNotes!D221)</f>
        <v>Yes</v>
      </c>
      <c r="E221" s="498" t="str">
        <f>IF(qaNotes!E221="","",qaNotes!E221)</f>
        <v>5 years (WRIT.)               5 years (PERF.)</v>
      </c>
      <c r="F221" s="499"/>
      <c r="G221" s="130" t="str">
        <f>IF(qaNotes!G221="","",qaNotes!G221)</f>
        <v>Yes</v>
      </c>
      <c r="H221" s="535" t="str">
        <f>IF(qaNotes!L221="","",qaNotes!L221)</f>
        <v/>
      </c>
      <c r="I221" s="43"/>
      <c r="J221" s="44"/>
      <c r="K221" s="44"/>
      <c r="L221" s="44"/>
      <c r="M221" s="44"/>
      <c r="N221" s="44"/>
      <c r="O221" s="44"/>
      <c r="P221" s="44"/>
      <c r="Q221" s="44"/>
      <c r="R221" s="44"/>
      <c r="S221" s="44"/>
      <c r="T221" s="44"/>
      <c r="U221" s="44"/>
      <c r="V221" s="44"/>
      <c r="W221" s="44"/>
      <c r="X221" s="44"/>
      <c r="Y221" s="44"/>
      <c r="Z221" s="44"/>
    </row>
    <row r="222" spans="1:26" ht="42" customHeight="1" x14ac:dyDescent="0.25">
      <c r="A222" s="622"/>
      <c r="B222" s="619"/>
      <c r="C222" s="135" t="str">
        <f>IF(qaNotes!C222="","",qaNotes!C222)</f>
        <v>D3666 (Aggregate)</v>
      </c>
      <c r="D222" s="135" t="str">
        <f>IF(qaNotes!D222="","",qaNotes!D222)</f>
        <v>Yes</v>
      </c>
      <c r="E222" s="508" t="str">
        <f>IF(qaNotes!E222="","",qaNotes!E222)</f>
        <v>5 years (WRIT.)               5 years (PERF.)</v>
      </c>
      <c r="F222" s="509"/>
      <c r="G222" s="135" t="str">
        <f>IF(qaNotes!G222="","",qaNotes!G222)</f>
        <v>Yes</v>
      </c>
      <c r="H222" s="537"/>
      <c r="I222" s="43"/>
      <c r="J222" s="44"/>
      <c r="K222" s="44"/>
      <c r="L222" s="44"/>
      <c r="M222" s="44"/>
      <c r="N222" s="44"/>
      <c r="O222" s="44"/>
      <c r="P222" s="44"/>
      <c r="Q222" s="44"/>
      <c r="R222" s="44"/>
      <c r="S222" s="44"/>
      <c r="T222" s="44"/>
      <c r="U222" s="44"/>
      <c r="V222" s="44"/>
      <c r="W222" s="44"/>
      <c r="X222" s="44"/>
      <c r="Y222" s="44"/>
      <c r="Z222" s="44"/>
    </row>
    <row r="223" spans="1:26" ht="42" customHeight="1" x14ac:dyDescent="0.25">
      <c r="A223" s="622"/>
      <c r="B223" s="619"/>
      <c r="C223" s="135" t="str">
        <f>IF(qaNotes!C223="","",qaNotes!C223)</f>
        <v>D3740 (Soil)</v>
      </c>
      <c r="D223" s="135" t="str">
        <f>IF(qaNotes!D223="","",qaNotes!D223)</f>
        <v>Yes</v>
      </c>
      <c r="E223" s="508" t="str">
        <f>IF(qaNotes!E223="","",qaNotes!E223)</f>
        <v>5 years (WRIT.)               5 years (PERF.)</v>
      </c>
      <c r="F223" s="509"/>
      <c r="G223" s="135" t="str">
        <f>IF(qaNotes!G223="","",qaNotes!G223)</f>
        <v>Yes</v>
      </c>
      <c r="H223" s="537"/>
      <c r="I223" s="43"/>
      <c r="J223" s="44"/>
      <c r="K223" s="44"/>
      <c r="L223" s="44"/>
      <c r="M223" s="44"/>
      <c r="N223" s="44"/>
      <c r="O223" s="44"/>
      <c r="P223" s="44"/>
      <c r="Q223" s="44"/>
      <c r="R223" s="44"/>
      <c r="S223" s="44"/>
      <c r="T223" s="44"/>
      <c r="U223" s="44"/>
      <c r="V223" s="44"/>
      <c r="W223" s="44"/>
      <c r="X223" s="44"/>
      <c r="Y223" s="44"/>
      <c r="Z223" s="44"/>
    </row>
    <row r="224" spans="1:26" ht="42" customHeight="1" x14ac:dyDescent="0.25">
      <c r="A224" s="622"/>
      <c r="B224" s="619"/>
      <c r="C224" s="135" t="str">
        <f>IF(qaNotes!C224="","",qaNotes!C224)</f>
        <v>E329 (Aggregate)</v>
      </c>
      <c r="D224" s="135" t="str">
        <f>IF(qaNotes!D224="","",qaNotes!D224)</f>
        <v>Yes</v>
      </c>
      <c r="E224" s="508" t="str">
        <f>IF(qaNotes!E224="","",qaNotes!E224)</f>
        <v>5 years (WRIT.)               5 years (PERF.)</v>
      </c>
      <c r="F224" s="509"/>
      <c r="G224" s="135" t="str">
        <f>IF(qaNotes!G224="","",qaNotes!G224)</f>
        <v>Yes</v>
      </c>
      <c r="H224" s="537"/>
      <c r="I224" s="43"/>
      <c r="J224" s="44"/>
      <c r="K224" s="44"/>
      <c r="L224" s="44"/>
      <c r="M224" s="44"/>
      <c r="N224" s="44"/>
      <c r="O224" s="44"/>
      <c r="P224" s="44"/>
      <c r="Q224" s="44"/>
      <c r="R224" s="44"/>
      <c r="S224" s="44"/>
      <c r="T224" s="44"/>
      <c r="U224" s="44"/>
      <c r="V224" s="44"/>
      <c r="W224" s="44"/>
      <c r="X224" s="44"/>
      <c r="Y224" s="44"/>
      <c r="Z224" s="44"/>
    </row>
    <row r="225" spans="1:26" ht="42" customHeight="1" thickBot="1" x14ac:dyDescent="0.3">
      <c r="A225" s="623"/>
      <c r="B225" s="620"/>
      <c r="C225" s="69" t="str">
        <f>IF(qaNotes!C225="","",qaNotes!C225)</f>
        <v>E329 (Soil)</v>
      </c>
      <c r="D225" s="69" t="str">
        <f>IF(qaNotes!D225="","",qaNotes!D225)</f>
        <v>Yes</v>
      </c>
      <c r="E225" s="500" t="str">
        <f>IF(qaNotes!E225="","",qaNotes!E225)</f>
        <v>5 years (WRIT.)               5 years (PERF.)</v>
      </c>
      <c r="F225" s="501"/>
      <c r="G225" s="69" t="str">
        <f>IF(qaNotes!G225="","",qaNotes!G225)</f>
        <v>Yes</v>
      </c>
      <c r="H225" s="536"/>
      <c r="I225" s="43"/>
      <c r="J225" s="44"/>
      <c r="K225" s="44"/>
      <c r="L225" s="44"/>
      <c r="M225" s="44"/>
      <c r="N225" s="44"/>
      <c r="O225" s="44"/>
      <c r="P225" s="44"/>
      <c r="Q225" s="44"/>
      <c r="R225" s="44"/>
      <c r="S225" s="44"/>
      <c r="T225" s="44"/>
      <c r="U225" s="44"/>
      <c r="V225" s="44"/>
      <c r="W225" s="44"/>
      <c r="X225" s="44"/>
      <c r="Y225" s="44"/>
      <c r="Z225" s="44"/>
    </row>
    <row r="226" spans="1:26" ht="42" customHeight="1" thickTop="1" x14ac:dyDescent="0.25">
      <c r="A226" s="611" t="str">
        <f>IF(qaNotes!A226="","",qaNotes!A226)</f>
        <v>Arkansas Department of Transportation</v>
      </c>
      <c r="B226" s="615" t="str">
        <f>IF(qaNotes!B226="","",qaNotes!B226)</f>
        <v>AR DOT CTTP Soils Testing Technician</v>
      </c>
      <c r="C226" s="119" t="str">
        <f>IF(qaNotes!C226="","",qaNotes!C226)</f>
        <v>D3740 (Soil)</v>
      </c>
      <c r="D226" s="121" t="str">
        <f>IF(qaNotes!D226="","",qaNotes!D226)</f>
        <v>Yes</v>
      </c>
      <c r="E226" s="478" t="str">
        <f>IF(qaNotes!E226="","",qaNotes!E226)</f>
        <v>5 years (WRIT.)               5 years (PERF.)</v>
      </c>
      <c r="F226" s="480"/>
      <c r="G226" s="121" t="str">
        <f>IF(qaNotes!G226="","",qaNotes!G226)</f>
        <v>Yes</v>
      </c>
      <c r="H226" s="533" t="str">
        <f>IF(qaNotes!L226="","",qaNotes!L226)</f>
        <v>For D3740 (Soil): This certification will meet if supplemented with internal performance evaluations for R58 and T265. Please note: Basic Aggregates certification is a pre-requisite for this certification.</v>
      </c>
      <c r="I226" s="43"/>
      <c r="J226" s="44"/>
      <c r="K226" s="44"/>
      <c r="L226" s="44"/>
      <c r="M226" s="44"/>
      <c r="N226" s="44"/>
      <c r="O226" s="44"/>
      <c r="P226" s="44"/>
      <c r="Q226" s="44"/>
      <c r="R226" s="44"/>
      <c r="S226" s="44"/>
      <c r="T226" s="44"/>
      <c r="U226" s="44"/>
      <c r="V226" s="44"/>
      <c r="W226" s="44"/>
      <c r="X226" s="44"/>
      <c r="Y226" s="44"/>
      <c r="Z226" s="44"/>
    </row>
    <row r="227" spans="1:26" ht="42" customHeight="1" thickBot="1" x14ac:dyDescent="0.3">
      <c r="A227" s="612"/>
      <c r="B227" s="617"/>
      <c r="C227" s="59" t="str">
        <f>IF(qaNotes!C227="","",qaNotes!C227)</f>
        <v>E329 (Soil)</v>
      </c>
      <c r="D227" s="60" t="str">
        <f>IF(qaNotes!D227="","",qaNotes!D227)</f>
        <v>Yes</v>
      </c>
      <c r="E227" s="494" t="str">
        <f>IF(qaNotes!E227="","",qaNotes!E227)</f>
        <v>5 years (WRIT.)               5 years (PERF.)</v>
      </c>
      <c r="F227" s="495"/>
      <c r="G227" s="60" t="str">
        <f>IF(qaNotes!G227="","",qaNotes!G227)</f>
        <v>Yes</v>
      </c>
      <c r="H227" s="534"/>
      <c r="I227" s="43"/>
      <c r="J227" s="44"/>
      <c r="K227" s="44"/>
      <c r="L227" s="44"/>
      <c r="M227" s="44"/>
      <c r="N227" s="44"/>
      <c r="O227" s="44"/>
      <c r="P227" s="44"/>
      <c r="Q227" s="44"/>
      <c r="R227" s="44"/>
      <c r="S227" s="44"/>
      <c r="T227" s="44"/>
      <c r="U227" s="44"/>
      <c r="V227" s="44"/>
      <c r="W227" s="44"/>
      <c r="X227" s="44"/>
      <c r="Y227" s="44"/>
      <c r="Z227" s="44"/>
    </row>
    <row r="228" spans="1:26" ht="42" customHeight="1" thickTop="1" x14ac:dyDescent="0.25">
      <c r="A228" s="612"/>
      <c r="B228" s="615" t="str">
        <f>IF(qaNotes!B228="","",qaNotes!B228)</f>
        <v>AR DOT CTTP Basic Agg</v>
      </c>
      <c r="C228" s="121" t="str">
        <f>IF(qaNotes!C228="","",qaNotes!C228)</f>
        <v>C1077 (Aggregate)</v>
      </c>
      <c r="D228" s="121" t="str">
        <f>IF(qaNotes!D228="","",qaNotes!D228)</f>
        <v>Yes</v>
      </c>
      <c r="E228" s="478" t="str">
        <f>IF(qaNotes!E228="","",qaNotes!E228)</f>
        <v>5 years (WRIT.) ONLY</v>
      </c>
      <c r="F228" s="480"/>
      <c r="G228" s="121" t="str">
        <f>IF(qaNotes!G228="","",qaNotes!G228)</f>
        <v>See Guidance</v>
      </c>
      <c r="H228" s="533" t="str">
        <f>IF(qaNotes!L228="","",qaNotes!L228)</f>
        <v>For C1077 (Aggregate): The initial certification would be accepted. After that, the performance evaluations for T11/C117, T27/C136, T84/C128, T85/C127 would need to be reviewed as part of the recertification process, as renewal is only a written exam.</v>
      </c>
      <c r="I228" s="43"/>
      <c r="J228" s="44"/>
      <c r="K228" s="44"/>
      <c r="L228" s="44"/>
      <c r="M228" s="44"/>
      <c r="N228" s="44"/>
      <c r="O228" s="44"/>
      <c r="P228" s="44"/>
      <c r="Q228" s="44"/>
      <c r="R228" s="44"/>
      <c r="S228" s="44"/>
      <c r="T228" s="44"/>
      <c r="U228" s="44"/>
      <c r="V228" s="44"/>
      <c r="W228" s="44"/>
      <c r="X228" s="44"/>
      <c r="Y228" s="44"/>
      <c r="Z228" s="44"/>
    </row>
    <row r="229" spans="1:26" ht="42" customHeight="1" x14ac:dyDescent="0.25">
      <c r="A229" s="612"/>
      <c r="B229" s="616"/>
      <c r="C229" s="125" t="str">
        <f>IF(qaNotes!C229="","",qaNotes!C229)</f>
        <v>D3666 (Aggregate)</v>
      </c>
      <c r="D229" s="125" t="str">
        <f>IF(qaNotes!D229="","",qaNotes!D229)</f>
        <v>Yes</v>
      </c>
      <c r="E229" s="502" t="str">
        <f>IF(qaNotes!E229="","",qaNotes!E229)</f>
        <v>5 years (WRIT.) ONLY</v>
      </c>
      <c r="F229" s="503"/>
      <c r="G229" s="125" t="str">
        <f>IF(qaNotes!G229="","",qaNotes!G229)</f>
        <v>Yes</v>
      </c>
      <c r="H229" s="542"/>
      <c r="I229" s="43"/>
      <c r="J229" s="44"/>
      <c r="K229" s="44"/>
      <c r="L229" s="44"/>
      <c r="M229" s="44"/>
      <c r="N229" s="44"/>
      <c r="O229" s="44"/>
      <c r="P229" s="44"/>
      <c r="Q229" s="44"/>
      <c r="R229" s="44"/>
      <c r="S229" s="44"/>
      <c r="T229" s="44"/>
      <c r="U229" s="44"/>
      <c r="V229" s="44"/>
      <c r="W229" s="44"/>
      <c r="X229" s="44"/>
      <c r="Y229" s="44"/>
      <c r="Z229" s="44"/>
    </row>
    <row r="230" spans="1:26" ht="42" customHeight="1" thickBot="1" x14ac:dyDescent="0.3">
      <c r="A230" s="612"/>
      <c r="B230" s="617"/>
      <c r="C230" s="60" t="str">
        <f>IF(qaNotes!C230="","",qaNotes!C230)</f>
        <v>E329 (Aggregate)</v>
      </c>
      <c r="D230" s="60" t="str">
        <f>IF(qaNotes!D230="","",qaNotes!D230)</f>
        <v>Yes</v>
      </c>
      <c r="E230" s="494" t="str">
        <f>IF(qaNotes!E230="","",qaNotes!E230)</f>
        <v>5 years (WRIT.) ONLY</v>
      </c>
      <c r="F230" s="495"/>
      <c r="G230" s="60" t="str">
        <f>IF(qaNotes!G230="","",qaNotes!G230)</f>
        <v>Yes</v>
      </c>
      <c r="H230" s="534"/>
      <c r="I230" s="43"/>
      <c r="J230" s="44"/>
      <c r="K230" s="44"/>
      <c r="L230" s="44"/>
      <c r="M230" s="44"/>
      <c r="N230" s="44"/>
      <c r="O230" s="44"/>
      <c r="P230" s="44"/>
      <c r="Q230" s="44"/>
      <c r="R230" s="44"/>
      <c r="S230" s="44"/>
      <c r="T230" s="44"/>
      <c r="U230" s="44"/>
      <c r="V230" s="44"/>
      <c r="W230" s="44"/>
      <c r="X230" s="44"/>
      <c r="Y230" s="44"/>
      <c r="Z230" s="44"/>
    </row>
    <row r="231" spans="1:26" ht="42" customHeight="1" thickTop="1" x14ac:dyDescent="0.25">
      <c r="A231" s="612"/>
      <c r="B231" s="615" t="str">
        <f>IF(qaNotes!B231="","",qaNotes!B231)</f>
        <v>AR DOT CTTP Hot Mix Asphalt</v>
      </c>
      <c r="C231" s="119" t="str">
        <f>IF(qaNotes!C231="","",qaNotes!C231)</f>
        <v>D3666 (Asphalt Mixture)</v>
      </c>
      <c r="D231" s="121" t="str">
        <f>IF(qaNotes!D231="","",qaNotes!D231)</f>
        <v>Yes</v>
      </c>
      <c r="E231" s="478" t="str">
        <f>IF(qaNotes!E231="","",qaNotes!E231)</f>
        <v>5 years (WRIT.)               5 years (PERF.)</v>
      </c>
      <c r="F231" s="480"/>
      <c r="G231" s="121" t="str">
        <f>IF(qaNotes!G231="","",qaNotes!G231)</f>
        <v>Yes</v>
      </c>
      <c r="H231" s="533" t="str">
        <f>IF(qaNotes!L231="","",qaNotes!L231)</f>
        <v>Please Note: Basic Aggregates certification is a pre-requistie.</v>
      </c>
      <c r="I231" s="43"/>
      <c r="J231" s="44"/>
      <c r="K231" s="44"/>
      <c r="L231" s="44"/>
      <c r="M231" s="44"/>
      <c r="N231" s="44"/>
      <c r="O231" s="44"/>
      <c r="P231" s="44"/>
      <c r="Q231" s="44"/>
      <c r="R231" s="44"/>
      <c r="S231" s="44"/>
      <c r="T231" s="44"/>
      <c r="U231" s="44"/>
      <c r="V231" s="44"/>
      <c r="W231" s="44"/>
      <c r="X231" s="44"/>
      <c r="Y231" s="44"/>
      <c r="Z231" s="44"/>
    </row>
    <row r="232" spans="1:26" ht="42" customHeight="1" thickBot="1" x14ac:dyDescent="0.3">
      <c r="A232" s="612"/>
      <c r="B232" s="617"/>
      <c r="C232" s="62" t="str">
        <f>IF(qaNotes!C232="","",qaNotes!C232)</f>
        <v>E329 (Asphalt Mixture)</v>
      </c>
      <c r="D232" s="60" t="str">
        <f>IF(qaNotes!D232="","",qaNotes!D232)</f>
        <v>Yes</v>
      </c>
      <c r="E232" s="494" t="str">
        <f>IF(qaNotes!E232="","",qaNotes!E232)</f>
        <v>5 years (WRIT.)               5 years (PERF.)</v>
      </c>
      <c r="F232" s="495"/>
      <c r="G232" s="62" t="str">
        <f>IF(qaNotes!G232="","",qaNotes!G232)</f>
        <v>Yes</v>
      </c>
      <c r="H232" s="534"/>
      <c r="I232" s="43"/>
      <c r="J232" s="44"/>
      <c r="K232" s="44"/>
      <c r="L232" s="44"/>
      <c r="M232" s="44"/>
      <c r="N232" s="44"/>
      <c r="O232" s="44"/>
      <c r="P232" s="44"/>
      <c r="Q232" s="44"/>
      <c r="R232" s="44"/>
      <c r="S232" s="44"/>
      <c r="T232" s="44"/>
      <c r="U232" s="44"/>
      <c r="V232" s="44"/>
      <c r="W232" s="44"/>
      <c r="X232" s="44"/>
      <c r="Y232" s="44"/>
      <c r="Z232" s="44"/>
    </row>
    <row r="233" spans="1:26" ht="42" customHeight="1" thickTop="1" x14ac:dyDescent="0.25">
      <c r="A233" s="612"/>
      <c r="B233" s="615" t="str">
        <f>IF(qaNotes!B233="","",qaNotes!B233)</f>
        <v>AR DOT CTTP PC Concrete</v>
      </c>
      <c r="C233" s="119" t="str">
        <f>IF(qaNotes!C233="","",qaNotes!C233)</f>
        <v>C1077 (Concrete)</v>
      </c>
      <c r="D233" s="121" t="str">
        <f>IF(qaNotes!D233="","",qaNotes!D233)</f>
        <v>See Guidance</v>
      </c>
      <c r="E233" s="478" t="str">
        <f>IF(qaNotes!E233="","",qaNotes!E233)</f>
        <v>5 years (WRIT.)               5 years (PERF.)</v>
      </c>
      <c r="F233" s="480"/>
      <c r="G233" s="121" t="str">
        <f>IF(qaNotes!G233="","",qaNotes!G233)</f>
        <v>See Guidance</v>
      </c>
      <c r="H233" s="533" t="s">
        <v>9</v>
      </c>
      <c r="I233" s="43"/>
      <c r="J233" s="44"/>
      <c r="K233" s="44"/>
      <c r="L233" s="44"/>
      <c r="M233" s="44"/>
      <c r="N233" s="44"/>
      <c r="O233" s="44"/>
      <c r="P233" s="44"/>
      <c r="Q233" s="44"/>
      <c r="R233" s="44"/>
      <c r="S233" s="44"/>
      <c r="T233" s="44"/>
      <c r="U233" s="44"/>
      <c r="V233" s="44"/>
      <c r="W233" s="44"/>
      <c r="X233" s="44"/>
      <c r="Y233" s="44"/>
      <c r="Z233" s="44"/>
    </row>
    <row r="234" spans="1:26" ht="42" customHeight="1" thickBot="1" x14ac:dyDescent="0.3">
      <c r="A234" s="612"/>
      <c r="B234" s="617"/>
      <c r="C234" s="59" t="str">
        <f>IF(qaNotes!C234="","",qaNotes!C234)</f>
        <v>E329 (Concrete)</v>
      </c>
      <c r="D234" s="60" t="str">
        <f>IF(qaNotes!D234="","",qaNotes!D234)</f>
        <v>See Guidance</v>
      </c>
      <c r="E234" s="494" t="str">
        <f>IF(qaNotes!E234="","",qaNotes!E234)</f>
        <v>5 years (WRIT.)               5 years (PERF.)</v>
      </c>
      <c r="F234" s="495"/>
      <c r="G234" s="63" t="str">
        <f>IF(qaNotes!G234="","",qaNotes!G234)</f>
        <v>See Guidance</v>
      </c>
      <c r="H234" s="534"/>
      <c r="I234" s="43"/>
      <c r="J234" s="44"/>
      <c r="K234" s="44"/>
      <c r="L234" s="44"/>
      <c r="M234" s="44"/>
      <c r="N234" s="44"/>
      <c r="O234" s="44"/>
      <c r="P234" s="44"/>
      <c r="Q234" s="44"/>
      <c r="R234" s="44"/>
      <c r="S234" s="44"/>
      <c r="T234" s="44"/>
      <c r="U234" s="44"/>
      <c r="V234" s="44"/>
      <c r="W234" s="44"/>
      <c r="X234" s="44"/>
      <c r="Y234" s="44"/>
      <c r="Z234" s="44"/>
    </row>
    <row r="235" spans="1:26" ht="42" customHeight="1" thickTop="1" x14ac:dyDescent="0.25">
      <c r="A235" s="612"/>
      <c r="B235" s="615" t="str">
        <f>IF(qaNotes!B235="","",qaNotes!B235)</f>
        <v>AR DOT CTTP PC Strength</v>
      </c>
      <c r="C235" s="121" t="str">
        <f>IF(qaNotes!C235="","",qaNotes!C235)</f>
        <v xml:space="preserve">C1077 (Concrete) </v>
      </c>
      <c r="D235" s="121" t="str">
        <f>IF(qaNotes!D235="","",qaNotes!D235)</f>
        <v>See Guidance</v>
      </c>
      <c r="E235" s="478" t="str">
        <f>IF(qaNotes!E235="","",qaNotes!E235)</f>
        <v>5 years (WRIT.)               5 years (PERF.)</v>
      </c>
      <c r="F235" s="480"/>
      <c r="G235" s="121" t="str">
        <f>IF(qaNotes!G235="","",qaNotes!G235)</f>
        <v>See Guidance</v>
      </c>
      <c r="H235" s="533" t="s">
        <v>9</v>
      </c>
      <c r="I235" s="43"/>
      <c r="J235" s="44"/>
      <c r="K235" s="44"/>
      <c r="L235" s="44"/>
      <c r="M235" s="44"/>
      <c r="N235" s="44"/>
      <c r="O235" s="44"/>
      <c r="P235" s="44"/>
      <c r="Q235" s="44"/>
      <c r="R235" s="44"/>
      <c r="S235" s="44"/>
      <c r="T235" s="44"/>
      <c r="U235" s="44"/>
      <c r="V235" s="44"/>
      <c r="W235" s="44"/>
      <c r="X235" s="44"/>
      <c r="Y235" s="44"/>
      <c r="Z235" s="44"/>
    </row>
    <row r="236" spans="1:26" ht="42" customHeight="1" thickBot="1" x14ac:dyDescent="0.3">
      <c r="A236" s="613"/>
      <c r="B236" s="617"/>
      <c r="C236" s="60" t="str">
        <f>IF(qaNotes!C236="","",qaNotes!C236)</f>
        <v>E329 (Concrete)</v>
      </c>
      <c r="D236" s="60" t="str">
        <f>IF(qaNotes!D236="","",qaNotes!D236)</f>
        <v>See Guidance</v>
      </c>
      <c r="E236" s="494" t="str">
        <f>IF(qaNotes!E236="","",qaNotes!E236)</f>
        <v>5 years (WRIT.)               5 years (PERF.)</v>
      </c>
      <c r="F236" s="495"/>
      <c r="G236" s="60" t="str">
        <f>IF(qaNotes!G236="","",qaNotes!G236)</f>
        <v>See Guidance</v>
      </c>
      <c r="H236" s="534"/>
      <c r="I236" s="43"/>
      <c r="J236" s="44"/>
      <c r="K236" s="44"/>
      <c r="L236" s="44"/>
      <c r="M236" s="44"/>
      <c r="N236" s="44"/>
      <c r="O236" s="44"/>
      <c r="P236" s="44"/>
      <c r="Q236" s="44"/>
      <c r="R236" s="44"/>
      <c r="S236" s="44"/>
      <c r="T236" s="44"/>
      <c r="U236" s="44"/>
      <c r="V236" s="44"/>
      <c r="W236" s="44"/>
      <c r="X236" s="44"/>
      <c r="Y236" s="44"/>
      <c r="Z236" s="44"/>
    </row>
    <row r="237" spans="1:26" ht="42" customHeight="1" thickTop="1" x14ac:dyDescent="0.25">
      <c r="A237" s="618" t="str">
        <f>IF(qaNotes!A237="","",qaNotes!A237)</f>
        <v xml:space="preserve">Caltrans - California DoT </v>
      </c>
      <c r="B237" s="618" t="str">
        <f>IF(qaNotes!B237="","",qaNotes!B237)</f>
        <v>Independent Assurance Program</v>
      </c>
      <c r="C237" s="130" t="str">
        <f>IF(qaNotes!C237="","",qaNotes!C237)</f>
        <v>C1077 (Aggregate)</v>
      </c>
      <c r="D237" s="133" t="str">
        <f>IF(qaNotes!D237="","",qaNotes!D237)</f>
        <v>No</v>
      </c>
      <c r="E237" s="498" t="str">
        <f>IF(qaNotes!E237="","",qaNotes!E237)</f>
        <v>No</v>
      </c>
      <c r="F237" s="553"/>
      <c r="G237" s="499"/>
      <c r="H237" s="570" t="s">
        <v>10</v>
      </c>
      <c r="I237" s="43"/>
      <c r="J237" s="44"/>
      <c r="K237" s="44"/>
      <c r="L237" s="44"/>
      <c r="M237" s="44"/>
      <c r="N237" s="44"/>
      <c r="O237" s="44"/>
      <c r="P237" s="44"/>
      <c r="Q237" s="44"/>
      <c r="R237" s="44"/>
      <c r="S237" s="44"/>
      <c r="T237" s="44"/>
      <c r="U237" s="44"/>
      <c r="V237" s="44"/>
      <c r="W237" s="44"/>
      <c r="X237" s="44"/>
      <c r="Y237" s="44"/>
      <c r="Z237" s="44"/>
    </row>
    <row r="238" spans="1:26" ht="42" customHeight="1" x14ac:dyDescent="0.25">
      <c r="A238" s="619"/>
      <c r="B238" s="619"/>
      <c r="C238" s="135" t="str">
        <f>IF(qaNotes!C238="","",qaNotes!C238)</f>
        <v>D3666 (Aggregate)</v>
      </c>
      <c r="D238" s="137" t="str">
        <f>IF(qaNotes!D238="","",qaNotes!D238)</f>
        <v>See Guidance</v>
      </c>
      <c r="E238" s="508" t="str">
        <f>IF(qaNotes!E238="","",qaNotes!E238)</f>
        <v>4 years (WRIT.)               2 years (PERF.)</v>
      </c>
      <c r="F238" s="509"/>
      <c r="G238" s="135" t="str">
        <f>IF(qaNotes!G238="","",qaNotes!G238)</f>
        <v>See Guidance</v>
      </c>
      <c r="H238" s="572"/>
      <c r="I238" s="43"/>
      <c r="J238" s="44"/>
      <c r="K238" s="44"/>
      <c r="L238" s="44"/>
      <c r="M238" s="44"/>
      <c r="N238" s="44"/>
      <c r="O238" s="44"/>
      <c r="P238" s="44"/>
      <c r="Q238" s="44"/>
      <c r="R238" s="44"/>
      <c r="S238" s="44"/>
      <c r="T238" s="44"/>
      <c r="U238" s="44"/>
      <c r="V238" s="44"/>
      <c r="W238" s="44"/>
      <c r="X238" s="44"/>
      <c r="Y238" s="44"/>
      <c r="Z238" s="44"/>
    </row>
    <row r="239" spans="1:26" ht="42" customHeight="1" thickBot="1" x14ac:dyDescent="0.3">
      <c r="A239" s="619"/>
      <c r="B239" s="620"/>
      <c r="C239" s="69" t="str">
        <f>IF(qaNotes!C239="","",qaNotes!C239)</f>
        <v>E329 (Aggregate)</v>
      </c>
      <c r="D239" s="71" t="str">
        <f>IF(qaNotes!D239="","",qaNotes!D239)</f>
        <v>See Guidance</v>
      </c>
      <c r="E239" s="500" t="str">
        <f>IF(qaNotes!E239="","",qaNotes!E239)</f>
        <v>4 years (WRIT.)               2 years (PERF.)</v>
      </c>
      <c r="F239" s="501"/>
      <c r="G239" s="68" t="str">
        <f>IF(qaNotes!G239="","",qaNotes!G239)</f>
        <v>See Guidance</v>
      </c>
      <c r="H239" s="571"/>
      <c r="I239" s="43"/>
      <c r="J239" s="44"/>
      <c r="K239" s="44"/>
      <c r="L239" s="44"/>
      <c r="M239" s="44"/>
      <c r="N239" s="44"/>
      <c r="O239" s="44"/>
      <c r="P239" s="44"/>
      <c r="Q239" s="44"/>
      <c r="R239" s="44"/>
      <c r="S239" s="44"/>
      <c r="T239" s="44"/>
      <c r="U239" s="44"/>
      <c r="V239" s="44"/>
      <c r="W239" s="44"/>
      <c r="X239" s="44"/>
      <c r="Y239" s="44"/>
      <c r="Z239" s="44"/>
    </row>
    <row r="240" spans="1:26" ht="42" customHeight="1" thickTop="1" x14ac:dyDescent="0.25">
      <c r="A240" s="619"/>
      <c r="B240" s="618" t="str">
        <f>IF(qaNotes!B240="","",qaNotes!B240)</f>
        <v>Independent Assurance Program</v>
      </c>
      <c r="C240" s="130" t="str">
        <f>IF(qaNotes!C240="","",qaNotes!C240)</f>
        <v>D3666 (Asphalt Mixture)</v>
      </c>
      <c r="D240" s="130" t="str">
        <f>IF(qaNotes!D240="","",qaNotes!D240)</f>
        <v>See Guidance</v>
      </c>
      <c r="E240" s="498" t="str">
        <f>IF(qaNotes!E240="","",qaNotes!E240)</f>
        <v>4 years (WRIT.)               2 years (PERF.)</v>
      </c>
      <c r="F240" s="499"/>
      <c r="G240" s="130" t="str">
        <f>IF(qaNotes!G240="","",qaNotes!G240)</f>
        <v>See Guidance</v>
      </c>
      <c r="H240" s="570" t="s">
        <v>11</v>
      </c>
      <c r="I240" s="43"/>
      <c r="J240" s="44"/>
      <c r="K240" s="44"/>
      <c r="L240" s="44"/>
      <c r="M240" s="44"/>
      <c r="N240" s="44"/>
      <c r="O240" s="44"/>
      <c r="P240" s="44"/>
      <c r="Q240" s="44"/>
      <c r="R240" s="44"/>
      <c r="S240" s="44"/>
      <c r="T240" s="44"/>
      <c r="U240" s="44"/>
      <c r="V240" s="44"/>
      <c r="W240" s="44"/>
      <c r="X240" s="44"/>
      <c r="Y240" s="44"/>
      <c r="Z240" s="44"/>
    </row>
    <row r="241" spans="1:26" ht="42" customHeight="1" thickBot="1" x14ac:dyDescent="0.3">
      <c r="A241" s="619"/>
      <c r="B241" s="620"/>
      <c r="C241" s="69" t="str">
        <f>IF(qaNotes!C241="","",qaNotes!C241)</f>
        <v>E329 (Asphalt Mixture)</v>
      </c>
      <c r="D241" s="69" t="str">
        <f>IF(qaNotes!D241="","",qaNotes!D241)</f>
        <v>See Guidance</v>
      </c>
      <c r="E241" s="500" t="str">
        <f>IF(qaNotes!E241="","",qaNotes!E241)</f>
        <v>4 years (WRIT.)               2 years (PERF.)</v>
      </c>
      <c r="F241" s="501"/>
      <c r="G241" s="69" t="str">
        <f>IF(qaNotes!G241="","",qaNotes!G241)</f>
        <v>See Guidance</v>
      </c>
      <c r="H241" s="571"/>
      <c r="I241" s="43"/>
      <c r="J241" s="44"/>
      <c r="K241" s="44"/>
      <c r="L241" s="44"/>
      <c r="M241" s="44"/>
      <c r="N241" s="44"/>
      <c r="O241" s="44"/>
      <c r="P241" s="44"/>
      <c r="Q241" s="44"/>
      <c r="R241" s="44"/>
      <c r="S241" s="44"/>
      <c r="T241" s="44"/>
      <c r="U241" s="44"/>
      <c r="V241" s="44"/>
      <c r="W241" s="44"/>
      <c r="X241" s="44"/>
      <c r="Y241" s="44"/>
      <c r="Z241" s="44"/>
    </row>
    <row r="242" spans="1:26" ht="42" customHeight="1" thickTop="1" x14ac:dyDescent="0.25">
      <c r="A242" s="619"/>
      <c r="B242" s="618" t="str">
        <f>IF(qaNotes!B242="","",qaNotes!B242)</f>
        <v>Independent Assurance Program</v>
      </c>
      <c r="C242" s="130" t="str">
        <f>IF(qaNotes!C242="","",qaNotes!C242)</f>
        <v>D3666 (Emulsified Asphalt)</v>
      </c>
      <c r="D242" s="130" t="str">
        <f>IF(qaNotes!D242="","",qaNotes!D242)</f>
        <v>See Guidance</v>
      </c>
      <c r="E242" s="498" t="str">
        <f>IF(qaNotes!E242="","",qaNotes!E242)</f>
        <v>4 years (WRIT.)               2 years (PERF.)</v>
      </c>
      <c r="F242" s="499"/>
      <c r="G242" s="130" t="str">
        <f>IF(qaNotes!G242="","",qaNotes!G242)</f>
        <v>See Guidance</v>
      </c>
      <c r="H242" s="570" t="s">
        <v>11</v>
      </c>
      <c r="I242" s="43"/>
      <c r="J242" s="44"/>
      <c r="K242" s="44"/>
      <c r="L242" s="44"/>
      <c r="M242" s="44"/>
      <c r="N242" s="44"/>
      <c r="O242" s="44"/>
      <c r="P242" s="44"/>
      <c r="Q242" s="44"/>
      <c r="R242" s="44"/>
      <c r="S242" s="44"/>
      <c r="T242" s="44"/>
      <c r="U242" s="44"/>
      <c r="V242" s="44"/>
      <c r="W242" s="44"/>
      <c r="X242" s="44"/>
      <c r="Y242" s="44"/>
      <c r="Z242" s="44"/>
    </row>
    <row r="243" spans="1:26" ht="42" customHeight="1" thickBot="1" x14ac:dyDescent="0.3">
      <c r="A243" s="619"/>
      <c r="B243" s="620"/>
      <c r="C243" s="69" t="str">
        <f>IF(qaNotes!C243="","",qaNotes!C243)</f>
        <v>E329 (Emulsified Asphalt)</v>
      </c>
      <c r="D243" s="69" t="str">
        <f>IF(qaNotes!D243="","",qaNotes!D243)</f>
        <v>See Guidance</v>
      </c>
      <c r="E243" s="500" t="str">
        <f>IF(qaNotes!E243="","",qaNotes!E243)</f>
        <v>4 years (WRIT.)               2 years (PERF.)</v>
      </c>
      <c r="F243" s="501"/>
      <c r="G243" s="69" t="str">
        <f>IF(qaNotes!G243="","",qaNotes!G243)</f>
        <v>See Guidance</v>
      </c>
      <c r="H243" s="571"/>
      <c r="I243" s="43"/>
      <c r="J243" s="44"/>
      <c r="K243" s="44"/>
      <c r="L243" s="44"/>
      <c r="M243" s="44"/>
      <c r="N243" s="44"/>
      <c r="O243" s="44"/>
      <c r="P243" s="44"/>
      <c r="Q243" s="44"/>
      <c r="R243" s="44"/>
      <c r="S243" s="44"/>
      <c r="T243" s="44"/>
      <c r="U243" s="44"/>
      <c r="V243" s="44"/>
      <c r="W243" s="44"/>
      <c r="X243" s="44"/>
      <c r="Y243" s="44"/>
      <c r="Z243" s="44"/>
    </row>
    <row r="244" spans="1:26" ht="42" customHeight="1" thickTop="1" x14ac:dyDescent="0.25">
      <c r="A244" s="619"/>
      <c r="B244" s="618" t="str">
        <f>IF(qaNotes!B244="","",qaNotes!B244)</f>
        <v>Independent Assurance Program</v>
      </c>
      <c r="C244" s="130" t="str">
        <f>IF(qaNotes!C244="","",qaNotes!C244)</f>
        <v>D3740 (Soil)</v>
      </c>
      <c r="D244" s="130" t="str">
        <f>IF(qaNotes!D244="","",qaNotes!D244)</f>
        <v>See Guidance</v>
      </c>
      <c r="E244" s="498" t="str">
        <f>IF(qaNotes!E244="","",qaNotes!E244)</f>
        <v>4 years (WRIT.)               2 years (PERF.)</v>
      </c>
      <c r="F244" s="499"/>
      <c r="G244" s="130" t="str">
        <f>IF(qaNotes!G244="","",qaNotes!G244)</f>
        <v>See Guidance</v>
      </c>
      <c r="H244" s="570" t="s">
        <v>12</v>
      </c>
      <c r="I244" s="43"/>
      <c r="J244" s="44"/>
      <c r="K244" s="44"/>
      <c r="L244" s="44"/>
      <c r="M244" s="44"/>
      <c r="N244" s="44"/>
      <c r="O244" s="44"/>
      <c r="P244" s="44"/>
      <c r="Q244" s="44"/>
      <c r="R244" s="44"/>
      <c r="S244" s="44"/>
      <c r="T244" s="44"/>
      <c r="U244" s="44"/>
      <c r="V244" s="44"/>
      <c r="W244" s="44"/>
      <c r="X244" s="44"/>
      <c r="Y244" s="44"/>
      <c r="Z244" s="44"/>
    </row>
    <row r="245" spans="1:26" ht="42" customHeight="1" thickBot="1" x14ac:dyDescent="0.3">
      <c r="A245" s="620"/>
      <c r="B245" s="620"/>
      <c r="C245" s="69" t="str">
        <f>IF(qaNotes!C245="","",qaNotes!C245)</f>
        <v>E329 (Soil)</v>
      </c>
      <c r="D245" s="69" t="str">
        <f>IF(qaNotes!D245="","",qaNotes!D245)</f>
        <v>See Guidance</v>
      </c>
      <c r="E245" s="500" t="str">
        <f>IF(qaNotes!E245="","",qaNotes!E245)</f>
        <v>4 years (WRIT.)               2 years (PERF.)</v>
      </c>
      <c r="F245" s="501"/>
      <c r="G245" s="69" t="str">
        <f>IF(qaNotes!G245="","",qaNotes!G245)</f>
        <v>See Guidance</v>
      </c>
      <c r="H245" s="571"/>
      <c r="I245" s="43"/>
      <c r="J245" s="44"/>
      <c r="K245" s="44"/>
      <c r="L245" s="44"/>
      <c r="M245" s="44"/>
      <c r="N245" s="44"/>
      <c r="O245" s="44"/>
      <c r="P245" s="44"/>
      <c r="Q245" s="44"/>
      <c r="R245" s="44"/>
      <c r="S245" s="44"/>
      <c r="T245" s="44"/>
      <c r="U245" s="44"/>
      <c r="V245" s="44"/>
      <c r="W245" s="44"/>
      <c r="X245" s="44"/>
      <c r="Y245" s="44"/>
      <c r="Z245" s="44"/>
    </row>
    <row r="246" spans="1:26" ht="42" customHeight="1" thickTop="1" x14ac:dyDescent="0.25">
      <c r="A246" s="615" t="str">
        <f>IF(qaNotes!A246="","",qaNotes!A246)</f>
        <v>Caltrans - California DoT (JTCP)</v>
      </c>
      <c r="B246" s="615" t="str">
        <f>IF(qaNotes!B246="","",qaNotes!B246)</f>
        <v xml:space="preserve">Independent Assurance Program - Joint Training and Certification Program Hot Mix Asphalt I (HMA I) </v>
      </c>
      <c r="C246" s="57" t="str">
        <f>IF(qaNotes!C246="","",qaNotes!C246)</f>
        <v>C1077 (Aggregate)</v>
      </c>
      <c r="D246" s="59" t="str">
        <f>IF(qaNotes!D246="","",qaNotes!D246)</f>
        <v>No</v>
      </c>
      <c r="E246" s="504" t="str">
        <f>IF(qaNotes!E246="","",qaNotes!E246)</f>
        <v>No</v>
      </c>
      <c r="F246" s="597"/>
      <c r="G246" s="505"/>
      <c r="H246" s="582" t="str">
        <f>IF(qaNotes!L246="","",qaNotes!L246)</f>
        <v>Certificants are not required to include all tests in the certification, so standards covered by the certification must be reviewed on each certification.</v>
      </c>
      <c r="I246" s="43"/>
      <c r="J246" s="44"/>
      <c r="K246" s="44"/>
      <c r="L246" s="44"/>
      <c r="M246" s="44"/>
      <c r="N246" s="44"/>
      <c r="O246" s="44"/>
      <c r="P246" s="44"/>
      <c r="Q246" s="44"/>
      <c r="R246" s="44"/>
      <c r="S246" s="44"/>
      <c r="T246" s="44"/>
      <c r="U246" s="44"/>
      <c r="V246" s="44"/>
      <c r="W246" s="44"/>
      <c r="X246" s="44"/>
      <c r="Y246" s="44"/>
      <c r="Z246" s="44"/>
    </row>
    <row r="247" spans="1:26" ht="42" customHeight="1" x14ac:dyDescent="0.25">
      <c r="A247" s="616"/>
      <c r="B247" s="616"/>
      <c r="C247" s="125" t="str">
        <f>IF(qaNotes!C247="","",qaNotes!C247)</f>
        <v>D3666 (Aggregate)</v>
      </c>
      <c r="D247" s="124" t="str">
        <f>IF(qaNotes!D247="","",qaNotes!D247)</f>
        <v>See Guidance</v>
      </c>
      <c r="E247" s="502" t="str">
        <f>IF(qaNotes!E247="","",qaNotes!E247)</f>
        <v>3 years (WRIT.)               3 years (PERF.)</v>
      </c>
      <c r="F247" s="503"/>
      <c r="G247" s="126" t="str">
        <f>IF(qaNotes!G247="","",qaNotes!G247)</f>
        <v>See Guidance</v>
      </c>
      <c r="H247" s="583"/>
      <c r="I247" s="43"/>
      <c r="J247" s="44"/>
      <c r="K247" s="44"/>
      <c r="L247" s="44"/>
      <c r="M247" s="44"/>
      <c r="N247" s="44"/>
      <c r="O247" s="44"/>
      <c r="P247" s="44"/>
      <c r="Q247" s="44"/>
      <c r="R247" s="44"/>
      <c r="S247" s="44"/>
      <c r="T247" s="44"/>
      <c r="U247" s="44"/>
      <c r="V247" s="44"/>
      <c r="W247" s="44"/>
      <c r="X247" s="44"/>
      <c r="Y247" s="44"/>
      <c r="Z247" s="44"/>
    </row>
    <row r="248" spans="1:26" ht="42" customHeight="1" thickBot="1" x14ac:dyDescent="0.3">
      <c r="A248" s="616"/>
      <c r="B248" s="617"/>
      <c r="C248" s="60" t="str">
        <f>IF(qaNotes!C248="","",qaNotes!C248)</f>
        <v>E329 (Aggregate)</v>
      </c>
      <c r="D248" s="59" t="str">
        <f>IF(qaNotes!D248="","",qaNotes!D248)</f>
        <v>See Guidance</v>
      </c>
      <c r="E248" s="494" t="str">
        <f>IF(qaNotes!E248="","",qaNotes!E248)</f>
        <v>3 years (WRIT.)               3 years (PERF.)</v>
      </c>
      <c r="F248" s="495"/>
      <c r="G248" s="127" t="str">
        <f>IF(qaNotes!G248="","",qaNotes!G248)</f>
        <v>See Guidance</v>
      </c>
      <c r="H248" s="584"/>
      <c r="I248" s="43"/>
      <c r="J248" s="44"/>
      <c r="K248" s="44"/>
      <c r="L248" s="44"/>
      <c r="M248" s="44"/>
      <c r="N248" s="44"/>
      <c r="O248" s="44"/>
      <c r="P248" s="44"/>
      <c r="Q248" s="44"/>
      <c r="R248" s="44"/>
      <c r="S248" s="44"/>
      <c r="T248" s="44"/>
      <c r="U248" s="44"/>
      <c r="V248" s="44"/>
      <c r="W248" s="44"/>
      <c r="X248" s="44"/>
      <c r="Y248" s="44"/>
      <c r="Z248" s="44"/>
    </row>
    <row r="249" spans="1:26" ht="42" customHeight="1" thickTop="1" x14ac:dyDescent="0.25">
      <c r="A249" s="616"/>
      <c r="B249" s="615" t="str">
        <f>IF(qaNotes!B249="","",qaNotes!B249)</f>
        <v xml:space="preserve">Independent Assurance Program - Joint Training and Certification Program Hot Mix Asphalt II (HMA II) </v>
      </c>
      <c r="C249" s="119" t="str">
        <f>IF(qaNotes!C249="","",qaNotes!C249)</f>
        <v>D3666 (Asphalt Mixture)</v>
      </c>
      <c r="D249" s="121" t="str">
        <f>IF(qaNotes!D249="","",qaNotes!D249)</f>
        <v>See Guidance</v>
      </c>
      <c r="E249" s="478" t="str">
        <f>IF(qaNotes!E249="","",qaNotes!E249)</f>
        <v>3 years (WRIT.)               3 years (PERF.)</v>
      </c>
      <c r="F249" s="480"/>
      <c r="G249" s="121" t="str">
        <f>IF(qaNotes!G249="","",qaNotes!G249)</f>
        <v>See Guidance</v>
      </c>
      <c r="H249" s="582" t="str">
        <f>IF(qaNotes!L249="","",qaNotes!L249)</f>
        <v xml:space="preserve">Certificants are not required to include all tests in the certification, so standards covered by the certification must be reviewed on each certification. </v>
      </c>
      <c r="I249" s="43"/>
      <c r="J249" s="44"/>
      <c r="K249" s="44"/>
      <c r="L249" s="44"/>
      <c r="M249" s="44"/>
      <c r="N249" s="44"/>
      <c r="O249" s="44"/>
      <c r="P249" s="44"/>
      <c r="Q249" s="44"/>
      <c r="R249" s="44"/>
      <c r="S249" s="44"/>
      <c r="T249" s="44"/>
      <c r="U249" s="44"/>
      <c r="V249" s="44"/>
      <c r="W249" s="44"/>
      <c r="X249" s="44"/>
      <c r="Y249" s="44"/>
      <c r="Z249" s="44"/>
    </row>
    <row r="250" spans="1:26" ht="42" customHeight="1" thickBot="1" x14ac:dyDescent="0.3">
      <c r="A250" s="616"/>
      <c r="B250" s="617"/>
      <c r="C250" s="59" t="str">
        <f>IF(qaNotes!C250="","",qaNotes!C250)</f>
        <v>E329 (Asphalt Mixture)</v>
      </c>
      <c r="D250" s="60" t="str">
        <f>IF(qaNotes!D250="","",qaNotes!D250)</f>
        <v>See Guidance</v>
      </c>
      <c r="E250" s="494" t="str">
        <f>IF(qaNotes!E250="","",qaNotes!E250)</f>
        <v>3 years (WRIT.)               3 years (PERF.)</v>
      </c>
      <c r="F250" s="495"/>
      <c r="G250" s="59" t="str">
        <f>IF(qaNotes!G250="","",qaNotes!G250)</f>
        <v>See Guidance</v>
      </c>
      <c r="H250" s="584"/>
      <c r="I250" s="43"/>
      <c r="J250" s="44"/>
      <c r="K250" s="44"/>
      <c r="L250" s="44"/>
      <c r="M250" s="44"/>
      <c r="N250" s="44"/>
      <c r="O250" s="44"/>
      <c r="P250" s="44"/>
      <c r="Q250" s="44"/>
      <c r="R250" s="44"/>
      <c r="S250" s="44"/>
      <c r="T250" s="44"/>
      <c r="U250" s="44"/>
      <c r="V250" s="44"/>
      <c r="W250" s="44"/>
      <c r="X250" s="44"/>
      <c r="Y250" s="44"/>
      <c r="Z250" s="44"/>
    </row>
    <row r="251" spans="1:26" ht="42" customHeight="1" thickTop="1" x14ac:dyDescent="0.25">
      <c r="A251" s="616"/>
      <c r="B251" s="615" t="str">
        <f>IF(qaNotes!B251="","",qaNotes!B251)</f>
        <v xml:space="preserve">Independent Assurance Program - Joint Training and Certification Program Soils and Aggregate (S &amp; A) </v>
      </c>
      <c r="C251" s="121" t="str">
        <f>IF(qaNotes!C251="","",qaNotes!C251)</f>
        <v>D3666 (Aggregate)</v>
      </c>
      <c r="D251" s="121" t="str">
        <f>IF(qaNotes!D251="","",qaNotes!D251)</f>
        <v>See Guidance</v>
      </c>
      <c r="E251" s="478" t="str">
        <f>IF(qaNotes!E251="","",qaNotes!E251)</f>
        <v>3 years (WRIT.)               3 years (PERF.)</v>
      </c>
      <c r="F251" s="480"/>
      <c r="G251" s="121" t="str">
        <f>IF(qaNotes!G251="","",qaNotes!G251)</f>
        <v>See Guidance</v>
      </c>
      <c r="H251" s="582" t="str">
        <f>IF(qaNotes!L251="","",qaNotes!L251)</f>
        <v xml:space="preserve">Certificants are not required to include all tests in the certification, so standards covered by the certification must be reviewed on each certification. </v>
      </c>
      <c r="I251" s="43"/>
      <c r="J251" s="44"/>
      <c r="K251" s="44"/>
      <c r="L251" s="44"/>
      <c r="M251" s="44"/>
      <c r="N251" s="44"/>
      <c r="O251" s="44"/>
      <c r="P251" s="44"/>
      <c r="Q251" s="44"/>
      <c r="R251" s="44"/>
      <c r="S251" s="44"/>
      <c r="T251" s="44"/>
      <c r="U251" s="44"/>
      <c r="V251" s="44"/>
      <c r="W251" s="44"/>
      <c r="X251" s="44"/>
      <c r="Y251" s="44"/>
      <c r="Z251" s="44"/>
    </row>
    <row r="252" spans="1:26" ht="42" customHeight="1" x14ac:dyDescent="0.25">
      <c r="A252" s="616"/>
      <c r="B252" s="616"/>
      <c r="C252" s="125" t="str">
        <f>IF(qaNotes!C252="","",qaNotes!C252)</f>
        <v>D3740 (Soil)</v>
      </c>
      <c r="D252" s="125" t="str">
        <f>IF(qaNotes!D252="","",qaNotes!D252)</f>
        <v>See Guidance</v>
      </c>
      <c r="E252" s="502" t="str">
        <f>IF(qaNotes!E252="","",qaNotes!E252)</f>
        <v>3 years (WRIT.)               3 years (PERF.)</v>
      </c>
      <c r="F252" s="503"/>
      <c r="G252" s="125" t="str">
        <f>IF(qaNotes!G252="","",qaNotes!G252)</f>
        <v>See Guidance</v>
      </c>
      <c r="H252" s="583"/>
      <c r="I252" s="43"/>
      <c r="J252" s="44"/>
      <c r="K252" s="44"/>
      <c r="L252" s="44"/>
      <c r="M252" s="44"/>
      <c r="N252" s="44"/>
      <c r="O252" s="44"/>
      <c r="P252" s="44"/>
      <c r="Q252" s="44"/>
      <c r="R252" s="44"/>
      <c r="S252" s="44"/>
      <c r="T252" s="44"/>
      <c r="U252" s="44"/>
      <c r="V252" s="44"/>
      <c r="W252" s="44"/>
      <c r="X252" s="44"/>
      <c r="Y252" s="44"/>
      <c r="Z252" s="44"/>
    </row>
    <row r="253" spans="1:26" ht="42" customHeight="1" x14ac:dyDescent="0.25">
      <c r="A253" s="616"/>
      <c r="B253" s="616"/>
      <c r="C253" s="125" t="str">
        <f>IF(qaNotes!C253="","",qaNotes!C253)</f>
        <v>E329 (Aggregate)</v>
      </c>
      <c r="D253" s="125" t="str">
        <f>IF(qaNotes!D253="","",qaNotes!D253)</f>
        <v>See Guidance</v>
      </c>
      <c r="E253" s="502" t="str">
        <f>IF(qaNotes!E253="","",qaNotes!E253)</f>
        <v>3 years (WRIT.)               3 years (PERF.)</v>
      </c>
      <c r="F253" s="503"/>
      <c r="G253" s="125" t="str">
        <f>IF(qaNotes!G253="","",qaNotes!G253)</f>
        <v>See Guidance</v>
      </c>
      <c r="H253" s="583"/>
      <c r="I253" s="43"/>
      <c r="J253" s="44"/>
      <c r="K253" s="44"/>
      <c r="L253" s="44"/>
      <c r="M253" s="44"/>
      <c r="N253" s="44"/>
      <c r="O253" s="44"/>
      <c r="P253" s="44"/>
      <c r="Q253" s="44"/>
      <c r="R253" s="44"/>
      <c r="S253" s="44"/>
      <c r="T253" s="44"/>
      <c r="U253" s="44"/>
      <c r="V253" s="44"/>
      <c r="W253" s="44"/>
      <c r="X253" s="44"/>
      <c r="Y253" s="44"/>
      <c r="Z253" s="44"/>
    </row>
    <row r="254" spans="1:26" ht="42" customHeight="1" thickBot="1" x14ac:dyDescent="0.3">
      <c r="A254" s="616"/>
      <c r="B254" s="617"/>
      <c r="C254" s="60" t="str">
        <f>IF(qaNotes!C254="","",qaNotes!C254)</f>
        <v>E329 (Soil)</v>
      </c>
      <c r="D254" s="60" t="str">
        <f>IF(qaNotes!D254="","",qaNotes!D254)</f>
        <v>See Guidance</v>
      </c>
      <c r="E254" s="494" t="str">
        <f>IF(qaNotes!E254="","",qaNotes!E254)</f>
        <v>3 years (WRIT.)               3 years (PERF.)</v>
      </c>
      <c r="F254" s="495"/>
      <c r="G254" s="60" t="str">
        <f>IF(qaNotes!G254="","",qaNotes!G254)</f>
        <v>See Guidance</v>
      </c>
      <c r="H254" s="584"/>
      <c r="I254" s="43"/>
      <c r="J254" s="44"/>
      <c r="K254" s="44"/>
      <c r="L254" s="44"/>
      <c r="M254" s="44"/>
      <c r="N254" s="44"/>
      <c r="O254" s="44"/>
      <c r="P254" s="44"/>
      <c r="Q254" s="44"/>
      <c r="R254" s="44"/>
      <c r="S254" s="44"/>
      <c r="T254" s="44"/>
      <c r="U254" s="44"/>
      <c r="V254" s="44"/>
      <c r="W254" s="44"/>
      <c r="X254" s="44"/>
      <c r="Y254" s="44"/>
      <c r="Z254" s="44"/>
    </row>
    <row r="255" spans="1:26" ht="42" customHeight="1" thickTop="1" thickBot="1" x14ac:dyDescent="0.3">
      <c r="A255" s="617"/>
      <c r="B255" s="64" t="str">
        <f>IF(qaNotes!B255="","",qaNotes!B255)</f>
        <v xml:space="preserve">Independent Assurance Program - Joint Training and Certification Program Portland Cement Concrete (ACI Field Tech. Grade I) </v>
      </c>
      <c r="C255" s="59" t="str">
        <f>IF(qaNotes!C255="","",qaNotes!C255)</f>
        <v>None</v>
      </c>
      <c r="D255" s="64" t="str">
        <f>IF(qaNotes!D255="","",qaNotes!D255)</f>
        <v>n/a</v>
      </c>
      <c r="E255" s="518" t="str">
        <f>IF(qaNotes!E255="","",qaNotes!E255)</f>
        <v>n/a</v>
      </c>
      <c r="F255" s="530"/>
      <c r="G255" s="519"/>
      <c r="H255" s="26" t="str">
        <f>IF(qaNotes!L255="","",qaNotes!L255)</f>
        <v/>
      </c>
      <c r="I255" s="43"/>
      <c r="J255" s="44"/>
      <c r="K255" s="44"/>
      <c r="L255" s="44"/>
      <c r="M255" s="44"/>
      <c r="N255" s="44"/>
      <c r="O255" s="44"/>
      <c r="P255" s="44"/>
      <c r="Q255" s="44"/>
      <c r="R255" s="44"/>
      <c r="S255" s="44"/>
      <c r="T255" s="44"/>
      <c r="U255" s="44"/>
      <c r="V255" s="44"/>
      <c r="W255" s="44"/>
      <c r="X255" s="44"/>
      <c r="Y255" s="44"/>
      <c r="Z255" s="44"/>
    </row>
    <row r="256" spans="1:26" ht="42" customHeight="1" thickTop="1" x14ac:dyDescent="0.25">
      <c r="A256" s="618" t="str">
        <f>IF(qaNotes!A256="","",qaNotes!A256)</f>
        <v>Colorado CAPA / RMAEC / WAQTC</v>
      </c>
      <c r="B256" s="618" t="str">
        <f>IF(qaNotes!B256="","",qaNotes!B256)</f>
        <v>WAQTC Embankment &amp; Base (EbTT)</v>
      </c>
      <c r="C256" s="70" t="str">
        <f>IF(qaNotes!C256="","",qaNotes!C256)</f>
        <v>D3740 (Soil)</v>
      </c>
      <c r="D256" s="71" t="str">
        <f>IF(qaNotes!D256="","",qaNotes!D256)</f>
        <v>Yes</v>
      </c>
      <c r="E256" s="483" t="str">
        <f>IF(qaNotes!E256="","",qaNotes!E256)</f>
        <v>3 years (WRIT.)               3 years (PERF.)</v>
      </c>
      <c r="F256" s="484"/>
      <c r="G256" s="71" t="str">
        <f>IF(qaNotes!G256="","",qaNotes!G256)</f>
        <v>Yes</v>
      </c>
      <c r="H256" s="570" t="str">
        <f>IF(qaNotes!L256="","",qaNotes!L256)</f>
        <v/>
      </c>
      <c r="I256" s="43"/>
      <c r="J256" s="44"/>
      <c r="K256" s="44"/>
      <c r="L256" s="44"/>
      <c r="M256" s="44"/>
      <c r="N256" s="44"/>
      <c r="O256" s="44"/>
      <c r="P256" s="44"/>
      <c r="Q256" s="44"/>
      <c r="R256" s="44"/>
      <c r="S256" s="44"/>
      <c r="T256" s="44"/>
      <c r="U256" s="44"/>
      <c r="V256" s="44"/>
      <c r="W256" s="44"/>
      <c r="X256" s="44"/>
      <c r="Y256" s="44"/>
      <c r="Z256" s="44"/>
    </row>
    <row r="257" spans="1:26" ht="42" customHeight="1" thickBot="1" x14ac:dyDescent="0.3">
      <c r="A257" s="619"/>
      <c r="B257" s="620"/>
      <c r="C257" s="139" t="str">
        <f>IF(qaNotes!C257="","",qaNotes!C257)</f>
        <v>E329 (Soil)</v>
      </c>
      <c r="D257" s="139" t="str">
        <f>IF(qaNotes!D257="","",qaNotes!D257)</f>
        <v>Yes</v>
      </c>
      <c r="E257" s="481" t="str">
        <f>IF(qaNotes!E257="","",qaNotes!E257)</f>
        <v>3 years (WRIT.)               3 years (PERF.)</v>
      </c>
      <c r="F257" s="482"/>
      <c r="G257" s="139" t="str">
        <f>IF(qaNotes!G257="","",qaNotes!G257)</f>
        <v>Yes</v>
      </c>
      <c r="H257" s="571"/>
      <c r="I257" s="43"/>
      <c r="J257" s="44"/>
      <c r="K257" s="44"/>
      <c r="L257" s="44"/>
      <c r="M257" s="44"/>
      <c r="N257" s="44"/>
      <c r="O257" s="44"/>
      <c r="P257" s="44"/>
      <c r="Q257" s="44"/>
      <c r="R257" s="44"/>
      <c r="S257" s="44"/>
      <c r="T257" s="44"/>
      <c r="U257" s="44"/>
      <c r="V257" s="44"/>
      <c r="W257" s="44"/>
      <c r="X257" s="44"/>
      <c r="Y257" s="44"/>
      <c r="Z257" s="44"/>
    </row>
    <row r="258" spans="1:26" ht="42" customHeight="1" thickTop="1" x14ac:dyDescent="0.25">
      <c r="A258" s="619"/>
      <c r="B258" s="618" t="str">
        <f>IF(qaNotes!B258="","",qaNotes!B258)</f>
        <v>LABCAT A - Laydown</v>
      </c>
      <c r="C258" s="132" t="str">
        <f>IF(qaNotes!C258="","",qaNotes!C258)</f>
        <v>D3666 (Aggregate)</v>
      </c>
      <c r="D258" s="130" t="str">
        <f>IF(qaNotes!D258="","",qaNotes!D258)</f>
        <v>Yes</v>
      </c>
      <c r="E258" s="498" t="str">
        <f>IF(qaNotes!E258="","",qaNotes!E258)</f>
        <v>3 years (WRIT.)               3 years (PERF.)</v>
      </c>
      <c r="F258" s="499"/>
      <c r="G258" s="130" t="str">
        <f>IF(qaNotes!G258="","",qaNotes!G258)</f>
        <v>Yes</v>
      </c>
      <c r="H258" s="570" t="str">
        <f>IF(qaNotes!L258="","",qaNotes!L258)</f>
        <v/>
      </c>
      <c r="I258" s="43"/>
      <c r="J258" s="44"/>
      <c r="K258" s="44"/>
      <c r="L258" s="44"/>
      <c r="M258" s="44"/>
      <c r="N258" s="44"/>
      <c r="O258" s="44"/>
      <c r="P258" s="44"/>
      <c r="Q258" s="44"/>
      <c r="R258" s="44"/>
      <c r="S258" s="44"/>
      <c r="T258" s="44"/>
      <c r="U258" s="44"/>
      <c r="V258" s="44"/>
      <c r="W258" s="44"/>
      <c r="X258" s="44"/>
      <c r="Y258" s="44"/>
      <c r="Z258" s="44"/>
    </row>
    <row r="259" spans="1:26" ht="42" customHeight="1" x14ac:dyDescent="0.25">
      <c r="A259" s="619"/>
      <c r="B259" s="619"/>
      <c r="C259" s="136" t="str">
        <f>IF(qaNotes!C259="","",qaNotes!C259)</f>
        <v>D3666 (Asphalt Mixture)</v>
      </c>
      <c r="D259" s="135" t="str">
        <f>IF(qaNotes!D259="","",qaNotes!D259)</f>
        <v>Yes</v>
      </c>
      <c r="E259" s="508" t="str">
        <f>IF(qaNotes!E259="","",qaNotes!E259)</f>
        <v>3 years (WRIT.)               3 years (PERF.)</v>
      </c>
      <c r="F259" s="509"/>
      <c r="G259" s="135" t="str">
        <f>IF(qaNotes!G259="","",qaNotes!G259)</f>
        <v>Yes</v>
      </c>
      <c r="H259" s="572"/>
      <c r="I259" s="43"/>
      <c r="J259" s="44"/>
      <c r="K259" s="44"/>
      <c r="L259" s="44"/>
      <c r="M259" s="44"/>
      <c r="N259" s="44"/>
      <c r="O259" s="44"/>
      <c r="P259" s="44"/>
      <c r="Q259" s="44"/>
      <c r="R259" s="44"/>
      <c r="S259" s="44"/>
      <c r="T259" s="44"/>
      <c r="U259" s="44"/>
      <c r="V259" s="44"/>
      <c r="W259" s="44"/>
      <c r="X259" s="44"/>
      <c r="Y259" s="44"/>
      <c r="Z259" s="44"/>
    </row>
    <row r="260" spans="1:26" ht="42" customHeight="1" x14ac:dyDescent="0.25">
      <c r="A260" s="619"/>
      <c r="B260" s="619"/>
      <c r="C260" s="136" t="str">
        <f>IF(qaNotes!C260="","",qaNotes!C260)</f>
        <v>E329 (Aggregate)</v>
      </c>
      <c r="D260" s="135" t="str">
        <f>IF(qaNotes!D260="","",qaNotes!D260)</f>
        <v>Yes</v>
      </c>
      <c r="E260" s="508" t="str">
        <f>IF(qaNotes!E260="","",qaNotes!E260)</f>
        <v>3 years (WRIT.)               3 years (PERF.)</v>
      </c>
      <c r="F260" s="509"/>
      <c r="G260" s="135" t="str">
        <f>IF(qaNotes!G260="","",qaNotes!G260)</f>
        <v>Yes</v>
      </c>
      <c r="H260" s="572"/>
      <c r="I260" s="43"/>
      <c r="J260" s="44"/>
      <c r="K260" s="44"/>
      <c r="L260" s="44"/>
      <c r="M260" s="44"/>
      <c r="N260" s="44"/>
      <c r="O260" s="44"/>
      <c r="P260" s="44"/>
      <c r="Q260" s="44"/>
      <c r="R260" s="44"/>
      <c r="S260" s="44"/>
      <c r="T260" s="44"/>
      <c r="U260" s="44"/>
      <c r="V260" s="44"/>
      <c r="W260" s="44"/>
      <c r="X260" s="44"/>
      <c r="Y260" s="44"/>
      <c r="Z260" s="44"/>
    </row>
    <row r="261" spans="1:26" ht="42" customHeight="1" thickBot="1" x14ac:dyDescent="0.3">
      <c r="A261" s="619"/>
      <c r="B261" s="620"/>
      <c r="C261" s="71" t="str">
        <f>IF(qaNotes!C261="","",qaNotes!C261)</f>
        <v>E329 (Asphalt Mixture)</v>
      </c>
      <c r="D261" s="69" t="str">
        <f>IF(qaNotes!D261="","",qaNotes!D261)</f>
        <v>Yes</v>
      </c>
      <c r="E261" s="500" t="str">
        <f>IF(qaNotes!E261="","",qaNotes!E261)</f>
        <v>3 years (WRIT.)               3 years (PERF.)</v>
      </c>
      <c r="F261" s="501"/>
      <c r="G261" s="69" t="str">
        <f>IF(qaNotes!G261="","",qaNotes!G261)</f>
        <v>Yes</v>
      </c>
      <c r="H261" s="571"/>
      <c r="I261" s="43"/>
      <c r="J261" s="44"/>
      <c r="K261" s="44"/>
      <c r="L261" s="44"/>
      <c r="M261" s="44"/>
      <c r="N261" s="44"/>
      <c r="O261" s="44"/>
      <c r="P261" s="44"/>
      <c r="Q261" s="44"/>
      <c r="R261" s="44"/>
      <c r="S261" s="44"/>
      <c r="T261" s="44"/>
      <c r="U261" s="44"/>
      <c r="V261" s="44"/>
      <c r="W261" s="44"/>
      <c r="X261" s="44"/>
      <c r="Y261" s="44"/>
      <c r="Z261" s="44"/>
    </row>
    <row r="262" spans="1:26" ht="42" customHeight="1" thickTop="1" x14ac:dyDescent="0.25">
      <c r="A262" s="619"/>
      <c r="B262" s="618" t="str">
        <f>IF(qaNotes!B262="","",qaNotes!B262)</f>
        <v>LABCAT B - Plant Materials Control</v>
      </c>
      <c r="C262" s="130" t="str">
        <f>IF(qaNotes!C262="","",qaNotes!C262)</f>
        <v>D3666 (Aggregate)</v>
      </c>
      <c r="D262" s="133" t="str">
        <f>IF(qaNotes!D262="","",qaNotes!D262)</f>
        <v>Yes</v>
      </c>
      <c r="E262" s="498" t="str">
        <f>IF(qaNotes!E262="","",qaNotes!E262)</f>
        <v>3 years (WRIT.)               3 years (PERF.)</v>
      </c>
      <c r="F262" s="499"/>
      <c r="G262" s="130" t="str">
        <f>IF(qaNotes!G262="","",qaNotes!G262)</f>
        <v>Yes</v>
      </c>
      <c r="H262" s="570" t="str">
        <f>IF(qaNotes!L262="","",qaNotes!L262)</f>
        <v>Please note: This certification requires LABCAT A.</v>
      </c>
      <c r="I262" s="43"/>
      <c r="J262" s="44"/>
      <c r="K262" s="44"/>
      <c r="L262" s="44"/>
      <c r="M262" s="44"/>
      <c r="N262" s="44"/>
      <c r="O262" s="44"/>
      <c r="P262" s="44"/>
      <c r="Q262" s="44"/>
      <c r="R262" s="44"/>
      <c r="S262" s="44"/>
      <c r="T262" s="44"/>
      <c r="U262" s="44"/>
      <c r="V262" s="44"/>
      <c r="W262" s="44"/>
      <c r="X262" s="44"/>
      <c r="Y262" s="44"/>
      <c r="Z262" s="44"/>
    </row>
    <row r="263" spans="1:26" ht="42" customHeight="1" x14ac:dyDescent="0.25">
      <c r="A263" s="619"/>
      <c r="B263" s="619"/>
      <c r="C263" s="135" t="str">
        <f>IF(qaNotes!C263="","",qaNotes!C263)</f>
        <v>D3666 (Asphalt Mixture)</v>
      </c>
      <c r="D263" s="137" t="str">
        <f>IF(qaNotes!D263="","",qaNotes!D263)</f>
        <v>Yes</v>
      </c>
      <c r="E263" s="508" t="str">
        <f>IF(qaNotes!E263="","",qaNotes!E263)</f>
        <v>3 years (WRIT.)               3 years (PERF.)</v>
      </c>
      <c r="F263" s="509"/>
      <c r="G263" s="135" t="str">
        <f>IF(qaNotes!G263="","",qaNotes!G263)</f>
        <v>Yes</v>
      </c>
      <c r="H263" s="572"/>
      <c r="I263" s="43"/>
      <c r="J263" s="44"/>
      <c r="K263" s="44"/>
      <c r="L263" s="44"/>
      <c r="M263" s="44"/>
      <c r="N263" s="44"/>
      <c r="O263" s="44"/>
      <c r="P263" s="44"/>
      <c r="Q263" s="44"/>
      <c r="R263" s="44"/>
      <c r="S263" s="44"/>
      <c r="T263" s="44"/>
      <c r="U263" s="44"/>
      <c r="V263" s="44"/>
      <c r="W263" s="44"/>
      <c r="X263" s="44"/>
      <c r="Y263" s="44"/>
      <c r="Z263" s="44"/>
    </row>
    <row r="264" spans="1:26" ht="42" customHeight="1" x14ac:dyDescent="0.25">
      <c r="A264" s="619"/>
      <c r="B264" s="619"/>
      <c r="C264" s="135" t="str">
        <f>IF(qaNotes!C264="","",qaNotes!C264)</f>
        <v>E329 (Aggregate)</v>
      </c>
      <c r="D264" s="137" t="str">
        <f>IF(qaNotes!D264="","",qaNotes!D264)</f>
        <v>Yes</v>
      </c>
      <c r="E264" s="508" t="str">
        <f>IF(qaNotes!E264="","",qaNotes!E264)</f>
        <v>3 years (WRIT.)               3 years (PERF.)</v>
      </c>
      <c r="F264" s="509"/>
      <c r="G264" s="135" t="str">
        <f>IF(qaNotes!G264="","",qaNotes!G264)</f>
        <v>Yes</v>
      </c>
      <c r="H264" s="572"/>
      <c r="I264" s="43"/>
      <c r="J264" s="44"/>
      <c r="K264" s="44"/>
      <c r="L264" s="44"/>
      <c r="M264" s="44"/>
      <c r="N264" s="44"/>
      <c r="O264" s="44"/>
      <c r="P264" s="44"/>
      <c r="Q264" s="44"/>
      <c r="R264" s="44"/>
      <c r="S264" s="44"/>
      <c r="T264" s="44"/>
      <c r="U264" s="44"/>
      <c r="V264" s="44"/>
      <c r="W264" s="44"/>
      <c r="X264" s="44"/>
      <c r="Y264" s="44"/>
      <c r="Z264" s="44"/>
    </row>
    <row r="265" spans="1:26" ht="42" customHeight="1" thickBot="1" x14ac:dyDescent="0.3">
      <c r="A265" s="619"/>
      <c r="B265" s="620"/>
      <c r="C265" s="69" t="str">
        <f>IF(qaNotes!C265="","",qaNotes!C265)</f>
        <v>E329 (Asphalt Mixture)</v>
      </c>
      <c r="D265" s="71" t="str">
        <f>IF(qaNotes!D265="","",qaNotes!D265)</f>
        <v>Yes</v>
      </c>
      <c r="E265" s="500" t="str">
        <f>IF(qaNotes!E265="","",qaNotes!E265)</f>
        <v>3 years (WRIT.)               3 years (PERF.)</v>
      </c>
      <c r="F265" s="501"/>
      <c r="G265" s="71" t="str">
        <f>IF(qaNotes!G265="","",qaNotes!G265)</f>
        <v>Yes</v>
      </c>
      <c r="H265" s="571"/>
      <c r="I265" s="43"/>
      <c r="J265" s="44"/>
      <c r="K265" s="44"/>
      <c r="L265" s="44"/>
      <c r="M265" s="44"/>
      <c r="N265" s="44"/>
      <c r="O265" s="44"/>
      <c r="P265" s="44"/>
      <c r="Q265" s="44"/>
      <c r="R265" s="44"/>
      <c r="S265" s="44"/>
      <c r="T265" s="44"/>
      <c r="U265" s="44"/>
      <c r="V265" s="44"/>
      <c r="W265" s="44"/>
      <c r="X265" s="44"/>
      <c r="Y265" s="44"/>
      <c r="Z265" s="44"/>
    </row>
    <row r="266" spans="1:26" ht="42" customHeight="1" thickTop="1" thickBot="1" x14ac:dyDescent="0.3">
      <c r="A266" s="619"/>
      <c r="B266" s="72" t="str">
        <f>IF(qaNotes!B266="","",qaNotes!B266)</f>
        <v>LABCAT C - Volumetrics, Gyratory, Stability, &amp; Lottmans</v>
      </c>
      <c r="C266" s="72" t="str">
        <f>IF(qaNotes!C266="","",qaNotes!C266)</f>
        <v>None</v>
      </c>
      <c r="D266" s="72" t="str">
        <f>IF(qaNotes!D266="","",qaNotes!D266)</f>
        <v>n/a</v>
      </c>
      <c r="E266" s="526" t="str">
        <f>IF(qaNotes!E266="","",qaNotes!E266)</f>
        <v>n/a</v>
      </c>
      <c r="F266" s="527"/>
      <c r="G266" s="528"/>
      <c r="H266" s="10" t="str">
        <f>IF(qaNotes!L266="","",qaNotes!L266)</f>
        <v/>
      </c>
      <c r="I266" s="43"/>
      <c r="J266" s="44"/>
      <c r="K266" s="44"/>
      <c r="L266" s="44"/>
      <c r="M266" s="44"/>
      <c r="N266" s="44"/>
      <c r="O266" s="44"/>
      <c r="P266" s="44"/>
      <c r="Q266" s="44"/>
      <c r="R266" s="44"/>
      <c r="S266" s="44"/>
      <c r="T266" s="44"/>
      <c r="U266" s="44"/>
      <c r="V266" s="44"/>
      <c r="W266" s="44"/>
      <c r="X266" s="44"/>
      <c r="Y266" s="44"/>
      <c r="Z266" s="44"/>
    </row>
    <row r="267" spans="1:26" ht="42" customHeight="1" thickTop="1" x14ac:dyDescent="0.25">
      <c r="A267" s="619"/>
      <c r="B267" s="618" t="str">
        <f>IF(qaNotes!B267="","",qaNotes!B267)</f>
        <v>LABCAT C minus Design - Volumetrics and Gyratory Compaction</v>
      </c>
      <c r="C267" s="132" t="str">
        <f>IF(qaNotes!C267="","",qaNotes!C267)</f>
        <v>D3666 (Asphalt Mixture)</v>
      </c>
      <c r="D267" s="110" t="str">
        <f>IF(qaNotes!D267="","",qaNotes!D267)</f>
        <v>Yes</v>
      </c>
      <c r="E267" s="498" t="str">
        <f>IF(qaNotes!E267="","",qaNotes!E267)</f>
        <v>3 years (WRIT.)               3 years (PERF.)</v>
      </c>
      <c r="F267" s="499"/>
      <c r="G267" s="130" t="str">
        <f>IF(qaNotes!G267="","",qaNotes!G267)</f>
        <v>Yes</v>
      </c>
      <c r="H267" s="535" t="str">
        <f>IF(qaNotes!L267="","",qaNotes!L267)</f>
        <v>Please note: This certification requires LABCAT A and B.</v>
      </c>
      <c r="I267" s="43"/>
      <c r="J267" s="44"/>
      <c r="K267" s="44"/>
      <c r="L267" s="44"/>
      <c r="M267" s="44"/>
      <c r="N267" s="44"/>
      <c r="O267" s="44"/>
      <c r="P267" s="44"/>
      <c r="Q267" s="44"/>
      <c r="R267" s="44"/>
      <c r="S267" s="44"/>
      <c r="T267" s="44"/>
      <c r="U267" s="44"/>
      <c r="V267" s="44"/>
      <c r="W267" s="44"/>
      <c r="X267" s="44"/>
      <c r="Y267" s="44"/>
      <c r="Z267" s="44"/>
    </row>
    <row r="268" spans="1:26" ht="42" customHeight="1" thickBot="1" x14ac:dyDescent="0.3">
      <c r="A268" s="619"/>
      <c r="B268" s="620"/>
      <c r="C268" s="71" t="str">
        <f>IF(qaNotes!C268="","",qaNotes!C268)</f>
        <v>E329 (Asphalt Mixture)</v>
      </c>
      <c r="D268" s="49" t="str">
        <f>IF(qaNotes!D268="","",qaNotes!D268)</f>
        <v>Yes</v>
      </c>
      <c r="E268" s="585" t="str">
        <f>IF(qaNotes!E268="","",qaNotes!E268)</f>
        <v>3 years (WRIT.)               3 years (PERF.)</v>
      </c>
      <c r="F268" s="586"/>
      <c r="G268" s="69" t="str">
        <f>IF(qaNotes!G268="","",qaNotes!G268)</f>
        <v>Yes</v>
      </c>
      <c r="H268" s="536"/>
      <c r="I268" s="43"/>
      <c r="J268" s="44"/>
      <c r="K268" s="44"/>
      <c r="L268" s="44"/>
      <c r="M268" s="44"/>
      <c r="N268" s="44"/>
      <c r="O268" s="44"/>
      <c r="P268" s="44"/>
      <c r="Q268" s="44"/>
      <c r="R268" s="44"/>
      <c r="S268" s="44"/>
      <c r="T268" s="44"/>
      <c r="U268" s="44"/>
      <c r="V268" s="44"/>
      <c r="W268" s="44"/>
      <c r="X268" s="44"/>
      <c r="Y268" s="44"/>
      <c r="Z268" s="44"/>
    </row>
    <row r="269" spans="1:26" ht="42" customHeight="1" thickTop="1" x14ac:dyDescent="0.25">
      <c r="A269" s="619"/>
      <c r="B269" s="618" t="str">
        <f>IF(qaNotes!B269="","",qaNotes!B269)</f>
        <v>LABCAT E - Aggregates</v>
      </c>
      <c r="C269" s="130" t="str">
        <f>IF(qaNotes!C269="","",qaNotes!C269)</f>
        <v>C1077 (Aggregate)</v>
      </c>
      <c r="D269" s="110" t="str">
        <f>IF(qaNotes!D269="","",qaNotes!D269)</f>
        <v>Yes</v>
      </c>
      <c r="E269" s="587" t="str">
        <f>IF(qaNotes!E269="","",qaNotes!E269)</f>
        <v>3 years (WRIT.)               3 years (PERF.)</v>
      </c>
      <c r="F269" s="588"/>
      <c r="G269" s="130" t="str">
        <f>IF(qaNotes!G269="","",qaNotes!G269)</f>
        <v>Yes</v>
      </c>
      <c r="H269" s="471" t="str">
        <f>IF(qaNotes!L269="","",qaNotes!L269)</f>
        <v/>
      </c>
      <c r="I269" s="43"/>
      <c r="J269" s="44"/>
      <c r="K269" s="44"/>
      <c r="L269" s="44"/>
      <c r="M269" s="44"/>
      <c r="N269" s="44"/>
      <c r="O269" s="44"/>
      <c r="P269" s="44"/>
      <c r="Q269" s="44"/>
      <c r="R269" s="44"/>
      <c r="S269" s="44"/>
      <c r="T269" s="44"/>
      <c r="U269" s="44"/>
      <c r="V269" s="44"/>
      <c r="W269" s="44"/>
      <c r="X269" s="44"/>
      <c r="Y269" s="44"/>
      <c r="Z269" s="44"/>
    </row>
    <row r="270" spans="1:26" ht="42" customHeight="1" x14ac:dyDescent="0.25">
      <c r="A270" s="619"/>
      <c r="B270" s="619"/>
      <c r="C270" s="135" t="str">
        <f>IF(qaNotes!C270="","",qaNotes!C270)</f>
        <v>D3666 (Aggregate)</v>
      </c>
      <c r="D270" s="117" t="str">
        <f>IF(qaNotes!D270="","",qaNotes!D270)</f>
        <v>Yes</v>
      </c>
      <c r="E270" s="508" t="str">
        <f>IF(qaNotes!E270="","",qaNotes!E270)</f>
        <v>3 years (WRIT.)               3 years (PERF.)</v>
      </c>
      <c r="F270" s="509"/>
      <c r="G270" s="135" t="str">
        <f>IF(qaNotes!G270="","",qaNotes!G270)</f>
        <v>Yes</v>
      </c>
      <c r="H270" s="552"/>
      <c r="I270" s="43"/>
      <c r="J270" s="44"/>
      <c r="K270" s="44"/>
      <c r="L270" s="44"/>
      <c r="M270" s="44"/>
      <c r="N270" s="44"/>
      <c r="O270" s="44"/>
      <c r="P270" s="44"/>
      <c r="Q270" s="44"/>
      <c r="R270" s="44"/>
      <c r="S270" s="44"/>
      <c r="T270" s="44"/>
      <c r="U270" s="44"/>
      <c r="V270" s="44"/>
      <c r="W270" s="44"/>
      <c r="X270" s="44"/>
      <c r="Y270" s="44"/>
      <c r="Z270" s="44"/>
    </row>
    <row r="271" spans="1:26" ht="42" customHeight="1" thickBot="1" x14ac:dyDescent="0.3">
      <c r="A271" s="620"/>
      <c r="B271" s="620"/>
      <c r="C271" s="69" t="str">
        <f>IF(qaNotes!C271="","",qaNotes!C271)</f>
        <v>E329 (Aggregate)</v>
      </c>
      <c r="D271" s="49" t="str">
        <f>IF(qaNotes!D271="","",qaNotes!D271)</f>
        <v>Yes</v>
      </c>
      <c r="E271" s="500" t="str">
        <f>IF(qaNotes!E271="","",qaNotes!E271)</f>
        <v>3 years (WRIT.)               3 years (PERF.)</v>
      </c>
      <c r="F271" s="501"/>
      <c r="G271" s="69" t="str">
        <f>IF(qaNotes!G271="","",qaNotes!G271)</f>
        <v>Yes</v>
      </c>
      <c r="H271" s="472"/>
      <c r="I271" s="43"/>
      <c r="J271" s="44"/>
      <c r="K271" s="44"/>
      <c r="L271" s="44"/>
      <c r="M271" s="44"/>
      <c r="N271" s="44"/>
      <c r="O271" s="44"/>
      <c r="P271" s="44"/>
      <c r="Q271" s="44"/>
      <c r="R271" s="44"/>
      <c r="S271" s="44"/>
      <c r="T271" s="44"/>
      <c r="U271" s="44"/>
      <c r="V271" s="44"/>
      <c r="W271" s="44"/>
      <c r="X271" s="44"/>
      <c r="Y271" s="44"/>
      <c r="Z271" s="44"/>
    </row>
    <row r="272" spans="1:26" ht="42" customHeight="1" thickTop="1" x14ac:dyDescent="0.25">
      <c r="A272" s="615" t="str">
        <f>IF(qaNotes!A272="","",qaNotes!A272)</f>
        <v>Florida DOT Construction Training Qualification Program (CTQP)</v>
      </c>
      <c r="B272" s="615" t="str">
        <f>IF(qaNotes!B272="","",qaNotes!B272)</f>
        <v>CTQP Aggregate Testing Technician</v>
      </c>
      <c r="C272" s="121" t="str">
        <f>IF(qaNotes!C272="","",qaNotes!C272)</f>
        <v>C1077 (Aggregate)</v>
      </c>
      <c r="D272" s="141" t="str">
        <f>IF(qaNotes!D272="","",qaNotes!D272)</f>
        <v>Yes</v>
      </c>
      <c r="E272" s="478" t="str">
        <f>IF(qaNotes!E272="","",qaNotes!E272)</f>
        <v>5 years (WRIT.)               5 years (PERF.)</v>
      </c>
      <c r="F272" s="480"/>
      <c r="G272" s="121" t="str">
        <f>IF(qaNotes!G272="","",qaNotes!G272)</f>
        <v>Yes</v>
      </c>
      <c r="H272" s="531" t="str">
        <f>IF(qaNotes!L272="","",qaNotes!L272)</f>
        <v/>
      </c>
      <c r="I272" s="43"/>
      <c r="J272" s="44"/>
      <c r="K272" s="44"/>
      <c r="L272" s="44"/>
      <c r="M272" s="44"/>
      <c r="N272" s="44"/>
      <c r="O272" s="44"/>
      <c r="P272" s="44"/>
      <c r="Q272" s="44"/>
      <c r="R272" s="44"/>
      <c r="S272" s="44"/>
      <c r="T272" s="44"/>
      <c r="U272" s="44"/>
      <c r="V272" s="44"/>
      <c r="W272" s="44"/>
      <c r="X272" s="44"/>
      <c r="Y272" s="44"/>
      <c r="Z272" s="44"/>
    </row>
    <row r="273" spans="1:26" ht="42" customHeight="1" x14ac:dyDescent="0.25">
      <c r="A273" s="616"/>
      <c r="B273" s="616"/>
      <c r="C273" s="125" t="str">
        <f>IF(qaNotes!C273="","",qaNotes!C273)</f>
        <v>D3666 (Aggregate)</v>
      </c>
      <c r="D273" s="142" t="str">
        <f>IF(qaNotes!D273="","",qaNotes!D273)</f>
        <v>Yes</v>
      </c>
      <c r="E273" s="502" t="str">
        <f>IF(qaNotes!E273="","",qaNotes!E273)</f>
        <v>5 years (WRIT.)               5 years (PERF.)</v>
      </c>
      <c r="F273" s="503"/>
      <c r="G273" s="125" t="str">
        <f>IF(qaNotes!G273="","",qaNotes!G273)</f>
        <v>Yes</v>
      </c>
      <c r="H273" s="538"/>
      <c r="I273" s="43"/>
      <c r="J273" s="44"/>
      <c r="K273" s="44"/>
      <c r="L273" s="44"/>
      <c r="M273" s="44"/>
      <c r="N273" s="44"/>
      <c r="O273" s="44"/>
      <c r="P273" s="44"/>
      <c r="Q273" s="44"/>
      <c r="R273" s="44"/>
      <c r="S273" s="44"/>
      <c r="T273" s="44"/>
      <c r="U273" s="44"/>
      <c r="V273" s="44"/>
      <c r="W273" s="44"/>
      <c r="X273" s="44"/>
      <c r="Y273" s="44"/>
      <c r="Z273" s="44"/>
    </row>
    <row r="274" spans="1:26" ht="42" customHeight="1" thickBot="1" x14ac:dyDescent="0.3">
      <c r="A274" s="616"/>
      <c r="B274" s="617"/>
      <c r="C274" s="60" t="str">
        <f>IF(qaNotes!C274="","",qaNotes!C274)</f>
        <v>E329 (Aggregate)</v>
      </c>
      <c r="D274" s="134" t="str">
        <f>IF(qaNotes!D274="","",qaNotes!D274)</f>
        <v>Yes</v>
      </c>
      <c r="E274" s="494" t="str">
        <f>IF(qaNotes!E274="","",qaNotes!E274)</f>
        <v>5 years (WRIT.)               5 years (PERF.)</v>
      </c>
      <c r="F274" s="495"/>
      <c r="G274" s="60" t="str">
        <f>IF(qaNotes!G274="","",qaNotes!G274)</f>
        <v>Yes</v>
      </c>
      <c r="H274" s="532"/>
      <c r="I274" s="43"/>
      <c r="J274" s="44"/>
      <c r="K274" s="44"/>
      <c r="L274" s="44"/>
      <c r="M274" s="44"/>
      <c r="N274" s="44"/>
      <c r="O274" s="44"/>
      <c r="P274" s="44"/>
      <c r="Q274" s="44"/>
      <c r="R274" s="44"/>
      <c r="S274" s="44"/>
      <c r="T274" s="44"/>
      <c r="U274" s="44"/>
      <c r="V274" s="44"/>
      <c r="W274" s="44"/>
      <c r="X274" s="44"/>
      <c r="Y274" s="44"/>
      <c r="Z274" s="44"/>
    </row>
    <row r="275" spans="1:26" ht="42" customHeight="1" thickTop="1" x14ac:dyDescent="0.25">
      <c r="A275" s="616"/>
      <c r="B275" s="615" t="str">
        <f>IF(qaNotes!B275="","",qaNotes!B275)</f>
        <v>CTQP Aggregate Base Testing Technician</v>
      </c>
      <c r="C275" s="119" t="str">
        <f>IF(qaNotes!C275="","",qaNotes!C275)</f>
        <v>D3666 (Aggregate)</v>
      </c>
      <c r="D275" s="141" t="str">
        <f>IF(qaNotes!D275="","",qaNotes!D275)</f>
        <v>Yes</v>
      </c>
      <c r="E275" s="478" t="str">
        <f>IF(qaNotes!E275="","",qaNotes!E275)</f>
        <v>5 years (WRIT.)               5 years (PERF.)</v>
      </c>
      <c r="F275" s="480"/>
      <c r="G275" s="121" t="str">
        <f>IF(qaNotes!G275="","",qaNotes!G275)</f>
        <v>Yes</v>
      </c>
      <c r="H275" s="582" t="str">
        <f>IF(qaNotes!L275="","",qaNotes!L275)</f>
        <v/>
      </c>
      <c r="I275" s="43"/>
      <c r="J275" s="44"/>
      <c r="K275" s="44"/>
      <c r="L275" s="44"/>
      <c r="M275" s="44"/>
      <c r="N275" s="44"/>
      <c r="O275" s="44"/>
      <c r="P275" s="44"/>
      <c r="Q275" s="44"/>
      <c r="R275" s="44"/>
      <c r="S275" s="44"/>
      <c r="T275" s="44"/>
      <c r="U275" s="44"/>
      <c r="V275" s="44"/>
      <c r="W275" s="44"/>
      <c r="X275" s="44"/>
      <c r="Y275" s="44"/>
      <c r="Z275" s="44"/>
    </row>
    <row r="276" spans="1:26" ht="42" customHeight="1" x14ac:dyDescent="0.25">
      <c r="A276" s="616"/>
      <c r="B276" s="616"/>
      <c r="C276" s="123" t="str">
        <f>IF(qaNotes!C276="","",qaNotes!C276)</f>
        <v>D3740 (Soil)</v>
      </c>
      <c r="D276" s="142" t="str">
        <f>IF(qaNotes!D276="","",qaNotes!D276)</f>
        <v>Yes</v>
      </c>
      <c r="E276" s="502" t="str">
        <f>IF(qaNotes!E276="","",qaNotes!E276)</f>
        <v>5 years (WRIT.)               5 years (PERF.)</v>
      </c>
      <c r="F276" s="503"/>
      <c r="G276" s="125" t="str">
        <f>IF(qaNotes!G276="","",qaNotes!G276)</f>
        <v>Yes</v>
      </c>
      <c r="H276" s="583"/>
      <c r="I276" s="43"/>
      <c r="J276" s="44"/>
      <c r="K276" s="44"/>
      <c r="L276" s="44"/>
      <c r="M276" s="44"/>
      <c r="N276" s="44"/>
      <c r="O276" s="44"/>
      <c r="P276" s="44"/>
      <c r="Q276" s="44"/>
      <c r="R276" s="44"/>
      <c r="S276" s="44"/>
      <c r="T276" s="44"/>
      <c r="U276" s="44"/>
      <c r="V276" s="44"/>
      <c r="W276" s="44"/>
      <c r="X276" s="44"/>
      <c r="Y276" s="44"/>
      <c r="Z276" s="44"/>
    </row>
    <row r="277" spans="1:26" ht="42" customHeight="1" x14ac:dyDescent="0.25">
      <c r="A277" s="616"/>
      <c r="B277" s="616"/>
      <c r="C277" s="125" t="str">
        <f>IF(qaNotes!C277="","",qaNotes!C277)</f>
        <v>E329 (Aggregate)</v>
      </c>
      <c r="D277" s="142" t="str">
        <f>IF(qaNotes!D277="","",qaNotes!D277)</f>
        <v>Yes</v>
      </c>
      <c r="E277" s="502" t="str">
        <f>IF(qaNotes!E277="","",qaNotes!E277)</f>
        <v>5 years (WRIT.)               5 years (PERF.)</v>
      </c>
      <c r="F277" s="503"/>
      <c r="G277" s="125" t="str">
        <f>IF(qaNotes!G277="","",qaNotes!G277)</f>
        <v>Yes</v>
      </c>
      <c r="H277" s="583"/>
      <c r="I277" s="43"/>
      <c r="J277" s="44"/>
      <c r="K277" s="44"/>
      <c r="L277" s="44"/>
      <c r="M277" s="44"/>
      <c r="N277" s="44"/>
      <c r="O277" s="44"/>
      <c r="P277" s="44"/>
      <c r="Q277" s="44"/>
      <c r="R277" s="44"/>
      <c r="S277" s="44"/>
      <c r="T277" s="44"/>
      <c r="U277" s="44"/>
      <c r="V277" s="44"/>
      <c r="W277" s="44"/>
      <c r="X277" s="44"/>
      <c r="Y277" s="44"/>
      <c r="Z277" s="44"/>
    </row>
    <row r="278" spans="1:26" ht="42" customHeight="1" thickBot="1" x14ac:dyDescent="0.3">
      <c r="A278" s="616"/>
      <c r="B278" s="617"/>
      <c r="C278" s="59" t="str">
        <f>IF(qaNotes!C278="","",qaNotes!C278)</f>
        <v>E329 (Soil)</v>
      </c>
      <c r="D278" s="134" t="str">
        <f>IF(qaNotes!D278="","",qaNotes!D278)</f>
        <v>Yes</v>
      </c>
      <c r="E278" s="494" t="str">
        <f>IF(qaNotes!E278="","",qaNotes!E278)</f>
        <v>5 years (WRIT.)               5 years (PERF.)</v>
      </c>
      <c r="F278" s="495"/>
      <c r="G278" s="59" t="str">
        <f>IF(qaNotes!G278="","",qaNotes!G278)</f>
        <v>Yes</v>
      </c>
      <c r="H278" s="584"/>
      <c r="I278" s="43"/>
      <c r="J278" s="44"/>
      <c r="K278" s="44"/>
      <c r="L278" s="44"/>
      <c r="M278" s="44"/>
      <c r="N278" s="44"/>
      <c r="O278" s="44"/>
      <c r="P278" s="44"/>
      <c r="Q278" s="44"/>
      <c r="R278" s="44"/>
      <c r="S278" s="44"/>
      <c r="T278" s="44"/>
      <c r="U278" s="44"/>
      <c r="V278" s="44"/>
      <c r="W278" s="44"/>
      <c r="X278" s="44"/>
      <c r="Y278" s="44"/>
      <c r="Z278" s="44"/>
    </row>
    <row r="279" spans="1:26" ht="42" customHeight="1" thickTop="1" x14ac:dyDescent="0.25">
      <c r="A279" s="616"/>
      <c r="B279" s="615" t="str">
        <f>IF(qaNotes!B279="","",qaNotes!B279)</f>
        <v>CTQP Qualified Sampler</v>
      </c>
      <c r="C279" s="57" t="str">
        <f>IF(qaNotes!C279="","",qaNotes!C279)</f>
        <v>D3666 (Aggregate)</v>
      </c>
      <c r="D279" s="141" t="str">
        <f>IF(qaNotes!D279="","",qaNotes!D279)</f>
        <v>Yes</v>
      </c>
      <c r="E279" s="478" t="str">
        <f>IF(qaNotes!E279="","",qaNotes!E279)</f>
        <v>5 years (WRIT.)               5 years (PERF.)</v>
      </c>
      <c r="F279" s="480"/>
      <c r="G279" s="121" t="str">
        <f>IF(qaNotes!G279="","",qaNotes!G279)</f>
        <v>Yes</v>
      </c>
      <c r="H279" s="582" t="str">
        <f>IF(qaNotes!L279="","",qaNotes!L279)</f>
        <v/>
      </c>
      <c r="I279" s="43"/>
      <c r="J279" s="44"/>
      <c r="K279" s="44"/>
      <c r="L279" s="44"/>
      <c r="M279" s="44"/>
      <c r="N279" s="44"/>
      <c r="O279" s="44"/>
      <c r="P279" s="44"/>
      <c r="Q279" s="44"/>
      <c r="R279" s="44"/>
      <c r="S279" s="44"/>
      <c r="T279" s="44"/>
      <c r="U279" s="44"/>
      <c r="V279" s="44"/>
      <c r="W279" s="44"/>
      <c r="X279" s="44"/>
      <c r="Y279" s="44"/>
      <c r="Z279" s="44"/>
    </row>
    <row r="280" spans="1:26" ht="42" customHeight="1" thickBot="1" x14ac:dyDescent="0.3">
      <c r="A280" s="616"/>
      <c r="B280" s="617"/>
      <c r="C280" s="127" t="str">
        <f>IF(qaNotes!C280="","",qaNotes!C280)</f>
        <v>E329 (Aggregate)</v>
      </c>
      <c r="D280" s="146" t="str">
        <f>IF(qaNotes!D280="","",qaNotes!D280)</f>
        <v>Yes</v>
      </c>
      <c r="E280" s="494" t="str">
        <f>IF(qaNotes!E280="","",qaNotes!E280)</f>
        <v>5 years (WRIT.)               5 years (PERF.)</v>
      </c>
      <c r="F280" s="495"/>
      <c r="G280" s="60" t="str">
        <f>IF(qaNotes!G280="","",qaNotes!G280)</f>
        <v>Yes</v>
      </c>
      <c r="H280" s="584"/>
      <c r="I280" s="43"/>
      <c r="J280" s="44"/>
      <c r="K280" s="44"/>
      <c r="L280" s="44"/>
      <c r="M280" s="44"/>
      <c r="N280" s="44"/>
      <c r="O280" s="44"/>
      <c r="P280" s="44"/>
      <c r="Q280" s="44"/>
      <c r="R280" s="44"/>
      <c r="S280" s="44"/>
      <c r="T280" s="44"/>
      <c r="U280" s="44"/>
      <c r="V280" s="44"/>
      <c r="W280" s="44"/>
      <c r="X280" s="44"/>
      <c r="Y280" s="44"/>
      <c r="Z280" s="44"/>
    </row>
    <row r="281" spans="1:26" ht="42" customHeight="1" thickTop="1" x14ac:dyDescent="0.25">
      <c r="A281" s="616"/>
      <c r="B281" s="615" t="str">
        <f>IF(qaNotes!B281="","",qaNotes!B281)</f>
        <v>CTQP LBR Technician Training</v>
      </c>
      <c r="C281" s="59" t="str">
        <f>IF(qaNotes!C281="","",qaNotes!C281)</f>
        <v>D3740 (Soil)</v>
      </c>
      <c r="D281" s="141" t="str">
        <f>IF(qaNotes!D281="","",qaNotes!D281)</f>
        <v>See Guidance</v>
      </c>
      <c r="E281" s="478" t="str">
        <f>IF(qaNotes!E281="","",qaNotes!E281)</f>
        <v>5 years (WRIT.) ONLY</v>
      </c>
      <c r="F281" s="480"/>
      <c r="G281" s="121" t="str">
        <f>IF(qaNotes!G281="","",qaNotes!G281)</f>
        <v>Yes</v>
      </c>
      <c r="H281" s="582" t="str">
        <f>IF(qaNotes!L281="","",qaNotes!L281)</f>
        <v>For D3740 (Soil): This certification only includes 4 out of the 5 required soil standards required. This certification will meet if supplemented with a certification for an additonal method that the laboratory is currently accredited for. The technician will also have to submit performance evaluations.</v>
      </c>
      <c r="I281" s="43"/>
      <c r="J281" s="44"/>
      <c r="K281" s="44"/>
      <c r="L281" s="44"/>
      <c r="M281" s="44"/>
      <c r="N281" s="44"/>
      <c r="O281" s="44"/>
      <c r="P281" s="44"/>
      <c r="Q281" s="44"/>
      <c r="R281" s="44"/>
      <c r="S281" s="44"/>
      <c r="T281" s="44"/>
      <c r="U281" s="44"/>
      <c r="V281" s="44"/>
      <c r="W281" s="44"/>
      <c r="X281" s="44"/>
      <c r="Y281" s="44"/>
      <c r="Z281" s="44"/>
    </row>
    <row r="282" spans="1:26" ht="42" customHeight="1" thickBot="1" x14ac:dyDescent="0.3">
      <c r="A282" s="616"/>
      <c r="B282" s="617"/>
      <c r="C282" s="127" t="str">
        <f>IF(qaNotes!C282="","",qaNotes!C282)</f>
        <v>E329 (Soil)</v>
      </c>
      <c r="D282" s="134" t="str">
        <f>IF(qaNotes!D282="","",qaNotes!D282)</f>
        <v>Yes</v>
      </c>
      <c r="E282" s="494" t="str">
        <f>IF(qaNotes!E282="","",qaNotes!E282)</f>
        <v>5 years (WRIT.) ONLY</v>
      </c>
      <c r="F282" s="495"/>
      <c r="G282" s="60" t="str">
        <f>IF(qaNotes!G282="","",qaNotes!G282)</f>
        <v>Yes</v>
      </c>
      <c r="H282" s="584"/>
      <c r="I282" s="43"/>
      <c r="J282" s="44"/>
      <c r="K282" s="44"/>
      <c r="L282" s="44"/>
      <c r="M282" s="44"/>
      <c r="N282" s="44"/>
      <c r="O282" s="44"/>
      <c r="P282" s="44"/>
      <c r="Q282" s="44"/>
      <c r="R282" s="44"/>
      <c r="S282" s="44"/>
      <c r="T282" s="44"/>
      <c r="U282" s="44"/>
      <c r="V282" s="44"/>
      <c r="W282" s="44"/>
      <c r="X282" s="44"/>
      <c r="Y282" s="44"/>
      <c r="Z282" s="44"/>
    </row>
    <row r="283" spans="1:26" ht="42" customHeight="1" thickTop="1" x14ac:dyDescent="0.25">
      <c r="A283" s="616"/>
      <c r="B283" s="615" t="str">
        <f>IF(qaNotes!B283="","",qaNotes!B283)</f>
        <v>CTQP Asphalt Paving - Level 1</v>
      </c>
      <c r="C283" s="57" t="str">
        <f>IF(qaNotes!C283="","",qaNotes!C283)</f>
        <v>D3666 (Asphalt Mixture)</v>
      </c>
      <c r="D283" s="141" t="str">
        <f>IF(qaNotes!D283="","",qaNotes!D283)</f>
        <v>Yes</v>
      </c>
      <c r="E283" s="504" t="str">
        <f>IF(qaNotes!E283="","",qaNotes!E283)</f>
        <v>5 years (WRIT.)               5 years (PERF.)</v>
      </c>
      <c r="F283" s="505"/>
      <c r="G283" s="57" t="str">
        <f>IF(qaNotes!G283="","",qaNotes!G283)</f>
        <v>Yes</v>
      </c>
      <c r="H283" s="582" t="str">
        <f>IF(qaNotes!L283="","",qaNotes!L283)</f>
        <v>Please note: Certification is automatically requalified with succesful Asphalt Paving Level 2.</v>
      </c>
      <c r="I283" s="43"/>
      <c r="J283" s="44"/>
      <c r="K283" s="44"/>
      <c r="L283" s="44"/>
      <c r="M283" s="44"/>
      <c r="N283" s="44"/>
      <c r="O283" s="44"/>
      <c r="P283" s="44"/>
      <c r="Q283" s="44"/>
      <c r="R283" s="44"/>
      <c r="S283" s="44"/>
      <c r="T283" s="44"/>
      <c r="U283" s="44"/>
      <c r="V283" s="44"/>
      <c r="W283" s="44"/>
      <c r="X283" s="44"/>
      <c r="Y283" s="44"/>
      <c r="Z283" s="44"/>
    </row>
    <row r="284" spans="1:26" ht="42" customHeight="1" thickBot="1" x14ac:dyDescent="0.3">
      <c r="A284" s="616"/>
      <c r="B284" s="617"/>
      <c r="C284" s="127" t="str">
        <f>IF(qaNotes!C284="","",qaNotes!C284)</f>
        <v>E329 (Asphalt Mixture)</v>
      </c>
      <c r="D284" s="144" t="str">
        <f>IF(qaNotes!D284="","",qaNotes!D284)</f>
        <v>Yes</v>
      </c>
      <c r="E284" s="475" t="str">
        <f>IF(qaNotes!E284="","",qaNotes!E284)</f>
        <v>5 years (WRIT.)               5 years (PERF.)</v>
      </c>
      <c r="F284" s="477"/>
      <c r="G284" s="127" t="str">
        <f>IF(qaNotes!G284="","",qaNotes!G284)</f>
        <v>Yes</v>
      </c>
      <c r="H284" s="584"/>
      <c r="I284" s="43"/>
      <c r="J284" s="44"/>
      <c r="K284" s="44"/>
      <c r="L284" s="44"/>
      <c r="M284" s="44"/>
      <c r="N284" s="44"/>
      <c r="O284" s="44"/>
      <c r="P284" s="44"/>
      <c r="Q284" s="44"/>
      <c r="R284" s="44"/>
      <c r="S284" s="44"/>
      <c r="T284" s="44"/>
      <c r="U284" s="44"/>
      <c r="V284" s="44"/>
      <c r="W284" s="44"/>
      <c r="X284" s="44"/>
      <c r="Y284" s="44"/>
      <c r="Z284" s="44"/>
    </row>
    <row r="285" spans="1:26" ht="42" customHeight="1" thickTop="1" thickBot="1" x14ac:dyDescent="0.3">
      <c r="A285" s="616"/>
      <c r="B285" s="64" t="str">
        <f>IF(qaNotes!B285="","",qaNotes!B285)</f>
        <v>CTQP Asphalt Paving - Level 2</v>
      </c>
      <c r="C285" s="59" t="str">
        <f>IF(qaNotes!C285="","",qaNotes!C285)</f>
        <v>None</v>
      </c>
      <c r="D285" s="64" t="str">
        <f>IF(qaNotes!D285="","",qaNotes!D285)</f>
        <v>n/a</v>
      </c>
      <c r="E285" s="518" t="str">
        <f>IF(qaNotes!E285="","",qaNotes!E285)</f>
        <v>n/a</v>
      </c>
      <c r="F285" s="530"/>
      <c r="G285" s="519"/>
      <c r="H285" s="22" t="str">
        <f>IF(qaNotes!L285="","",qaNotes!L285)</f>
        <v/>
      </c>
      <c r="I285" s="43"/>
      <c r="J285" s="44"/>
      <c r="K285" s="44"/>
      <c r="L285" s="44"/>
      <c r="M285" s="44"/>
      <c r="N285" s="44"/>
      <c r="O285" s="44"/>
      <c r="P285" s="44"/>
      <c r="Q285" s="44"/>
      <c r="R285" s="44"/>
      <c r="S285" s="44"/>
      <c r="T285" s="44"/>
      <c r="U285" s="44"/>
      <c r="V285" s="44"/>
      <c r="W285" s="44"/>
      <c r="X285" s="44"/>
      <c r="Y285" s="44"/>
      <c r="Z285" s="44"/>
    </row>
    <row r="286" spans="1:26" ht="42" customHeight="1" thickTop="1" x14ac:dyDescent="0.25">
      <c r="A286" s="616"/>
      <c r="B286" s="615" t="str">
        <f>IF(qaNotes!B286="","",qaNotes!B286)</f>
        <v>CTQP Asphalt Plant - Level 1</v>
      </c>
      <c r="C286" s="121" t="str">
        <f>IF(qaNotes!C286="","",qaNotes!C286)</f>
        <v>D3666 (Asphalt Mixture)</v>
      </c>
      <c r="D286" s="121" t="str">
        <f>IF(qaNotes!D286="","",qaNotes!D286)</f>
        <v>Yes</v>
      </c>
      <c r="E286" s="478" t="str">
        <f>IF(qaNotes!E286="","",qaNotes!E286)</f>
        <v>5 years (WRIT.)               5 years (PERF.)</v>
      </c>
      <c r="F286" s="480"/>
      <c r="G286" s="121" t="str">
        <f>IF(qaNotes!G286="","",qaNotes!G286)</f>
        <v>Yes</v>
      </c>
      <c r="H286" s="582" t="str">
        <f>IF(qaNotes!L286="","",qaNotes!L286)</f>
        <v/>
      </c>
      <c r="I286" s="43"/>
      <c r="J286" s="44"/>
      <c r="K286" s="44"/>
      <c r="L286" s="44"/>
      <c r="M286" s="44"/>
      <c r="N286" s="44"/>
      <c r="O286" s="44"/>
      <c r="P286" s="44"/>
      <c r="Q286" s="44"/>
      <c r="R286" s="44"/>
      <c r="S286" s="44"/>
      <c r="T286" s="44"/>
      <c r="U286" s="44"/>
      <c r="V286" s="44"/>
      <c r="W286" s="44"/>
      <c r="X286" s="44"/>
      <c r="Y286" s="44"/>
      <c r="Z286" s="44"/>
    </row>
    <row r="287" spans="1:26" ht="42" customHeight="1" thickBot="1" x14ac:dyDescent="0.3">
      <c r="A287" s="616"/>
      <c r="B287" s="617"/>
      <c r="C287" s="60" t="str">
        <f>IF(qaNotes!C287="","",qaNotes!C287)</f>
        <v>E329 (Asphalt Mixture)</v>
      </c>
      <c r="D287" s="60" t="str">
        <f>IF(qaNotes!D287="","",qaNotes!D287)</f>
        <v>Yes</v>
      </c>
      <c r="E287" s="494" t="str">
        <f>IF(qaNotes!E287="","",qaNotes!E287)</f>
        <v>5 years (WRIT.)               5 years (PERF.)</v>
      </c>
      <c r="F287" s="495"/>
      <c r="G287" s="60" t="str">
        <f>IF(qaNotes!G287="","",qaNotes!G287)</f>
        <v>Yes</v>
      </c>
      <c r="H287" s="584"/>
      <c r="I287" s="43"/>
      <c r="J287" s="44"/>
      <c r="K287" s="44"/>
      <c r="L287" s="44"/>
      <c r="M287" s="44"/>
      <c r="N287" s="44"/>
      <c r="O287" s="44"/>
      <c r="P287" s="44"/>
      <c r="Q287" s="44"/>
      <c r="R287" s="44"/>
      <c r="S287" s="44"/>
      <c r="T287" s="44"/>
      <c r="U287" s="44"/>
      <c r="V287" s="44"/>
      <c r="W287" s="44"/>
      <c r="X287" s="44"/>
      <c r="Y287" s="44"/>
      <c r="Z287" s="44"/>
    </row>
    <row r="288" spans="1:26" ht="42" customHeight="1" thickTop="1" thickBot="1" x14ac:dyDescent="0.3">
      <c r="A288" s="616"/>
      <c r="B288" s="64" t="str">
        <f>IF(qaNotes!B288="","",qaNotes!B288)</f>
        <v>CTQP Asphalt Plant - Level 2</v>
      </c>
      <c r="C288" s="64" t="str">
        <f>IF(qaNotes!C288="","",qaNotes!C288)</f>
        <v>None</v>
      </c>
      <c r="D288" s="64" t="str">
        <f>IF(qaNotes!D288="","",qaNotes!D288)</f>
        <v>n/a</v>
      </c>
      <c r="E288" s="518" t="str">
        <f>IF(qaNotes!E288="","",qaNotes!E288)</f>
        <v>n/a</v>
      </c>
      <c r="F288" s="530"/>
      <c r="G288" s="519"/>
      <c r="H288" s="26" t="str">
        <f>IF(qaNotes!L288="","",qaNotes!L288)</f>
        <v/>
      </c>
      <c r="I288" s="43"/>
      <c r="J288" s="44"/>
      <c r="K288" s="44"/>
      <c r="L288" s="44"/>
      <c r="M288" s="44"/>
      <c r="N288" s="44"/>
      <c r="O288" s="44"/>
      <c r="P288" s="44"/>
      <c r="Q288" s="44"/>
      <c r="R288" s="44"/>
      <c r="S288" s="44"/>
      <c r="T288" s="44"/>
      <c r="U288" s="44"/>
      <c r="V288" s="44"/>
      <c r="W288" s="44"/>
      <c r="X288" s="44"/>
      <c r="Y288" s="44"/>
      <c r="Z288" s="44"/>
    </row>
    <row r="289" spans="1:26" ht="42" customHeight="1" thickTop="1" thickBot="1" x14ac:dyDescent="0.3">
      <c r="A289" s="616"/>
      <c r="B289" s="64" t="str">
        <f>IF(qaNotes!B289="","",qaNotes!B289)</f>
        <v>CTCP Asphalt Mix Designer</v>
      </c>
      <c r="C289" s="64" t="str">
        <f>IF(qaNotes!C289="","",qaNotes!C289)</f>
        <v>None</v>
      </c>
      <c r="D289" s="60" t="str">
        <f>IF(qaNotes!D289="","",qaNotes!D289)</f>
        <v>n/a</v>
      </c>
      <c r="E289" s="518" t="str">
        <f>IF(qaNotes!E289="","",qaNotes!E289)</f>
        <v>n/a</v>
      </c>
      <c r="F289" s="530"/>
      <c r="G289" s="519"/>
      <c r="H289" s="26" t="str">
        <f>IF(qaNotes!L289="","",qaNotes!L289)</f>
        <v/>
      </c>
      <c r="I289" s="43"/>
      <c r="J289" s="44"/>
      <c r="K289" s="44"/>
      <c r="L289" s="44"/>
      <c r="M289" s="44"/>
      <c r="N289" s="44"/>
      <c r="O289" s="44"/>
      <c r="P289" s="44"/>
      <c r="Q289" s="44"/>
      <c r="R289" s="44"/>
      <c r="S289" s="44"/>
      <c r="T289" s="44"/>
      <c r="U289" s="44"/>
      <c r="V289" s="44"/>
      <c r="W289" s="44"/>
      <c r="X289" s="44"/>
      <c r="Y289" s="44"/>
      <c r="Z289" s="44"/>
    </row>
    <row r="290" spans="1:26" ht="42" customHeight="1" thickTop="1" x14ac:dyDescent="0.25">
      <c r="A290" s="616"/>
      <c r="B290" s="615" t="str">
        <f>IF(qaNotes!B290="","",qaNotes!B290)</f>
        <v>CTQP Concrete Field Testing Technician Level 1 and 2</v>
      </c>
      <c r="C290" s="121" t="str">
        <f>IF(qaNotes!C290="","",qaNotes!C290)</f>
        <v>C1077 (Concrete)</v>
      </c>
      <c r="D290" s="121" t="str">
        <f>IF(qaNotes!D290="","",qaNotes!D290)</f>
        <v>See Guidance</v>
      </c>
      <c r="E290" s="478" t="str">
        <f>IF(qaNotes!E290="","",qaNotes!E290)</f>
        <v>5 years (WRIT.)               5 years (PERF.)</v>
      </c>
      <c r="F290" s="480"/>
      <c r="G290" s="121" t="str">
        <f>IF(qaNotes!G290="","",qaNotes!G290)</f>
        <v>See Guidance</v>
      </c>
      <c r="H290" s="582" t="str">
        <f>IF(qaNotes!L290="","",qaNotes!L290)</f>
        <v xml:space="preserve">This an ACI course and the certification meets for concrete field supervisors and field technicians. </v>
      </c>
      <c r="I290" s="43"/>
      <c r="J290" s="44"/>
      <c r="K290" s="44"/>
      <c r="L290" s="44"/>
      <c r="M290" s="44"/>
      <c r="N290" s="44"/>
      <c r="O290" s="44"/>
      <c r="P290" s="44"/>
      <c r="Q290" s="44"/>
      <c r="R290" s="44"/>
      <c r="S290" s="44"/>
      <c r="T290" s="44"/>
      <c r="U290" s="44"/>
      <c r="V290" s="44"/>
      <c r="W290" s="44"/>
      <c r="X290" s="44"/>
      <c r="Y290" s="44"/>
      <c r="Z290" s="44"/>
    </row>
    <row r="291" spans="1:26" ht="42" customHeight="1" thickBot="1" x14ac:dyDescent="0.3">
      <c r="A291" s="616"/>
      <c r="B291" s="617"/>
      <c r="C291" s="60" t="str">
        <f>IF(qaNotes!C291="","",qaNotes!C291)</f>
        <v>E329 (Concrete)</v>
      </c>
      <c r="D291" s="60" t="str">
        <f>IF(qaNotes!D291="","",qaNotes!D291)</f>
        <v>See Guidance</v>
      </c>
      <c r="E291" s="494" t="str">
        <f>IF(qaNotes!E291="","",qaNotes!E291)</f>
        <v>5 years (WRIT.)               5 years (PERF.)</v>
      </c>
      <c r="F291" s="495"/>
      <c r="G291" s="59" t="str">
        <f>IF(qaNotes!G291="","",qaNotes!G291)</f>
        <v>See Guidance</v>
      </c>
      <c r="H291" s="584"/>
      <c r="I291" s="43"/>
      <c r="J291" s="44"/>
      <c r="K291" s="44"/>
      <c r="L291" s="44"/>
      <c r="M291" s="44"/>
      <c r="N291" s="44"/>
      <c r="O291" s="44"/>
      <c r="P291" s="44"/>
      <c r="Q291" s="44"/>
      <c r="R291" s="44"/>
      <c r="S291" s="44"/>
      <c r="T291" s="44"/>
      <c r="U291" s="44"/>
      <c r="V291" s="44"/>
      <c r="W291" s="44"/>
      <c r="X291" s="44"/>
      <c r="Y291" s="44"/>
      <c r="Z291" s="44"/>
    </row>
    <row r="292" spans="1:26" ht="42" customHeight="1" thickTop="1" x14ac:dyDescent="0.25">
      <c r="A292" s="616"/>
      <c r="B292" s="615" t="str">
        <f>IF(qaNotes!B292="","",qaNotes!B292)</f>
        <v>CTQP Concrete Lab Technician Level 1</v>
      </c>
      <c r="C292" s="121" t="str">
        <f>IF(qaNotes!C292="","",qaNotes!C292)</f>
        <v>C1077 (Concrete)</v>
      </c>
      <c r="D292" s="121" t="str">
        <f>IF(qaNotes!D292="","",qaNotes!D292)</f>
        <v>See Guidance</v>
      </c>
      <c r="E292" s="478" t="str">
        <f>IF(qaNotes!E292="","",qaNotes!E292)</f>
        <v>5 years (WRIT.)               5 years (PERF.)</v>
      </c>
      <c r="F292" s="480"/>
      <c r="G292" s="121" t="str">
        <f>IF(qaNotes!G292="","",qaNotes!G292)</f>
        <v>See Guidance</v>
      </c>
      <c r="H292" s="582" t="str">
        <f>IF(qaNotes!L292="","",qaNotes!L292)</f>
        <v xml:space="preserve">This an ACI course and the certification meets for concrete lab supervisors and lab technicians. </v>
      </c>
      <c r="I292" s="43"/>
      <c r="J292" s="44"/>
      <c r="K292" s="44"/>
      <c r="L292" s="44"/>
      <c r="M292" s="44"/>
      <c r="N292" s="44"/>
      <c r="O292" s="44"/>
      <c r="P292" s="44"/>
      <c r="Q292" s="44"/>
      <c r="R292" s="44"/>
      <c r="S292" s="44"/>
      <c r="T292" s="44"/>
      <c r="U292" s="44"/>
      <c r="V292" s="44"/>
      <c r="W292" s="44"/>
      <c r="X292" s="44"/>
      <c r="Y292" s="44"/>
      <c r="Z292" s="44"/>
    </row>
    <row r="293" spans="1:26" ht="42" customHeight="1" thickBot="1" x14ac:dyDescent="0.3">
      <c r="A293" s="616"/>
      <c r="B293" s="617"/>
      <c r="C293" s="60" t="str">
        <f>IF(qaNotes!C293="","",qaNotes!C293)</f>
        <v>E329 (Concrete)</v>
      </c>
      <c r="D293" s="60" t="str">
        <f>IF(qaNotes!D293="","",qaNotes!D293)</f>
        <v>See Guidance</v>
      </c>
      <c r="E293" s="494" t="str">
        <f>IF(qaNotes!E293="","",qaNotes!E293)</f>
        <v>5 years (WRIT.)               5 years (PERF.)</v>
      </c>
      <c r="F293" s="495"/>
      <c r="G293" s="60" t="str">
        <f>IF(qaNotes!G293="","",qaNotes!G293)</f>
        <v>See Guidance</v>
      </c>
      <c r="H293" s="584"/>
      <c r="I293" s="43"/>
      <c r="J293" s="44"/>
      <c r="K293" s="44"/>
      <c r="L293" s="44"/>
      <c r="M293" s="44"/>
      <c r="N293" s="44"/>
      <c r="O293" s="44"/>
      <c r="P293" s="44"/>
      <c r="Q293" s="44"/>
      <c r="R293" s="44"/>
      <c r="S293" s="44"/>
      <c r="T293" s="44"/>
      <c r="U293" s="44"/>
      <c r="V293" s="44"/>
      <c r="W293" s="44"/>
      <c r="X293" s="44"/>
      <c r="Y293" s="44"/>
      <c r="Z293" s="44"/>
    </row>
    <row r="294" spans="1:26" ht="42" customHeight="1" thickTop="1" thickBot="1" x14ac:dyDescent="0.3">
      <c r="A294" s="616"/>
      <c r="B294" s="64" t="str">
        <f>IF(qaNotes!B294="","",qaNotes!B294)</f>
        <v>CTQP Concrete Field Inspector</v>
      </c>
      <c r="C294" s="64" t="str">
        <f>IF(qaNotes!C294="","",qaNotes!C294)</f>
        <v>None</v>
      </c>
      <c r="D294" s="64" t="str">
        <f>IF(qaNotes!D294="","",qaNotes!D294)</f>
        <v>n/a</v>
      </c>
      <c r="E294" s="518" t="str">
        <f>IF(qaNotes!E294="","",qaNotes!E294)</f>
        <v>n/a</v>
      </c>
      <c r="F294" s="530"/>
      <c r="G294" s="519"/>
      <c r="H294" s="26" t="str">
        <f>IF(qaNotes!L294="","",qaNotes!L294)</f>
        <v/>
      </c>
      <c r="I294" s="43"/>
      <c r="J294" s="44"/>
      <c r="K294" s="44"/>
      <c r="L294" s="44"/>
      <c r="M294" s="44"/>
      <c r="N294" s="44"/>
      <c r="O294" s="44"/>
      <c r="P294" s="44"/>
      <c r="Q294" s="44"/>
      <c r="R294" s="44"/>
      <c r="S294" s="44"/>
      <c r="T294" s="44"/>
      <c r="U294" s="44"/>
      <c r="V294" s="44"/>
      <c r="W294" s="44"/>
      <c r="X294" s="44"/>
      <c r="Y294" s="44"/>
      <c r="Z294" s="44"/>
    </row>
    <row r="295" spans="1:26" ht="42" customHeight="1" thickTop="1" thickBot="1" x14ac:dyDescent="0.3">
      <c r="A295" s="616"/>
      <c r="B295" s="64" t="str">
        <f>IF(qaNotes!B295="","",qaNotes!B295)</f>
        <v>CTQP Concrete Lab Technician</v>
      </c>
      <c r="C295" s="59" t="str">
        <f>IF(qaNotes!C295="","",qaNotes!C295)</f>
        <v>None</v>
      </c>
      <c r="D295" s="64" t="str">
        <f>IF(qaNotes!D295="","",qaNotes!D295)</f>
        <v>n/a</v>
      </c>
      <c r="E295" s="518" t="str">
        <f>IF(qaNotes!E295="","",qaNotes!E295)</f>
        <v>n/a</v>
      </c>
      <c r="F295" s="530"/>
      <c r="G295" s="519"/>
      <c r="H295" s="26" t="str">
        <f>IF(qaNotes!L295="","",qaNotes!L295)</f>
        <v/>
      </c>
      <c r="I295" s="43"/>
      <c r="J295" s="44"/>
      <c r="K295" s="44"/>
      <c r="L295" s="44"/>
      <c r="M295" s="44"/>
      <c r="N295" s="44"/>
      <c r="O295" s="44"/>
      <c r="P295" s="44"/>
      <c r="Q295" s="44"/>
      <c r="R295" s="44"/>
      <c r="S295" s="44"/>
      <c r="T295" s="44"/>
      <c r="U295" s="44"/>
      <c r="V295" s="44"/>
      <c r="W295" s="44"/>
      <c r="X295" s="44"/>
      <c r="Y295" s="44"/>
      <c r="Z295" s="44"/>
    </row>
    <row r="296" spans="1:26" ht="42" customHeight="1" thickTop="1" thickBot="1" x14ac:dyDescent="0.3">
      <c r="A296" s="616"/>
      <c r="B296" s="64" t="str">
        <f>IF(qaNotes!B296="","",qaNotes!B296)</f>
        <v>CTQP Concrete Batch Plant Operator</v>
      </c>
      <c r="C296" s="57" t="str">
        <f>IF(qaNotes!C296="","",qaNotes!C296)</f>
        <v>None</v>
      </c>
      <c r="D296" s="64" t="str">
        <f>IF(qaNotes!D296="","",qaNotes!D296)</f>
        <v>n/a</v>
      </c>
      <c r="E296" s="518" t="str">
        <f>IF(qaNotes!E296="","",qaNotes!E296)</f>
        <v>n/a</v>
      </c>
      <c r="F296" s="530"/>
      <c r="G296" s="519"/>
      <c r="H296" s="26" t="str">
        <f>IF(qaNotes!L296="","",qaNotes!L296)</f>
        <v/>
      </c>
      <c r="I296" s="43"/>
      <c r="J296" s="44"/>
      <c r="K296" s="44"/>
      <c r="L296" s="44"/>
      <c r="M296" s="44"/>
      <c r="N296" s="44"/>
      <c r="O296" s="44"/>
      <c r="P296" s="44"/>
      <c r="Q296" s="44"/>
      <c r="R296" s="44"/>
      <c r="S296" s="44"/>
      <c r="T296" s="44"/>
      <c r="U296" s="44"/>
      <c r="V296" s="44"/>
      <c r="W296" s="44"/>
      <c r="X296" s="44"/>
      <c r="Y296" s="44"/>
      <c r="Z296" s="44"/>
    </row>
    <row r="297" spans="1:26" ht="42" customHeight="1" thickTop="1" thickBot="1" x14ac:dyDescent="0.3">
      <c r="A297" s="616"/>
      <c r="B297" s="64" t="str">
        <f>IF(qaNotes!B297="","",qaNotes!B297)</f>
        <v>CTQP Earthwork Construction Inspection Level 1</v>
      </c>
      <c r="C297" s="64" t="str">
        <f>IF(qaNotes!C297="","",qaNotes!C297)</f>
        <v>None</v>
      </c>
      <c r="D297" s="64" t="str">
        <f>IF(qaNotes!D297="","",qaNotes!D297)</f>
        <v>n/a</v>
      </c>
      <c r="E297" s="518" t="str">
        <f>IF(qaNotes!E297="","",qaNotes!E297)</f>
        <v>n/a</v>
      </c>
      <c r="F297" s="530"/>
      <c r="G297" s="519"/>
      <c r="H297" s="22" t="str">
        <f>IF(qaNotes!L297="","",qaNotes!L297)</f>
        <v/>
      </c>
      <c r="I297" s="43"/>
      <c r="J297" s="44"/>
      <c r="K297" s="44"/>
      <c r="L297" s="44"/>
      <c r="M297" s="44"/>
      <c r="N297" s="44"/>
      <c r="O297" s="44"/>
      <c r="P297" s="44"/>
      <c r="Q297" s="44"/>
      <c r="R297" s="44"/>
      <c r="S297" s="44"/>
      <c r="T297" s="44"/>
      <c r="U297" s="44"/>
      <c r="V297" s="44"/>
      <c r="W297" s="44"/>
      <c r="X297" s="44"/>
      <c r="Y297" s="44"/>
      <c r="Z297" s="44"/>
    </row>
    <row r="298" spans="1:26" ht="42" customHeight="1" thickTop="1" thickBot="1" x14ac:dyDescent="0.3">
      <c r="A298" s="617"/>
      <c r="B298" s="64" t="str">
        <f>IF(qaNotes!B298="","",qaNotes!B298)</f>
        <v>CTQP Earthwork Construction Inspection Level 2</v>
      </c>
      <c r="C298" s="64" t="str">
        <f>IF(qaNotes!C298="","",qaNotes!C298)</f>
        <v>None</v>
      </c>
      <c r="D298" s="60" t="str">
        <f>IF(qaNotes!D298="","",qaNotes!D298)</f>
        <v>n/a</v>
      </c>
      <c r="E298" s="518" t="str">
        <f>IF(qaNotes!E298="","",qaNotes!E298)</f>
        <v>n/a</v>
      </c>
      <c r="F298" s="530"/>
      <c r="G298" s="519"/>
      <c r="H298" s="26" t="str">
        <f>IF(qaNotes!L298="","",qaNotes!L298)</f>
        <v/>
      </c>
      <c r="I298" s="43"/>
      <c r="J298" s="44"/>
      <c r="K298" s="44"/>
      <c r="L298" s="44"/>
      <c r="M298" s="44"/>
      <c r="N298" s="44"/>
      <c r="O298" s="44"/>
      <c r="P298" s="44"/>
      <c r="Q298" s="44"/>
      <c r="R298" s="44"/>
      <c r="S298" s="44"/>
      <c r="T298" s="44"/>
      <c r="U298" s="44"/>
      <c r="V298" s="44"/>
      <c r="W298" s="44"/>
      <c r="X298" s="44"/>
      <c r="Y298" s="44"/>
      <c r="Z298" s="44"/>
    </row>
    <row r="299" spans="1:26" ht="42" customHeight="1" thickTop="1" x14ac:dyDescent="0.25">
      <c r="A299" s="614" t="str">
        <f>IF(qaNotes!A299="","",qaNotes!A299)</f>
        <v>Georgia Department of Transportation</v>
      </c>
      <c r="B299" s="618" t="str">
        <f>IF(qaNotes!B299="","",qaNotes!B299)</f>
        <v xml:space="preserve">GA DOT RTT </v>
      </c>
      <c r="C299" s="132" t="str">
        <f>IF(qaNotes!C299="","",qaNotes!C299)</f>
        <v>D3666 (Aggregate)</v>
      </c>
      <c r="D299" s="130" t="str">
        <f>IF(qaNotes!D299="","",qaNotes!D299)</f>
        <v>Yes</v>
      </c>
      <c r="E299" s="498" t="str">
        <f>IF(qaNotes!E299="","",qaNotes!E299)</f>
        <v>One Time</v>
      </c>
      <c r="F299" s="499"/>
      <c r="G299" s="130" t="str">
        <f>IF(qaNotes!G299="","",qaNotes!G299)</f>
        <v>Yes</v>
      </c>
      <c r="H299" s="570" t="str">
        <f>IF(qaNotes!L299="","",qaNotes!L299)</f>
        <v/>
      </c>
      <c r="I299" s="43"/>
      <c r="J299" s="44"/>
      <c r="K299" s="44"/>
      <c r="L299" s="44"/>
      <c r="M299" s="44"/>
      <c r="N299" s="44"/>
      <c r="O299" s="44"/>
      <c r="P299" s="44"/>
      <c r="Q299" s="44"/>
      <c r="R299" s="44"/>
      <c r="S299" s="44"/>
      <c r="T299" s="44"/>
      <c r="U299" s="44"/>
      <c r="V299" s="44"/>
      <c r="W299" s="44"/>
      <c r="X299" s="44"/>
      <c r="Y299" s="44"/>
      <c r="Z299" s="44"/>
    </row>
    <row r="300" spans="1:26" ht="42" customHeight="1" x14ac:dyDescent="0.25">
      <c r="A300" s="614"/>
      <c r="B300" s="619"/>
      <c r="C300" s="136" t="str">
        <f>IF(qaNotes!C300="","",qaNotes!C300)</f>
        <v>D3666 (Asphalt Mixture)</v>
      </c>
      <c r="D300" s="135" t="str">
        <f>IF(qaNotes!D300="","",qaNotes!D300)</f>
        <v>Yes</v>
      </c>
      <c r="E300" s="508" t="str">
        <f>IF(qaNotes!E300="","",qaNotes!E300)</f>
        <v>One Time</v>
      </c>
      <c r="F300" s="509"/>
      <c r="G300" s="135" t="str">
        <f>IF(qaNotes!G300="","",qaNotes!G300)</f>
        <v>Yes</v>
      </c>
      <c r="H300" s="572"/>
      <c r="I300" s="43"/>
      <c r="J300" s="44"/>
      <c r="K300" s="44"/>
      <c r="L300" s="44"/>
      <c r="M300" s="44"/>
      <c r="N300" s="44"/>
      <c r="O300" s="44"/>
      <c r="P300" s="44"/>
      <c r="Q300" s="44"/>
      <c r="R300" s="44"/>
      <c r="S300" s="44"/>
      <c r="T300" s="44"/>
      <c r="U300" s="44"/>
      <c r="V300" s="44"/>
      <c r="W300" s="44"/>
      <c r="X300" s="44"/>
      <c r="Y300" s="44"/>
      <c r="Z300" s="44"/>
    </row>
    <row r="301" spans="1:26" ht="42" customHeight="1" x14ac:dyDescent="0.25">
      <c r="A301" s="614"/>
      <c r="B301" s="619"/>
      <c r="C301" s="135" t="str">
        <f>IF(qaNotes!C301="","",qaNotes!C301)</f>
        <v>E329 (Aggregate)</v>
      </c>
      <c r="D301" s="68" t="str">
        <f>IF(qaNotes!D301="","",qaNotes!D301)</f>
        <v>Yes</v>
      </c>
      <c r="E301" s="513" t="str">
        <f>IF(qaNotes!E301="","",qaNotes!E301)</f>
        <v>One Time</v>
      </c>
      <c r="F301" s="514"/>
      <c r="G301" s="71" t="str">
        <f>IF(qaNotes!G301="","",qaNotes!G301)</f>
        <v>Yes</v>
      </c>
      <c r="H301" s="572"/>
      <c r="I301" s="43"/>
      <c r="J301" s="44"/>
      <c r="K301" s="44"/>
      <c r="L301" s="44"/>
      <c r="M301" s="44"/>
      <c r="N301" s="44"/>
      <c r="O301" s="44"/>
      <c r="P301" s="44"/>
      <c r="Q301" s="44"/>
      <c r="R301" s="44"/>
      <c r="S301" s="44"/>
      <c r="T301" s="44"/>
      <c r="U301" s="44"/>
      <c r="V301" s="44"/>
      <c r="W301" s="44"/>
      <c r="X301" s="44"/>
      <c r="Y301" s="44"/>
      <c r="Z301" s="44"/>
    </row>
    <row r="302" spans="1:26" ht="42" customHeight="1" thickBot="1" x14ac:dyDescent="0.3">
      <c r="A302" s="614"/>
      <c r="B302" s="620"/>
      <c r="C302" s="71" t="str">
        <f>IF(qaNotes!C302="","",qaNotes!C302)</f>
        <v>E329 (Asphalt Mixture)</v>
      </c>
      <c r="D302" s="139" t="str">
        <f>IF(qaNotes!D302="","",qaNotes!D302)</f>
        <v>Yes</v>
      </c>
      <c r="E302" s="481" t="str">
        <f>IF(qaNotes!E302="","",qaNotes!E302)</f>
        <v>One Time</v>
      </c>
      <c r="F302" s="482"/>
      <c r="G302" s="139" t="str">
        <f>IF(qaNotes!G302="","",qaNotes!G302)</f>
        <v>Yes</v>
      </c>
      <c r="H302" s="571"/>
      <c r="I302" s="43"/>
      <c r="J302" s="44"/>
      <c r="K302" s="44"/>
      <c r="L302" s="44"/>
      <c r="M302" s="44"/>
      <c r="N302" s="44"/>
      <c r="O302" s="44"/>
      <c r="P302" s="44"/>
      <c r="Q302" s="44"/>
      <c r="R302" s="44"/>
      <c r="S302" s="44"/>
      <c r="T302" s="44"/>
      <c r="U302" s="44"/>
      <c r="V302" s="44"/>
      <c r="W302" s="44"/>
      <c r="X302" s="44"/>
      <c r="Y302" s="44"/>
      <c r="Z302" s="44"/>
    </row>
    <row r="303" spans="1:26" ht="42" customHeight="1" thickTop="1" x14ac:dyDescent="0.25">
      <c r="A303" s="614"/>
      <c r="B303" s="618" t="str">
        <f>IF(qaNotes!B303="","",qaNotes!B303)</f>
        <v>GA DOT QTC Level II Asphalt</v>
      </c>
      <c r="C303" s="70" t="str">
        <f>IF(qaNotes!C303="","",qaNotes!C303)</f>
        <v>D3666 (Asphalt Mixture)</v>
      </c>
      <c r="D303" s="130" t="str">
        <f>IF(qaNotes!D303="","",qaNotes!D303)</f>
        <v>Yes</v>
      </c>
      <c r="E303" s="483" t="str">
        <f>IF(qaNotes!E303="","",qaNotes!E303)</f>
        <v>No</v>
      </c>
      <c r="F303" s="484"/>
      <c r="G303" s="70" t="str">
        <f>IF(qaNotes!G303="","",qaNotes!G303)</f>
        <v>Yes</v>
      </c>
      <c r="H303" s="570" t="str">
        <f>IF(qaNotes!L303="","",qaNotes!L303)</f>
        <v>Recerification is not required as long as the technician does at least 18 hours of approved training within 3 years. Please note: You need the Level 1 certification.</v>
      </c>
      <c r="I303" s="43"/>
      <c r="J303" s="44"/>
      <c r="K303" s="44"/>
      <c r="L303" s="44"/>
      <c r="M303" s="44"/>
      <c r="N303" s="44"/>
      <c r="O303" s="44"/>
      <c r="P303" s="44"/>
      <c r="Q303" s="44"/>
      <c r="R303" s="44"/>
      <c r="S303" s="44"/>
      <c r="T303" s="44"/>
      <c r="U303" s="44"/>
      <c r="V303" s="44"/>
      <c r="W303" s="44"/>
      <c r="X303" s="44"/>
      <c r="Y303" s="44"/>
      <c r="Z303" s="44"/>
    </row>
    <row r="304" spans="1:26" ht="42" customHeight="1" thickBot="1" x14ac:dyDescent="0.3">
      <c r="A304" s="614"/>
      <c r="B304" s="620"/>
      <c r="C304" s="139" t="str">
        <f>IF(qaNotes!C304="","",qaNotes!C304)</f>
        <v>E329 (Asphalt Mixture)</v>
      </c>
      <c r="D304" s="69" t="str">
        <f>IF(qaNotes!D304="","",qaNotes!D304)</f>
        <v>Yes</v>
      </c>
      <c r="E304" s="481" t="str">
        <f>IF(qaNotes!E304="","",qaNotes!E304)</f>
        <v>No</v>
      </c>
      <c r="F304" s="482"/>
      <c r="G304" s="139" t="str">
        <f>IF(qaNotes!G304="","",qaNotes!G304)</f>
        <v>Yes</v>
      </c>
      <c r="H304" s="571"/>
      <c r="I304" s="43"/>
      <c r="J304" s="44"/>
      <c r="K304" s="44"/>
      <c r="L304" s="44"/>
      <c r="M304" s="44"/>
      <c r="N304" s="44"/>
      <c r="O304" s="44"/>
      <c r="P304" s="44"/>
      <c r="Q304" s="44"/>
      <c r="R304" s="44"/>
      <c r="S304" s="44"/>
      <c r="T304" s="44"/>
      <c r="U304" s="44"/>
      <c r="V304" s="44"/>
      <c r="W304" s="44"/>
      <c r="X304" s="44"/>
      <c r="Y304" s="44"/>
      <c r="Z304" s="44"/>
    </row>
    <row r="305" spans="1:26" ht="42" customHeight="1" thickTop="1" x14ac:dyDescent="0.25">
      <c r="A305" s="614"/>
      <c r="B305" s="618" t="str">
        <f>IF(qaNotes!B305="","",qaNotes!B305)</f>
        <v>GA DOT Asphalt QTC Level I</v>
      </c>
      <c r="C305" s="70" t="str">
        <f>IF(qaNotes!C305="","",qaNotes!C305)</f>
        <v>D3666 (Asphalt Mixture)</v>
      </c>
      <c r="D305" s="70" t="str">
        <f>IF(qaNotes!D305="","",qaNotes!D305)</f>
        <v>Yes</v>
      </c>
      <c r="E305" s="498" t="str">
        <f>IF(qaNotes!E305="","",qaNotes!E305)</f>
        <v>One Time</v>
      </c>
      <c r="F305" s="499"/>
      <c r="G305" s="130" t="str">
        <f>IF(qaNotes!G305="","",qaNotes!G305)</f>
        <v>Yes</v>
      </c>
      <c r="H305" s="570" t="str">
        <f>IF(qaNotes!L305="","",qaNotes!L305)</f>
        <v/>
      </c>
      <c r="I305" s="43"/>
      <c r="J305" s="44"/>
      <c r="K305" s="44"/>
      <c r="L305" s="44"/>
      <c r="M305" s="44"/>
      <c r="N305" s="44"/>
      <c r="O305" s="44"/>
      <c r="P305" s="44"/>
      <c r="Q305" s="44"/>
      <c r="R305" s="44"/>
      <c r="S305" s="44"/>
      <c r="T305" s="44"/>
      <c r="U305" s="44"/>
      <c r="V305" s="44"/>
      <c r="W305" s="44"/>
      <c r="X305" s="44"/>
      <c r="Y305" s="44"/>
      <c r="Z305" s="44"/>
    </row>
    <row r="306" spans="1:26" ht="42" customHeight="1" thickBot="1" x14ac:dyDescent="0.3">
      <c r="A306" s="614"/>
      <c r="B306" s="620"/>
      <c r="C306" s="139" t="str">
        <f>IF(qaNotes!C306="","",qaNotes!C306)</f>
        <v>E329 (Asphalt Mixture)</v>
      </c>
      <c r="D306" s="139" t="str">
        <f>IF(qaNotes!D306="","",qaNotes!D306)</f>
        <v>Yes</v>
      </c>
      <c r="E306" s="500" t="str">
        <f>IF(qaNotes!E306="","",qaNotes!E306)</f>
        <v>One Time</v>
      </c>
      <c r="F306" s="501"/>
      <c r="G306" s="69" t="str">
        <f>IF(qaNotes!G306="","",qaNotes!G306)</f>
        <v>Yes</v>
      </c>
      <c r="H306" s="571"/>
      <c r="I306" s="43"/>
      <c r="J306" s="44"/>
      <c r="K306" s="44"/>
      <c r="L306" s="44"/>
      <c r="M306" s="44"/>
      <c r="N306" s="44"/>
      <c r="O306" s="44"/>
      <c r="P306" s="44"/>
      <c r="Q306" s="44"/>
      <c r="R306" s="44"/>
      <c r="S306" s="44"/>
      <c r="T306" s="44"/>
      <c r="U306" s="44"/>
      <c r="V306" s="44"/>
      <c r="W306" s="44"/>
      <c r="X306" s="44"/>
      <c r="Y306" s="44"/>
      <c r="Z306" s="44"/>
    </row>
    <row r="307" spans="1:26" ht="42" customHeight="1" thickTop="1" x14ac:dyDescent="0.25">
      <c r="A307" s="614"/>
      <c r="B307" s="618" t="str">
        <f>IF(qaNotes!B307="","",qaNotes!B307)</f>
        <v>GA DOT Concrete Strength Technician</v>
      </c>
      <c r="C307" s="70" t="str">
        <f>IF(qaNotes!C307="","",qaNotes!C307)</f>
        <v>C1077 (Concrete)</v>
      </c>
      <c r="D307" s="70" t="str">
        <f>IF(qaNotes!D307="","",qaNotes!D307)</f>
        <v>See Guidance</v>
      </c>
      <c r="E307" s="483" t="str">
        <f>IF(qaNotes!E307="","",qaNotes!E307)</f>
        <v>5 years (WRIT.)               5 years (PERF.)</v>
      </c>
      <c r="F307" s="484"/>
      <c r="G307" s="70" t="str">
        <f>IF(qaNotes!G307="","",qaNotes!G307)</f>
        <v>See Guidance</v>
      </c>
      <c r="H307" s="570" t="str">
        <f>IF(qaNotes!L307="","",qaNotes!L307)</f>
        <v xml:space="preserve">For C1077 (Concrete): Meets for concrete lab supervisors and concrete lab technicians, unless the laboratory is accredited for C78.  If laboratory maintains accreditation for C78, certificant must supplement with a C78 certification. </v>
      </c>
      <c r="I307" s="43"/>
      <c r="J307" s="44"/>
      <c r="K307" s="44"/>
      <c r="L307" s="44"/>
      <c r="M307" s="44"/>
      <c r="N307" s="44"/>
      <c r="O307" s="44"/>
      <c r="P307" s="44"/>
      <c r="Q307" s="44"/>
      <c r="R307" s="44"/>
      <c r="S307" s="44"/>
      <c r="T307" s="44"/>
      <c r="U307" s="44"/>
      <c r="V307" s="44"/>
      <c r="W307" s="44"/>
      <c r="X307" s="44"/>
      <c r="Y307" s="44"/>
      <c r="Z307" s="44"/>
    </row>
    <row r="308" spans="1:26" ht="42" customHeight="1" thickBot="1" x14ac:dyDescent="0.3">
      <c r="A308" s="614"/>
      <c r="B308" s="620"/>
      <c r="C308" s="139" t="str">
        <f>IF(qaNotes!C308="","",qaNotes!C308)</f>
        <v>E329 (Concrete)</v>
      </c>
      <c r="D308" s="139" t="str">
        <f>IF(qaNotes!D308="","",qaNotes!D308)</f>
        <v>See Guidance</v>
      </c>
      <c r="E308" s="481" t="str">
        <f>IF(qaNotes!E308="","",qaNotes!E308)</f>
        <v>5 years (WRIT.)               5 years (PERF.)</v>
      </c>
      <c r="F308" s="482"/>
      <c r="G308" s="139" t="str">
        <f>IF(qaNotes!G308="","",qaNotes!G308)</f>
        <v>See Guidance</v>
      </c>
      <c r="H308" s="571"/>
      <c r="I308" s="43"/>
      <c r="J308" s="44"/>
      <c r="K308" s="44"/>
      <c r="L308" s="44"/>
      <c r="M308" s="44"/>
      <c r="N308" s="44"/>
      <c r="O308" s="44"/>
      <c r="P308" s="44"/>
      <c r="Q308" s="44"/>
      <c r="R308" s="44"/>
      <c r="S308" s="44"/>
      <c r="T308" s="44"/>
      <c r="U308" s="44"/>
      <c r="V308" s="44"/>
      <c r="W308" s="44"/>
      <c r="X308" s="44"/>
      <c r="Y308" s="44"/>
      <c r="Z308" s="44"/>
    </row>
    <row r="309" spans="1:26" ht="42" customHeight="1" thickTop="1" x14ac:dyDescent="0.25">
      <c r="A309" s="614"/>
      <c r="B309" s="618" t="str">
        <f>IF(qaNotes!B309="","",qaNotes!B309)</f>
        <v>Soil Testing Technician (STT)</v>
      </c>
      <c r="C309" s="130" t="str">
        <f>IF(qaNotes!C309="","",qaNotes!C309)</f>
        <v>D3740 (Soil)</v>
      </c>
      <c r="D309" s="130" t="str">
        <f>IF(qaNotes!D309="","",qaNotes!D309)</f>
        <v>Yes</v>
      </c>
      <c r="E309" s="498" t="str">
        <f>IF(qaNotes!E309="","",qaNotes!E309)</f>
        <v>One Time</v>
      </c>
      <c r="F309" s="499"/>
      <c r="G309" s="130" t="str">
        <f>IF(qaNotes!G309="","",qaNotes!G309)</f>
        <v>Yes</v>
      </c>
      <c r="H309" s="570" t="str">
        <f>IF(qaNotes!L309="","",qaNotes!L309)</f>
        <v/>
      </c>
      <c r="I309" s="43"/>
      <c r="J309" s="44"/>
      <c r="K309" s="44"/>
      <c r="L309" s="44"/>
      <c r="M309" s="44"/>
      <c r="N309" s="44"/>
      <c r="O309" s="44"/>
      <c r="P309" s="44"/>
      <c r="Q309" s="44"/>
      <c r="R309" s="44"/>
      <c r="S309" s="44"/>
      <c r="T309" s="44"/>
      <c r="U309" s="44"/>
      <c r="V309" s="44"/>
      <c r="W309" s="44"/>
      <c r="X309" s="44"/>
      <c r="Y309" s="44"/>
      <c r="Z309" s="44"/>
    </row>
    <row r="310" spans="1:26" ht="42" customHeight="1" thickBot="1" x14ac:dyDescent="0.3">
      <c r="A310" s="614"/>
      <c r="B310" s="620"/>
      <c r="C310" s="69" t="str">
        <f>IF(qaNotes!C310="","",qaNotes!C310)</f>
        <v>E329 (Soil)</v>
      </c>
      <c r="D310" s="69" t="str">
        <f>IF(qaNotes!D310="","",qaNotes!D310)</f>
        <v>Yes</v>
      </c>
      <c r="E310" s="500" t="str">
        <f>IF(qaNotes!E310="","",qaNotes!E310)</f>
        <v>One Time</v>
      </c>
      <c r="F310" s="501"/>
      <c r="G310" s="69" t="str">
        <f>IF(qaNotes!G310="","",qaNotes!G310)</f>
        <v>Yes</v>
      </c>
      <c r="H310" s="571"/>
      <c r="I310" s="43"/>
      <c r="J310" s="44"/>
      <c r="K310" s="44"/>
      <c r="L310" s="44"/>
      <c r="M310" s="44"/>
      <c r="N310" s="44"/>
      <c r="O310" s="44"/>
      <c r="P310" s="44"/>
      <c r="Q310" s="44"/>
      <c r="R310" s="44"/>
      <c r="S310" s="44"/>
      <c r="T310" s="44"/>
      <c r="U310" s="44"/>
      <c r="V310" s="44"/>
      <c r="W310" s="44"/>
      <c r="X310" s="44"/>
      <c r="Y310" s="44"/>
      <c r="Z310" s="44"/>
    </row>
    <row r="311" spans="1:26" ht="42" customHeight="1" thickTop="1" thickBot="1" x14ac:dyDescent="0.3">
      <c r="A311" s="611" t="str">
        <f>IF(qaNotes!A311="","",qaNotes!A311)</f>
        <v>Hawaii Department of Transportation</v>
      </c>
      <c r="B311" s="64" t="str">
        <f>IF(qaNotes!B311="","",qaNotes!B311)</f>
        <v xml:space="preserve">Bituminous Certificate of Qualification </v>
      </c>
      <c r="C311" s="64" t="str">
        <f>IF(qaNotes!C311="","",qaNotes!C311)</f>
        <v>None</v>
      </c>
      <c r="D311" s="64" t="str">
        <f>IF(qaNotes!D311="","",qaNotes!D311)</f>
        <v>n/a</v>
      </c>
      <c r="E311" s="518" t="str">
        <f>IF(qaNotes!E311="","",qaNotes!E311)</f>
        <v>n/a</v>
      </c>
      <c r="F311" s="530"/>
      <c r="G311" s="519"/>
      <c r="H311" s="26" t="str">
        <f>IF(qaNotes!L311="","",qaNotes!L311)</f>
        <v/>
      </c>
      <c r="I311" s="43"/>
      <c r="J311" s="44"/>
      <c r="K311" s="44"/>
      <c r="L311" s="44"/>
      <c r="M311" s="44"/>
      <c r="N311" s="44"/>
      <c r="O311" s="44"/>
      <c r="P311" s="44"/>
      <c r="Q311" s="44"/>
      <c r="R311" s="44"/>
      <c r="S311" s="44"/>
      <c r="T311" s="44"/>
      <c r="U311" s="44"/>
      <c r="V311" s="44"/>
      <c r="W311" s="44"/>
      <c r="X311" s="44"/>
      <c r="Y311" s="44"/>
      <c r="Z311" s="44"/>
    </row>
    <row r="312" spans="1:26" ht="42" customHeight="1" thickTop="1" thickBot="1" x14ac:dyDescent="0.3">
      <c r="A312" s="612"/>
      <c r="B312" s="60" t="str">
        <f>IF(qaNotes!B312="","",qaNotes!B312)</f>
        <v xml:space="preserve">Soils &amp; Aggregate Certificate of Qualification </v>
      </c>
      <c r="C312" s="64" t="str">
        <f>IF(qaNotes!C312="","",qaNotes!C312)</f>
        <v>None</v>
      </c>
      <c r="D312" s="64" t="str">
        <f>IF(qaNotes!D312="","",qaNotes!D312)</f>
        <v>n/a</v>
      </c>
      <c r="E312" s="518" t="str">
        <f>IF(qaNotes!E312="","",qaNotes!E312)</f>
        <v>n/a</v>
      </c>
      <c r="F312" s="530"/>
      <c r="G312" s="519"/>
      <c r="H312" s="26" t="str">
        <f>IF(qaNotes!L312="","",qaNotes!L312)</f>
        <v/>
      </c>
      <c r="I312" s="43"/>
      <c r="J312" s="44"/>
      <c r="K312" s="44"/>
      <c r="L312" s="44"/>
      <c r="M312" s="44"/>
      <c r="N312" s="44"/>
      <c r="O312" s="44"/>
      <c r="P312" s="44"/>
      <c r="Q312" s="44"/>
      <c r="R312" s="44"/>
      <c r="S312" s="44"/>
      <c r="T312" s="44"/>
      <c r="U312" s="44"/>
      <c r="V312" s="44"/>
      <c r="W312" s="44"/>
      <c r="X312" s="44"/>
      <c r="Y312" s="44"/>
      <c r="Z312" s="44"/>
    </row>
    <row r="313" spans="1:26" ht="42" customHeight="1" thickTop="1" thickBot="1" x14ac:dyDescent="0.3">
      <c r="A313" s="613"/>
      <c r="B313" s="64" t="str">
        <f>IF(qaNotes!B313="","",qaNotes!B313)</f>
        <v xml:space="preserve">Nuclear Gauge &amp; E Gauge </v>
      </c>
      <c r="C313" s="64" t="str">
        <f>IF(qaNotes!C313="","",qaNotes!C313)</f>
        <v>None</v>
      </c>
      <c r="D313" s="64" t="str">
        <f>IF(qaNotes!D313="","",qaNotes!D313)</f>
        <v>n/a</v>
      </c>
      <c r="E313" s="518" t="str">
        <f>IF(qaNotes!E313="","",qaNotes!E313)</f>
        <v>n/a</v>
      </c>
      <c r="F313" s="530"/>
      <c r="G313" s="519"/>
      <c r="H313" s="26" t="str">
        <f>IF(qaNotes!L313="","",qaNotes!L313)</f>
        <v/>
      </c>
      <c r="I313" s="43"/>
      <c r="J313" s="44"/>
      <c r="K313" s="44"/>
      <c r="L313" s="44"/>
      <c r="M313" s="44"/>
      <c r="N313" s="44"/>
      <c r="O313" s="44"/>
      <c r="P313" s="44"/>
      <c r="Q313" s="44"/>
      <c r="R313" s="44"/>
      <c r="S313" s="44"/>
      <c r="T313" s="44"/>
      <c r="U313" s="44"/>
      <c r="V313" s="44"/>
      <c r="W313" s="44"/>
      <c r="X313" s="44"/>
      <c r="Y313" s="44"/>
      <c r="Z313" s="44"/>
    </row>
    <row r="314" spans="1:26" ht="42" customHeight="1" thickTop="1" x14ac:dyDescent="0.25">
      <c r="A314" s="618" t="str">
        <f>IF(qaNotes!A314="","",qaNotes!A314)</f>
        <v>Idaho Department of Transportation / WAQTC</v>
      </c>
      <c r="B314" s="618" t="str">
        <f>IF(qaNotes!B314="","",qaNotes!B314)</f>
        <v>ID DOT AGGREGATE AgTT</v>
      </c>
      <c r="C314" s="130" t="str">
        <f>IF(qaNotes!C314="","",qaNotes!C314)</f>
        <v>D3666 (Aggregate)</v>
      </c>
      <c r="D314" s="71" t="str">
        <f>IF(qaNotes!D314="","",qaNotes!D314)</f>
        <v>Yes</v>
      </c>
      <c r="E314" s="483" t="str">
        <f>IF(qaNotes!E314="","",qaNotes!E314)</f>
        <v>3 years (WRIT.)               5 years (PERF.)</v>
      </c>
      <c r="F314" s="484"/>
      <c r="G314" s="71" t="str">
        <f>IF(qaNotes!G314="","",qaNotes!G314)</f>
        <v>Yes</v>
      </c>
      <c r="H314" s="570" t="str">
        <f>IF(qaNotes!L314="","",qaNotes!L314)</f>
        <v/>
      </c>
      <c r="I314" s="43"/>
      <c r="J314" s="44"/>
      <c r="K314" s="44"/>
      <c r="L314" s="44"/>
      <c r="M314" s="44"/>
      <c r="N314" s="44"/>
      <c r="O314" s="44"/>
      <c r="P314" s="44"/>
      <c r="Q314" s="44"/>
      <c r="R314" s="44"/>
      <c r="S314" s="44"/>
      <c r="T314" s="44"/>
      <c r="U314" s="44"/>
      <c r="V314" s="44"/>
      <c r="W314" s="44"/>
      <c r="X314" s="44"/>
      <c r="Y314" s="44"/>
      <c r="Z314" s="44"/>
    </row>
    <row r="315" spans="1:26" ht="42" customHeight="1" thickBot="1" x14ac:dyDescent="0.3">
      <c r="A315" s="619"/>
      <c r="B315" s="620"/>
      <c r="C315" s="69" t="str">
        <f>IF(qaNotes!C315="","",qaNotes!C315)</f>
        <v>E329 (Aggregate)</v>
      </c>
      <c r="D315" s="139" t="str">
        <f>IF(qaNotes!D315="","",qaNotes!D315)</f>
        <v>Yes</v>
      </c>
      <c r="E315" s="481" t="str">
        <f>IF(qaNotes!E315="","",qaNotes!E315)</f>
        <v>3 years (WRIT.)               5 years (PERF.)</v>
      </c>
      <c r="F315" s="482"/>
      <c r="G315" s="139" t="str">
        <f>IF(qaNotes!G315="","",qaNotes!G315)</f>
        <v>Yes</v>
      </c>
      <c r="H315" s="571"/>
      <c r="I315" s="43"/>
      <c r="J315" s="44"/>
      <c r="K315" s="44"/>
      <c r="L315" s="44"/>
      <c r="M315" s="44"/>
      <c r="N315" s="44"/>
      <c r="O315" s="44"/>
      <c r="P315" s="44"/>
      <c r="Q315" s="44"/>
      <c r="R315" s="44"/>
      <c r="S315" s="44"/>
      <c r="T315" s="44"/>
      <c r="U315" s="44"/>
      <c r="V315" s="44"/>
      <c r="W315" s="44"/>
      <c r="X315" s="44"/>
      <c r="Y315" s="44"/>
      <c r="Z315" s="44"/>
    </row>
    <row r="316" spans="1:26" ht="42" customHeight="1" thickTop="1" x14ac:dyDescent="0.25">
      <c r="A316" s="619"/>
      <c r="B316" s="618" t="str">
        <f>IF(qaNotes!B316="","",qaNotes!B316)</f>
        <v>ID DOT Testing technician II AsTT II</v>
      </c>
      <c r="C316" s="71" t="str">
        <f>IF(qaNotes!C316="","",qaNotes!C316)</f>
        <v>D3666 (Asphalt Mixture)</v>
      </c>
      <c r="D316" s="70" t="str">
        <f>IF(qaNotes!D316="","",qaNotes!D316)</f>
        <v>Yes</v>
      </c>
      <c r="E316" s="483" t="str">
        <f>IF(qaNotes!E316="","",qaNotes!E316)</f>
        <v>3 years (WRIT.)               5 years (PERF.)</v>
      </c>
      <c r="F316" s="484"/>
      <c r="G316" s="70" t="str">
        <f>IF(qaNotes!G316="","",qaNotes!G316)</f>
        <v>Yes</v>
      </c>
      <c r="H316" s="570" t="str">
        <f>IF(qaNotes!L316="","",qaNotes!L316)</f>
        <v/>
      </c>
      <c r="I316" s="43"/>
      <c r="J316" s="44"/>
      <c r="K316" s="44"/>
      <c r="L316" s="44"/>
      <c r="M316" s="44"/>
      <c r="N316" s="44"/>
      <c r="O316" s="44"/>
      <c r="P316" s="44"/>
      <c r="Q316" s="44"/>
      <c r="R316" s="44"/>
      <c r="S316" s="44"/>
      <c r="T316" s="44"/>
      <c r="U316" s="44"/>
      <c r="V316" s="44"/>
      <c r="W316" s="44"/>
      <c r="X316" s="44"/>
      <c r="Y316" s="44"/>
      <c r="Z316" s="44"/>
    </row>
    <row r="317" spans="1:26" ht="42" customHeight="1" thickBot="1" x14ac:dyDescent="0.3">
      <c r="A317" s="619"/>
      <c r="B317" s="620"/>
      <c r="C317" s="139" t="str">
        <f>IF(qaNotes!C317="","",qaNotes!C317)</f>
        <v>E329 (Asphalt Mixture)</v>
      </c>
      <c r="D317" s="139" t="str">
        <f>IF(qaNotes!D317="","",qaNotes!D317)</f>
        <v>Yes</v>
      </c>
      <c r="E317" s="481" t="str">
        <f>IF(qaNotes!E317="","",qaNotes!E317)</f>
        <v>3 years (WRIT.)               5 years (PERF.)</v>
      </c>
      <c r="F317" s="482"/>
      <c r="G317" s="139" t="str">
        <f>IF(qaNotes!G317="","",qaNotes!G317)</f>
        <v>Yes</v>
      </c>
      <c r="H317" s="571"/>
      <c r="I317" s="43"/>
      <c r="J317" s="44"/>
      <c r="K317" s="44"/>
      <c r="L317" s="44"/>
      <c r="M317" s="44"/>
      <c r="N317" s="44"/>
      <c r="O317" s="44"/>
      <c r="P317" s="44"/>
      <c r="Q317" s="44"/>
      <c r="R317" s="44"/>
      <c r="S317" s="44"/>
      <c r="T317" s="44"/>
      <c r="U317" s="44"/>
      <c r="V317" s="44"/>
      <c r="W317" s="44"/>
      <c r="X317" s="44"/>
      <c r="Y317" s="44"/>
      <c r="Z317" s="44"/>
    </row>
    <row r="318" spans="1:26" ht="42" customHeight="1" thickTop="1" x14ac:dyDescent="0.25">
      <c r="A318" s="619"/>
      <c r="B318" s="618" t="str">
        <f>IF(qaNotes!B318="","",qaNotes!B318)</f>
        <v>ID DOT Asphalt AsTT</v>
      </c>
      <c r="C318" s="70" t="str">
        <f>IF(qaNotes!C318="","",qaNotes!C318)</f>
        <v>D3666 (Asphalt Mixture)</v>
      </c>
      <c r="D318" s="130" t="str">
        <f>IF(qaNotes!D318="","",qaNotes!D318)</f>
        <v>Yes</v>
      </c>
      <c r="E318" s="498" t="str">
        <f>IF(qaNotes!E318="","",qaNotes!E318)</f>
        <v>3 years (WRIT.)               5 years (PERF.)</v>
      </c>
      <c r="F318" s="499"/>
      <c r="G318" s="70" t="str">
        <f>IF(qaNotes!G318="","",qaNotes!G318)</f>
        <v>Yes</v>
      </c>
      <c r="H318" s="570" t="str">
        <f>IF(qaNotes!L318="","",qaNotes!L318)</f>
        <v/>
      </c>
      <c r="I318" s="43"/>
      <c r="J318" s="44"/>
      <c r="K318" s="44"/>
      <c r="L318" s="44"/>
      <c r="M318" s="44"/>
      <c r="N318" s="44"/>
      <c r="O318" s="44"/>
      <c r="P318" s="44"/>
      <c r="Q318" s="44"/>
      <c r="R318" s="44"/>
      <c r="S318" s="44"/>
      <c r="T318" s="44"/>
      <c r="U318" s="44"/>
      <c r="V318" s="44"/>
      <c r="W318" s="44"/>
      <c r="X318" s="44"/>
      <c r="Y318" s="44"/>
      <c r="Z318" s="44"/>
    </row>
    <row r="319" spans="1:26" ht="42" customHeight="1" thickBot="1" x14ac:dyDescent="0.3">
      <c r="A319" s="619"/>
      <c r="B319" s="620"/>
      <c r="C319" s="139" t="str">
        <f>IF(qaNotes!C319="","",qaNotes!C319)</f>
        <v>E329 (Asphalt Mixture)</v>
      </c>
      <c r="D319" s="69" t="str">
        <f>IF(qaNotes!D319="","",qaNotes!D319)</f>
        <v>Yes</v>
      </c>
      <c r="E319" s="500" t="str">
        <f>IF(qaNotes!E319="","",qaNotes!E319)</f>
        <v>3 years (WRIT.)               5 years (PERF.)</v>
      </c>
      <c r="F319" s="501"/>
      <c r="G319" s="139" t="str">
        <f>IF(qaNotes!G319="","",qaNotes!G319)</f>
        <v>Yes</v>
      </c>
      <c r="H319" s="571"/>
      <c r="I319" s="43"/>
      <c r="J319" s="44"/>
      <c r="K319" s="44"/>
      <c r="L319" s="44"/>
      <c r="M319" s="44"/>
      <c r="N319" s="44"/>
      <c r="O319" s="44"/>
      <c r="P319" s="44"/>
      <c r="Q319" s="44"/>
      <c r="R319" s="44"/>
      <c r="S319" s="44"/>
      <c r="T319" s="44"/>
      <c r="U319" s="44"/>
      <c r="V319" s="44"/>
      <c r="W319" s="44"/>
      <c r="X319" s="44"/>
      <c r="Y319" s="44"/>
      <c r="Z319" s="44"/>
    </row>
    <row r="320" spans="1:26" ht="42" customHeight="1" thickTop="1" x14ac:dyDescent="0.25">
      <c r="A320" s="619"/>
      <c r="B320" s="618" t="str">
        <f>IF(qaNotes!B320="","",qaNotes!B320)</f>
        <v>ID DOT Concrete Lab CLTT</v>
      </c>
      <c r="C320" s="70" t="str">
        <f>IF(qaNotes!C320="","",qaNotes!C320)</f>
        <v>C1077 (Concrete)</v>
      </c>
      <c r="D320" s="70" t="str">
        <f>IF(qaNotes!D320="","",qaNotes!D320)</f>
        <v>No</v>
      </c>
      <c r="E320" s="483" t="str">
        <f>IF(qaNotes!E320="","",qaNotes!E320)</f>
        <v>No</v>
      </c>
      <c r="F320" s="589"/>
      <c r="G320" s="484"/>
      <c r="H320" s="570" t="str">
        <f>IF(qaNotes!L320="","",qaNotes!L320)</f>
        <v/>
      </c>
      <c r="I320" s="43"/>
      <c r="J320" s="44"/>
      <c r="K320" s="44"/>
      <c r="L320" s="44"/>
      <c r="M320" s="44"/>
      <c r="N320" s="44"/>
      <c r="O320" s="44"/>
      <c r="P320" s="44"/>
      <c r="Q320" s="44"/>
      <c r="R320" s="44"/>
      <c r="S320" s="44"/>
      <c r="T320" s="44"/>
      <c r="U320" s="44"/>
      <c r="V320" s="44"/>
      <c r="W320" s="44"/>
      <c r="X320" s="44"/>
      <c r="Y320" s="44"/>
      <c r="Z320" s="44"/>
    </row>
    <row r="321" spans="1:26" ht="42" customHeight="1" thickBot="1" x14ac:dyDescent="0.3">
      <c r="A321" s="619"/>
      <c r="B321" s="620"/>
      <c r="C321" s="139" t="str">
        <f>IF(qaNotes!C321="","",qaNotes!C321)</f>
        <v>E329 (Concrete)</v>
      </c>
      <c r="D321" s="139" t="str">
        <f>IF(qaNotes!D321="","",qaNotes!D321)</f>
        <v>No</v>
      </c>
      <c r="E321" s="481" t="str">
        <f>IF(qaNotes!E321="","",qaNotes!E321)</f>
        <v>No</v>
      </c>
      <c r="F321" s="593"/>
      <c r="G321" s="482"/>
      <c r="H321" s="571"/>
      <c r="I321" s="43"/>
      <c r="J321" s="44"/>
      <c r="K321" s="44"/>
      <c r="L321" s="44"/>
      <c r="M321" s="44"/>
      <c r="N321" s="44"/>
      <c r="O321" s="44"/>
      <c r="P321" s="44"/>
      <c r="Q321" s="44"/>
      <c r="R321" s="44"/>
      <c r="S321" s="44"/>
      <c r="T321" s="44"/>
      <c r="U321" s="44"/>
      <c r="V321" s="44"/>
      <c r="W321" s="44"/>
      <c r="X321" s="44"/>
      <c r="Y321" s="44"/>
      <c r="Z321" s="44"/>
    </row>
    <row r="322" spans="1:26" ht="42" customHeight="1" thickTop="1" x14ac:dyDescent="0.25">
      <c r="A322" s="619"/>
      <c r="B322" s="618" t="str">
        <f>IF(qaNotes!B322="","",qaNotes!B322)</f>
        <v>ID DOT Embankment &amp; Base EBTT</v>
      </c>
      <c r="C322" s="70" t="str">
        <f>IF(qaNotes!C322="","",qaNotes!C322)</f>
        <v>D3740 (Soil)</v>
      </c>
      <c r="D322" s="130" t="str">
        <f>IF(qaNotes!D322="","",qaNotes!D322)</f>
        <v>See Guidance</v>
      </c>
      <c r="E322" s="483" t="str">
        <f>IF(qaNotes!E322="","",qaNotes!E322)</f>
        <v>3 years (WRIT.)               5 years (PERF.)</v>
      </c>
      <c r="F322" s="484"/>
      <c r="G322" s="70" t="str">
        <f>IF(qaNotes!G322="","",qaNotes!G322)</f>
        <v>Yes</v>
      </c>
      <c r="H322" s="570" t="str">
        <f>IF(qaNotes!L322="","",qaNotes!L322)</f>
        <v>For D3740 (Soil): This certification only includes 3 out of the 5 required soil standards. This certification will meet if supplemented with a certification for two additonal methods that the laboratory is currently accredited for.</v>
      </c>
      <c r="I322" s="43"/>
      <c r="J322" s="44"/>
      <c r="K322" s="44"/>
      <c r="L322" s="44"/>
      <c r="M322" s="44"/>
      <c r="N322" s="44"/>
      <c r="O322" s="44"/>
      <c r="P322" s="44"/>
      <c r="Q322" s="44"/>
      <c r="R322" s="44"/>
      <c r="S322" s="44"/>
      <c r="T322" s="44"/>
      <c r="U322" s="44"/>
      <c r="V322" s="44"/>
      <c r="W322" s="44"/>
      <c r="X322" s="44"/>
      <c r="Y322" s="44"/>
      <c r="Z322" s="44"/>
    </row>
    <row r="323" spans="1:26" ht="42" customHeight="1" thickBot="1" x14ac:dyDescent="0.3">
      <c r="A323" s="619"/>
      <c r="B323" s="620"/>
      <c r="C323" s="139" t="str">
        <f>IF(qaNotes!C323="","",qaNotes!C323)</f>
        <v>E329 (Soil)</v>
      </c>
      <c r="D323" s="69" t="str">
        <f>IF(qaNotes!D323="","",qaNotes!D323)</f>
        <v>Yes</v>
      </c>
      <c r="E323" s="481" t="str">
        <f>IF(qaNotes!E323="","",qaNotes!E323)</f>
        <v>3 years (WRIT.)               5 years (PERF.)</v>
      </c>
      <c r="F323" s="482"/>
      <c r="G323" s="139" t="str">
        <f>IF(qaNotes!G323="","",qaNotes!G323)</f>
        <v>Yes</v>
      </c>
      <c r="H323" s="571"/>
      <c r="I323" s="43"/>
      <c r="J323" s="44"/>
      <c r="K323" s="44"/>
      <c r="L323" s="44"/>
      <c r="M323" s="44"/>
      <c r="N323" s="44"/>
      <c r="O323" s="44"/>
      <c r="P323" s="44"/>
      <c r="Q323" s="44"/>
      <c r="R323" s="44"/>
      <c r="S323" s="44"/>
      <c r="T323" s="44"/>
      <c r="U323" s="44"/>
      <c r="V323" s="44"/>
      <c r="W323" s="44"/>
      <c r="X323" s="44"/>
      <c r="Y323" s="44"/>
      <c r="Z323" s="44"/>
    </row>
    <row r="324" spans="1:26" ht="42" customHeight="1" thickTop="1" x14ac:dyDescent="0.25">
      <c r="A324" s="619"/>
      <c r="B324" s="618" t="str">
        <f>IF(qaNotes!B324="","",qaNotes!B324)</f>
        <v>ID DOT Concrete CTT</v>
      </c>
      <c r="C324" s="70" t="str">
        <f>IF(qaNotes!C324="","",qaNotes!C324)</f>
        <v>C1077 (Concrete)</v>
      </c>
      <c r="D324" s="130" t="str">
        <f>IF(qaNotes!D324="","",qaNotes!D324)</f>
        <v>No</v>
      </c>
      <c r="E324" s="483" t="str">
        <f>IF(qaNotes!E324="","",qaNotes!E324)</f>
        <v>No</v>
      </c>
      <c r="F324" s="589"/>
      <c r="G324" s="484"/>
      <c r="H324" s="570" t="str">
        <f>IF(qaNotes!L324="","",qaNotes!L324)</f>
        <v/>
      </c>
      <c r="I324" s="43"/>
      <c r="J324" s="44"/>
      <c r="K324" s="44"/>
      <c r="L324" s="44"/>
      <c r="M324" s="44"/>
      <c r="N324" s="44"/>
      <c r="O324" s="44"/>
      <c r="P324" s="44"/>
      <c r="Q324" s="44"/>
      <c r="R324" s="44"/>
      <c r="S324" s="44"/>
      <c r="T324" s="44"/>
      <c r="U324" s="44"/>
      <c r="V324" s="44"/>
      <c r="W324" s="44"/>
      <c r="X324" s="44"/>
      <c r="Y324" s="44"/>
      <c r="Z324" s="44"/>
    </row>
    <row r="325" spans="1:26" ht="42" customHeight="1" thickBot="1" x14ac:dyDescent="0.3">
      <c r="A325" s="619"/>
      <c r="B325" s="620"/>
      <c r="C325" s="139" t="str">
        <f>IF(qaNotes!C325="","",qaNotes!C325)</f>
        <v>E329 (Concrete)</v>
      </c>
      <c r="D325" s="69" t="str">
        <f>IF(qaNotes!D325="","",qaNotes!D325)</f>
        <v>No</v>
      </c>
      <c r="E325" s="481" t="str">
        <f>IF(qaNotes!E325="","",qaNotes!E325)</f>
        <v>No</v>
      </c>
      <c r="F325" s="593"/>
      <c r="G325" s="482"/>
      <c r="H325" s="571"/>
      <c r="I325" s="43"/>
      <c r="J325" s="44"/>
      <c r="K325" s="44"/>
      <c r="L325" s="44"/>
      <c r="M325" s="44"/>
      <c r="N325" s="44"/>
      <c r="O325" s="44"/>
      <c r="P325" s="44"/>
      <c r="Q325" s="44"/>
      <c r="R325" s="44"/>
      <c r="S325" s="44"/>
      <c r="T325" s="44"/>
      <c r="U325" s="44"/>
      <c r="V325" s="44"/>
      <c r="W325" s="44"/>
      <c r="X325" s="44"/>
      <c r="Y325" s="44"/>
      <c r="Z325" s="44"/>
    </row>
    <row r="326" spans="1:26" ht="42" customHeight="1" thickTop="1" thickBot="1" x14ac:dyDescent="0.3">
      <c r="A326" s="619"/>
      <c r="B326" s="74" t="str">
        <f>IF(qaNotes!B326="","",qaNotes!B326)</f>
        <v>ID DOT Superpave SPFT</v>
      </c>
      <c r="C326" s="72" t="str">
        <f>IF(qaNotes!C326="","",qaNotes!C326)</f>
        <v>None</v>
      </c>
      <c r="D326" s="72" t="str">
        <f>IF(qaNotes!D326="","",qaNotes!D326)</f>
        <v>n/a</v>
      </c>
      <c r="E326" s="526" t="str">
        <f>IF(qaNotes!E326="","",qaNotes!E326)</f>
        <v>n/a</v>
      </c>
      <c r="F326" s="527"/>
      <c r="G326" s="528"/>
      <c r="H326" s="17" t="str">
        <f>IF(qaNotes!L326="","",qaNotes!L326)</f>
        <v/>
      </c>
      <c r="I326" s="43"/>
      <c r="J326" s="44"/>
      <c r="K326" s="44"/>
      <c r="L326" s="44"/>
      <c r="M326" s="44"/>
      <c r="N326" s="44"/>
      <c r="O326" s="44"/>
      <c r="P326" s="44"/>
      <c r="Q326" s="44"/>
      <c r="R326" s="44"/>
      <c r="S326" s="44"/>
      <c r="T326" s="44"/>
      <c r="U326" s="44"/>
      <c r="V326" s="44"/>
      <c r="W326" s="44"/>
      <c r="X326" s="44"/>
      <c r="Y326" s="44"/>
      <c r="Z326" s="44"/>
    </row>
    <row r="327" spans="1:26" ht="42" customHeight="1" thickTop="1" x14ac:dyDescent="0.25">
      <c r="A327" s="619"/>
      <c r="B327" s="618" t="str">
        <f>IF(qaNotes!B327="","",qaNotes!B327)</f>
        <v>ID DOT Density DTT</v>
      </c>
      <c r="C327" s="130" t="str">
        <f>IF(qaNotes!C327="","",qaNotes!C327)</f>
        <v>D3666 (Asphalt Mixture)</v>
      </c>
      <c r="D327" s="70" t="str">
        <f>IF(qaNotes!D327="","",qaNotes!D327)</f>
        <v>Yes</v>
      </c>
      <c r="E327" s="483" t="str">
        <f>IF(qaNotes!E327="","",qaNotes!E327)</f>
        <v>5 years (WRIT.)               5 years (PERF.)</v>
      </c>
      <c r="F327" s="484"/>
      <c r="G327" s="83" t="str">
        <f>IF(qaNotes!G327="","",qaNotes!G327)</f>
        <v>Yes</v>
      </c>
      <c r="H327" s="570" t="str">
        <f>IF(qaNotes!L327="","",qaNotes!L327)</f>
        <v/>
      </c>
      <c r="I327" s="43"/>
      <c r="J327" s="44"/>
      <c r="K327" s="44"/>
      <c r="L327" s="44"/>
      <c r="M327" s="44"/>
      <c r="N327" s="44"/>
      <c r="O327" s="44"/>
      <c r="P327" s="44"/>
      <c r="Q327" s="44"/>
      <c r="R327" s="44"/>
      <c r="S327" s="44"/>
      <c r="T327" s="44"/>
      <c r="U327" s="44"/>
      <c r="V327" s="44"/>
      <c r="W327" s="44"/>
      <c r="X327" s="44"/>
      <c r="Y327" s="44"/>
      <c r="Z327" s="44"/>
    </row>
    <row r="328" spans="1:26" ht="42" customHeight="1" x14ac:dyDescent="0.25">
      <c r="A328" s="619"/>
      <c r="B328" s="619"/>
      <c r="C328" s="68" t="str">
        <f>IF(qaNotes!C328="","",qaNotes!C328)</f>
        <v>D3740 (Soil)</v>
      </c>
      <c r="D328" s="135" t="str">
        <f>IF(qaNotes!D328="","",qaNotes!D328)</f>
        <v>No</v>
      </c>
      <c r="E328" s="590" t="str">
        <f>IF(qaNotes!E328="","",qaNotes!E328)</f>
        <v>No</v>
      </c>
      <c r="F328" s="591"/>
      <c r="G328" s="592"/>
      <c r="H328" s="572"/>
      <c r="I328" s="43"/>
      <c r="J328" s="44"/>
      <c r="K328" s="44"/>
      <c r="L328" s="44"/>
      <c r="M328" s="44"/>
      <c r="N328" s="44"/>
      <c r="O328" s="44"/>
      <c r="P328" s="44"/>
      <c r="Q328" s="44"/>
      <c r="R328" s="44"/>
      <c r="S328" s="44"/>
      <c r="T328" s="44"/>
      <c r="U328" s="44"/>
      <c r="V328" s="44"/>
      <c r="W328" s="44"/>
      <c r="X328" s="44"/>
      <c r="Y328" s="44"/>
      <c r="Z328" s="44"/>
    </row>
    <row r="329" spans="1:26" ht="42" customHeight="1" thickBot="1" x14ac:dyDescent="0.3">
      <c r="A329" s="620"/>
      <c r="B329" s="620"/>
      <c r="C329" s="139" t="str">
        <f>IF(qaNotes!C329="","",qaNotes!C329)</f>
        <v>E329 (Asphalt Mixture)</v>
      </c>
      <c r="D329" s="69" t="str">
        <f>IF(qaNotes!D329="","",qaNotes!D329)</f>
        <v>Yes</v>
      </c>
      <c r="E329" s="481" t="str">
        <f>IF(qaNotes!E329="","",qaNotes!E329)</f>
        <v>5 years (WRIT.)               5 years (PERF.)</v>
      </c>
      <c r="F329" s="482"/>
      <c r="G329" s="139" t="str">
        <f>IF(qaNotes!G329="","",qaNotes!G329)</f>
        <v>Yes</v>
      </c>
      <c r="H329" s="571"/>
      <c r="I329" s="43"/>
      <c r="J329" s="44"/>
      <c r="K329" s="44"/>
      <c r="L329" s="44"/>
      <c r="M329" s="44"/>
      <c r="N329" s="44"/>
      <c r="O329" s="44"/>
      <c r="P329" s="44"/>
      <c r="Q329" s="44"/>
      <c r="R329" s="44"/>
      <c r="S329" s="44"/>
      <c r="T329" s="44"/>
      <c r="U329" s="44"/>
      <c r="V329" s="44"/>
      <c r="W329" s="44"/>
      <c r="X329" s="44"/>
      <c r="Y329" s="44"/>
      <c r="Z329" s="44"/>
    </row>
    <row r="330" spans="1:26" ht="42" customHeight="1" thickTop="1" x14ac:dyDescent="0.25">
      <c r="A330" s="615" t="str">
        <f>IF(qaNotes!A330="","",qaNotes!A330)</f>
        <v>Illinois Department of Transportation</v>
      </c>
      <c r="B330" s="615" t="str">
        <f>IF(qaNotes!B330="","",qaNotes!B330)</f>
        <v xml:space="preserve">IL DOT (Lakeland  College) Mixture Aggregate and Aggregate Technician </v>
      </c>
      <c r="C330" s="119" t="str">
        <f>IF(qaNotes!C330="","",qaNotes!C330)</f>
        <v>D3666 (Aggregate)</v>
      </c>
      <c r="D330" s="121" t="str">
        <f>IF(qaNotes!D330="","",qaNotes!D330)</f>
        <v>Yes</v>
      </c>
      <c r="E330" s="478" t="str">
        <f>IF(qaNotes!E330="","",qaNotes!E330)</f>
        <v>One Time</v>
      </c>
      <c r="F330" s="480"/>
      <c r="G330" s="121" t="str">
        <f>IF(qaNotes!G330="","",qaNotes!G330)</f>
        <v>Yes</v>
      </c>
      <c r="H330" s="582" t="str">
        <f>IF(qaNotes!L330="","",qaNotes!L330)</f>
        <v/>
      </c>
      <c r="I330" s="43"/>
      <c r="J330" s="44"/>
      <c r="K330" s="44"/>
      <c r="L330" s="44"/>
      <c r="M330" s="44"/>
      <c r="N330" s="44"/>
      <c r="O330" s="44"/>
      <c r="P330" s="44"/>
      <c r="Q330" s="44"/>
      <c r="R330" s="44"/>
      <c r="S330" s="44"/>
      <c r="T330" s="44"/>
      <c r="U330" s="44"/>
      <c r="V330" s="44"/>
      <c r="W330" s="44"/>
      <c r="X330" s="44"/>
      <c r="Y330" s="44"/>
      <c r="Z330" s="44"/>
    </row>
    <row r="331" spans="1:26" ht="42" customHeight="1" thickBot="1" x14ac:dyDescent="0.3">
      <c r="A331" s="616"/>
      <c r="B331" s="617"/>
      <c r="C331" s="59" t="str">
        <f>IF(qaNotes!C331="","",qaNotes!C331)</f>
        <v>E329 (Aggregate)</v>
      </c>
      <c r="D331" s="60" t="str">
        <f>IF(qaNotes!D331="","",qaNotes!D331)</f>
        <v>Yes</v>
      </c>
      <c r="E331" s="494" t="str">
        <f>IF(qaNotes!E331="","",qaNotes!E331)</f>
        <v>One Time</v>
      </c>
      <c r="F331" s="495"/>
      <c r="G331" s="60" t="str">
        <f>IF(qaNotes!G331="","",qaNotes!G331)</f>
        <v>Yes</v>
      </c>
      <c r="H331" s="584"/>
      <c r="I331" s="43"/>
      <c r="J331" s="44"/>
      <c r="K331" s="44"/>
      <c r="L331" s="44"/>
      <c r="M331" s="44"/>
      <c r="N331" s="44"/>
      <c r="O331" s="44"/>
      <c r="P331" s="44"/>
      <c r="Q331" s="44"/>
      <c r="R331" s="44"/>
      <c r="S331" s="44"/>
      <c r="T331" s="44"/>
      <c r="U331" s="44"/>
      <c r="V331" s="44"/>
      <c r="W331" s="44"/>
      <c r="X331" s="44"/>
      <c r="Y331" s="44"/>
      <c r="Z331" s="44"/>
    </row>
    <row r="332" spans="1:26" ht="42" customHeight="1" thickTop="1" x14ac:dyDescent="0.25">
      <c r="A332" s="616"/>
      <c r="B332" s="615" t="str">
        <f>IF(qaNotes!B332="","",qaNotes!B332)</f>
        <v>IL DOT (Lakeland College) HMA Level I</v>
      </c>
      <c r="C332" s="121" t="str">
        <f>IF(qaNotes!C332="","",qaNotes!C332)</f>
        <v>D3666 (Aggregate)</v>
      </c>
      <c r="D332" s="120" t="str">
        <f>IF(qaNotes!D332="","",qaNotes!D332)</f>
        <v>Yes</v>
      </c>
      <c r="E332" s="478" t="str">
        <f>IF(qaNotes!E332="","",qaNotes!E332)</f>
        <v>One Time</v>
      </c>
      <c r="F332" s="480"/>
      <c r="G332" s="121" t="str">
        <f>IF(qaNotes!G332="","",qaNotes!G332)</f>
        <v>Yes</v>
      </c>
      <c r="H332" s="582" t="str">
        <f>IF(qaNotes!L332="","",qaNotes!L332)</f>
        <v/>
      </c>
      <c r="I332" s="43"/>
      <c r="J332" s="44"/>
      <c r="K332" s="44"/>
      <c r="L332" s="44"/>
      <c r="M332" s="44"/>
      <c r="N332" s="44"/>
      <c r="O332" s="44"/>
      <c r="P332" s="44"/>
      <c r="Q332" s="44"/>
      <c r="R332" s="44"/>
      <c r="S332" s="44"/>
      <c r="T332" s="44"/>
      <c r="U332" s="44"/>
      <c r="V332" s="44"/>
      <c r="W332" s="44"/>
      <c r="X332" s="44"/>
      <c r="Y332" s="44"/>
      <c r="Z332" s="44"/>
    </row>
    <row r="333" spans="1:26" ht="42" customHeight="1" x14ac:dyDescent="0.25">
      <c r="A333" s="616"/>
      <c r="B333" s="616"/>
      <c r="C333" s="125" t="str">
        <f>IF(qaNotes!C333="","",qaNotes!C333)</f>
        <v>D3666 (Asphalt Mixture)</v>
      </c>
      <c r="D333" s="124" t="str">
        <f>IF(qaNotes!D333="","",qaNotes!D333)</f>
        <v>Yes</v>
      </c>
      <c r="E333" s="502" t="str">
        <f>IF(qaNotes!E333="","",qaNotes!E333)</f>
        <v>One Time</v>
      </c>
      <c r="F333" s="503"/>
      <c r="G333" s="125" t="str">
        <f>IF(qaNotes!G333="","",qaNotes!G333)</f>
        <v>Yes</v>
      </c>
      <c r="H333" s="583"/>
      <c r="I333" s="43"/>
      <c r="J333" s="44"/>
      <c r="K333" s="44"/>
      <c r="L333" s="44"/>
      <c r="M333" s="44"/>
      <c r="N333" s="44"/>
      <c r="O333" s="44"/>
      <c r="P333" s="44"/>
      <c r="Q333" s="44"/>
      <c r="R333" s="44"/>
      <c r="S333" s="44"/>
      <c r="T333" s="44"/>
      <c r="U333" s="44"/>
      <c r="V333" s="44"/>
      <c r="W333" s="44"/>
      <c r="X333" s="44"/>
      <c r="Y333" s="44"/>
      <c r="Z333" s="44"/>
    </row>
    <row r="334" spans="1:26" ht="42" customHeight="1" x14ac:dyDescent="0.25">
      <c r="A334" s="616"/>
      <c r="B334" s="616"/>
      <c r="C334" s="125" t="str">
        <f>IF(qaNotes!C334="","",qaNotes!C334)</f>
        <v>E329 (Aggregate)</v>
      </c>
      <c r="D334" s="124" t="str">
        <f>IF(qaNotes!D334="","",qaNotes!D334)</f>
        <v>Yes</v>
      </c>
      <c r="E334" s="502" t="str">
        <f>IF(qaNotes!E334="","",qaNotes!E334)</f>
        <v>One Time</v>
      </c>
      <c r="F334" s="503"/>
      <c r="G334" s="125" t="str">
        <f>IF(qaNotes!G334="","",qaNotes!G334)</f>
        <v>Yes</v>
      </c>
      <c r="H334" s="583"/>
      <c r="I334" s="43"/>
      <c r="J334" s="44"/>
      <c r="K334" s="44"/>
      <c r="L334" s="44"/>
      <c r="M334" s="44"/>
      <c r="N334" s="44"/>
      <c r="O334" s="44"/>
      <c r="P334" s="44"/>
      <c r="Q334" s="44"/>
      <c r="R334" s="44"/>
      <c r="S334" s="44"/>
      <c r="T334" s="44"/>
      <c r="U334" s="44"/>
      <c r="V334" s="44"/>
      <c r="W334" s="44"/>
      <c r="X334" s="44"/>
      <c r="Y334" s="44"/>
      <c r="Z334" s="44"/>
    </row>
    <row r="335" spans="1:26" ht="42" customHeight="1" thickBot="1" x14ac:dyDescent="0.3">
      <c r="A335" s="616"/>
      <c r="B335" s="617"/>
      <c r="C335" s="60" t="str">
        <f>IF(qaNotes!C335="","",qaNotes!C335)</f>
        <v>E329 (Asphalt Mixture)</v>
      </c>
      <c r="D335" s="59" t="str">
        <f>IF(qaNotes!D335="","",qaNotes!D335)</f>
        <v>Yes</v>
      </c>
      <c r="E335" s="494" t="str">
        <f>IF(qaNotes!E335="","",qaNotes!E335)</f>
        <v>One Time</v>
      </c>
      <c r="F335" s="495"/>
      <c r="G335" s="59" t="str">
        <f>IF(qaNotes!G335="","",qaNotes!G335)</f>
        <v>Yes</v>
      </c>
      <c r="H335" s="584"/>
      <c r="I335" s="43"/>
      <c r="J335" s="44"/>
      <c r="K335" s="44"/>
      <c r="L335" s="44"/>
      <c r="M335" s="44"/>
      <c r="N335" s="44"/>
      <c r="O335" s="44"/>
      <c r="P335" s="44"/>
      <c r="Q335" s="44"/>
      <c r="R335" s="44"/>
      <c r="S335" s="44"/>
      <c r="T335" s="44"/>
      <c r="U335" s="44"/>
      <c r="V335" s="44"/>
      <c r="W335" s="44"/>
      <c r="X335" s="44"/>
      <c r="Y335" s="44"/>
      <c r="Z335" s="44"/>
    </row>
    <row r="336" spans="1:26" ht="42" customHeight="1" thickTop="1" x14ac:dyDescent="0.25">
      <c r="A336" s="616"/>
      <c r="B336" s="615" t="str">
        <f>IF(qaNotes!B336="","",qaNotes!B336)</f>
        <v>IL DOT(Lakeland College) HMA Level II</v>
      </c>
      <c r="C336" s="119" t="str">
        <f>IF(qaNotes!C336="","",qaNotes!C336)</f>
        <v>D3666 (Asphalt Mixture)</v>
      </c>
      <c r="D336" s="121" t="str">
        <f>IF(qaNotes!D336="","",qaNotes!D336)</f>
        <v>Yes</v>
      </c>
      <c r="E336" s="478" t="str">
        <f>IF(qaNotes!E336="","",qaNotes!E336)</f>
        <v>One Time</v>
      </c>
      <c r="F336" s="480"/>
      <c r="G336" s="121" t="str">
        <f>IF(qaNotes!G336="","",qaNotes!G336)</f>
        <v>Yes</v>
      </c>
      <c r="H336" s="582" t="str">
        <f>IF(qaNotes!L336="","",qaNotes!L336)</f>
        <v/>
      </c>
      <c r="I336" s="43"/>
      <c r="J336" s="44"/>
      <c r="K336" s="44"/>
      <c r="L336" s="44"/>
      <c r="M336" s="44"/>
      <c r="N336" s="44"/>
      <c r="O336" s="44"/>
      <c r="P336" s="44"/>
      <c r="Q336" s="44"/>
      <c r="R336" s="44"/>
      <c r="S336" s="44"/>
      <c r="T336" s="44"/>
      <c r="U336" s="44"/>
      <c r="V336" s="44"/>
      <c r="W336" s="44"/>
      <c r="X336" s="44"/>
      <c r="Y336" s="44"/>
      <c r="Z336" s="44"/>
    </row>
    <row r="337" spans="1:26" ht="42" customHeight="1" thickBot="1" x14ac:dyDescent="0.3">
      <c r="A337" s="616"/>
      <c r="B337" s="617"/>
      <c r="C337" s="59" t="str">
        <f>IF(qaNotes!C337="","",qaNotes!C337)</f>
        <v>E329 (Asphalt Mixture)</v>
      </c>
      <c r="D337" s="60" t="str">
        <f>IF(qaNotes!D337="","",qaNotes!D337)</f>
        <v>Yes</v>
      </c>
      <c r="E337" s="494" t="str">
        <f>IF(qaNotes!E337="","",qaNotes!E337)</f>
        <v>One Time</v>
      </c>
      <c r="F337" s="495"/>
      <c r="G337" s="60" t="str">
        <f>IF(qaNotes!G337="","",qaNotes!G337)</f>
        <v>Yes</v>
      </c>
      <c r="H337" s="584"/>
      <c r="I337" s="43"/>
      <c r="J337" s="44"/>
      <c r="K337" s="44"/>
      <c r="L337" s="44"/>
      <c r="M337" s="44"/>
      <c r="N337" s="44"/>
      <c r="O337" s="44"/>
      <c r="P337" s="44"/>
      <c r="Q337" s="44"/>
      <c r="R337" s="44"/>
      <c r="S337" s="44"/>
      <c r="T337" s="44"/>
      <c r="U337" s="44"/>
      <c r="V337" s="44"/>
      <c r="W337" s="44"/>
      <c r="X337" s="44"/>
      <c r="Y337" s="44"/>
      <c r="Z337" s="44"/>
    </row>
    <row r="338" spans="1:26" ht="42" customHeight="1" thickTop="1" x14ac:dyDescent="0.25">
      <c r="A338" s="616"/>
      <c r="B338" s="615" t="str">
        <f>IF(qaNotes!B338="","",qaNotes!B338)</f>
        <v>IL DOT (Lakeland College) HMA Level III</v>
      </c>
      <c r="C338" s="121" t="str">
        <f>IF(qaNotes!C338="","",qaNotes!C338)</f>
        <v>D3666 (Asphalt Mixture)</v>
      </c>
      <c r="D338" s="120" t="str">
        <f>IF(qaNotes!D338="","",qaNotes!D338)</f>
        <v>Yes</v>
      </c>
      <c r="E338" s="478" t="str">
        <f>IF(qaNotes!E338="","",qaNotes!E338)</f>
        <v>One Time</v>
      </c>
      <c r="F338" s="480"/>
      <c r="G338" s="121" t="str">
        <f>IF(qaNotes!G338="","",qaNotes!G338)</f>
        <v>Yes</v>
      </c>
      <c r="H338" s="582" t="str">
        <f>IF(qaNotes!L338="","",qaNotes!L338)</f>
        <v/>
      </c>
      <c r="I338" s="43"/>
      <c r="J338" s="44"/>
      <c r="K338" s="44"/>
      <c r="L338" s="44"/>
      <c r="M338" s="44"/>
      <c r="N338" s="44"/>
      <c r="O338" s="44"/>
      <c r="P338" s="44"/>
      <c r="Q338" s="44"/>
      <c r="R338" s="44"/>
      <c r="S338" s="44"/>
      <c r="T338" s="44"/>
      <c r="U338" s="44"/>
      <c r="V338" s="44"/>
      <c r="W338" s="44"/>
      <c r="X338" s="44"/>
      <c r="Y338" s="44"/>
      <c r="Z338" s="44"/>
    </row>
    <row r="339" spans="1:26" ht="42" customHeight="1" thickBot="1" x14ac:dyDescent="0.3">
      <c r="A339" s="616"/>
      <c r="B339" s="617"/>
      <c r="C339" s="60" t="str">
        <f>IF(qaNotes!C339="","",qaNotes!C339)</f>
        <v>E329 (Asphalt Mixture)</v>
      </c>
      <c r="D339" s="59" t="str">
        <f>IF(qaNotes!D339="","",qaNotes!D339)</f>
        <v>Yes</v>
      </c>
      <c r="E339" s="494" t="str">
        <f>IF(qaNotes!E339="","",qaNotes!E339)</f>
        <v>One Time</v>
      </c>
      <c r="F339" s="495"/>
      <c r="G339" s="59" t="str">
        <f>IF(qaNotes!G339="","",qaNotes!G339)</f>
        <v>Yes</v>
      </c>
      <c r="H339" s="584"/>
      <c r="I339" s="43"/>
      <c r="J339" s="44"/>
      <c r="K339" s="44"/>
      <c r="L339" s="44"/>
      <c r="M339" s="44"/>
      <c r="N339" s="44"/>
      <c r="O339" s="44"/>
      <c r="P339" s="44"/>
      <c r="Q339" s="44"/>
      <c r="R339" s="44"/>
      <c r="S339" s="44"/>
      <c r="T339" s="44"/>
      <c r="U339" s="44"/>
      <c r="V339" s="44"/>
      <c r="W339" s="44"/>
      <c r="X339" s="44"/>
      <c r="Y339" s="44"/>
      <c r="Z339" s="44"/>
    </row>
    <row r="340" spans="1:26" ht="42" customHeight="1" thickTop="1" x14ac:dyDescent="0.25">
      <c r="A340" s="616"/>
      <c r="B340" s="615" t="str">
        <f>IF(qaNotes!B340="","",qaNotes!B340)</f>
        <v>IL DOT (Lakeland College) Nuclear Density</v>
      </c>
      <c r="C340" s="119" t="str">
        <f>IF(qaNotes!C340="","",qaNotes!C340)</f>
        <v>D3666 (Asphalt Mixture)</v>
      </c>
      <c r="D340" s="121" t="str">
        <f>IF(qaNotes!D340="","",qaNotes!D340)</f>
        <v>Yes</v>
      </c>
      <c r="E340" s="478" t="str">
        <f>IF(qaNotes!E340="","",qaNotes!E340)</f>
        <v>One Time</v>
      </c>
      <c r="F340" s="480"/>
      <c r="G340" s="121" t="str">
        <f>IF(qaNotes!G340="","",qaNotes!G340)</f>
        <v>Yes</v>
      </c>
      <c r="H340" s="582" t="str">
        <f>IF(qaNotes!L340="","",qaNotes!L340)</f>
        <v/>
      </c>
      <c r="I340" s="43"/>
      <c r="J340" s="44"/>
      <c r="K340" s="44"/>
      <c r="L340" s="44"/>
      <c r="M340" s="44"/>
      <c r="N340" s="44"/>
      <c r="O340" s="44"/>
      <c r="P340" s="44"/>
      <c r="Q340" s="44"/>
      <c r="R340" s="44"/>
      <c r="S340" s="44"/>
      <c r="T340" s="44"/>
      <c r="U340" s="44"/>
      <c r="V340" s="44"/>
      <c r="W340" s="44"/>
      <c r="X340" s="44"/>
      <c r="Y340" s="44"/>
      <c r="Z340" s="44"/>
    </row>
    <row r="341" spans="1:26" ht="42" customHeight="1" thickBot="1" x14ac:dyDescent="0.3">
      <c r="A341" s="616"/>
      <c r="B341" s="617"/>
      <c r="C341" s="59" t="str">
        <f>IF(qaNotes!C341="","",qaNotes!C341)</f>
        <v>E329 (Asphalt Mixture)</v>
      </c>
      <c r="D341" s="60" t="str">
        <f>IF(qaNotes!D341="","",qaNotes!D341)</f>
        <v>Yes</v>
      </c>
      <c r="E341" s="494" t="str">
        <f>IF(qaNotes!E341="","",qaNotes!E341)</f>
        <v>One Time</v>
      </c>
      <c r="F341" s="495"/>
      <c r="G341" s="60" t="str">
        <f>IF(qaNotes!G341="","",qaNotes!G341)</f>
        <v>Yes</v>
      </c>
      <c r="H341" s="584"/>
      <c r="I341" s="43"/>
      <c r="J341" s="44"/>
      <c r="K341" s="44"/>
      <c r="L341" s="44"/>
      <c r="M341" s="44"/>
      <c r="N341" s="44"/>
      <c r="O341" s="44"/>
      <c r="P341" s="44"/>
      <c r="Q341" s="44"/>
      <c r="R341" s="44"/>
      <c r="S341" s="44"/>
      <c r="T341" s="44"/>
      <c r="U341" s="44"/>
      <c r="V341" s="44"/>
      <c r="W341" s="44"/>
      <c r="X341" s="44"/>
      <c r="Y341" s="44"/>
      <c r="Z341" s="44"/>
    </row>
    <row r="342" spans="1:26" ht="42" customHeight="1" thickTop="1" thickBot="1" x14ac:dyDescent="0.3">
      <c r="A342" s="616"/>
      <c r="B342" s="59" t="str">
        <f>IF(qaNotes!B342="","",qaNotes!B342)</f>
        <v>IL DOT (Lakeland College) Portland Cement Concrete Level I</v>
      </c>
      <c r="C342" s="64" t="str">
        <f>IF(qaNotes!C342="","",qaNotes!C342)</f>
        <v>None</v>
      </c>
      <c r="D342" s="59" t="str">
        <f>IF(qaNotes!D342="","",qaNotes!D342)</f>
        <v>n/a</v>
      </c>
      <c r="E342" s="518" t="str">
        <f>IF(qaNotes!E342="","",qaNotes!E342)</f>
        <v>n/a</v>
      </c>
      <c r="F342" s="530"/>
      <c r="G342" s="519"/>
      <c r="H342" s="26" t="str">
        <f>IF(qaNotes!L342="","",qaNotes!L342)</f>
        <v/>
      </c>
      <c r="I342" s="43"/>
      <c r="J342" s="44"/>
      <c r="K342" s="44"/>
      <c r="L342" s="44"/>
      <c r="M342" s="44"/>
      <c r="N342" s="44"/>
      <c r="O342" s="44"/>
      <c r="P342" s="44"/>
      <c r="Q342" s="44"/>
      <c r="R342" s="44"/>
      <c r="S342" s="44"/>
      <c r="T342" s="44"/>
      <c r="U342" s="44"/>
      <c r="V342" s="44"/>
      <c r="W342" s="44"/>
      <c r="X342" s="44"/>
      <c r="Y342" s="44"/>
      <c r="Z342" s="44"/>
    </row>
    <row r="343" spans="1:26" ht="42" customHeight="1" thickTop="1" x14ac:dyDescent="0.25">
      <c r="A343" s="616"/>
      <c r="B343" s="615" t="str">
        <f>IF(qaNotes!B343="","",qaNotes!B343)</f>
        <v>IL DOT (Lakeland College) Portland Cement Concrete Level II</v>
      </c>
      <c r="C343" s="119" t="str">
        <f>IF(qaNotes!C343="","",qaNotes!C343)</f>
        <v>C1077 (Concrete)</v>
      </c>
      <c r="D343" s="121" t="str">
        <f>IF(qaNotes!D343="","",qaNotes!D343)</f>
        <v>No</v>
      </c>
      <c r="E343" s="478" t="str">
        <f>IF(qaNotes!E343="","",qaNotes!E343)</f>
        <v>No</v>
      </c>
      <c r="F343" s="479"/>
      <c r="G343" s="480"/>
      <c r="H343" s="582" t="str">
        <f>IF(qaNotes!L343="","",qaNotes!L343)</f>
        <v/>
      </c>
      <c r="I343" s="43"/>
      <c r="J343" s="44"/>
      <c r="K343" s="44"/>
      <c r="L343" s="44"/>
      <c r="M343" s="44"/>
      <c r="N343" s="44"/>
      <c r="O343" s="44"/>
      <c r="P343" s="44"/>
      <c r="Q343" s="44"/>
      <c r="R343" s="44"/>
      <c r="S343" s="44"/>
      <c r="T343" s="44"/>
      <c r="U343" s="44"/>
      <c r="V343" s="44"/>
      <c r="W343" s="44"/>
      <c r="X343" s="44"/>
      <c r="Y343" s="44"/>
      <c r="Z343" s="44"/>
    </row>
    <row r="344" spans="1:26" ht="42" customHeight="1" thickBot="1" x14ac:dyDescent="0.3">
      <c r="A344" s="616"/>
      <c r="B344" s="617"/>
      <c r="C344" s="59" t="str">
        <f>IF(qaNotes!C344="","",qaNotes!C344)</f>
        <v>E329 (Concrete)</v>
      </c>
      <c r="D344" s="60" t="str">
        <f>IF(qaNotes!D344="","",qaNotes!D344)</f>
        <v>No</v>
      </c>
      <c r="E344" s="494" t="str">
        <f>IF(qaNotes!E344="","",qaNotes!E344)</f>
        <v>No</v>
      </c>
      <c r="F344" s="600"/>
      <c r="G344" s="495"/>
      <c r="H344" s="584"/>
      <c r="I344" s="43"/>
      <c r="J344" s="44"/>
      <c r="K344" s="44"/>
      <c r="L344" s="44"/>
      <c r="M344" s="44"/>
      <c r="N344" s="44"/>
      <c r="O344" s="44"/>
      <c r="P344" s="44"/>
      <c r="Q344" s="44"/>
      <c r="R344" s="44"/>
      <c r="S344" s="44"/>
      <c r="T344" s="44"/>
      <c r="U344" s="44"/>
      <c r="V344" s="44"/>
      <c r="W344" s="44"/>
      <c r="X344" s="44"/>
      <c r="Y344" s="44"/>
      <c r="Z344" s="44"/>
    </row>
    <row r="345" spans="1:26" ht="42" customHeight="1" thickTop="1" x14ac:dyDescent="0.25">
      <c r="A345" s="616"/>
      <c r="B345" s="615" t="str">
        <f>IF(qaNotes!B345="","",qaNotes!B345)</f>
        <v>IL DOT (Lakeland College) Portland Cement Concrete Level III</v>
      </c>
      <c r="C345" s="121" t="str">
        <f>IF(qaNotes!C345="","",qaNotes!C345)</f>
        <v>C1077 (Concrete)</v>
      </c>
      <c r="D345" s="121" t="str">
        <f>IF(qaNotes!D345="","",qaNotes!D345)</f>
        <v>No</v>
      </c>
      <c r="E345" s="478" t="str">
        <f>IF(qaNotes!E345="","",qaNotes!E345)</f>
        <v>No</v>
      </c>
      <c r="F345" s="479"/>
      <c r="G345" s="480"/>
      <c r="H345" s="582" t="str">
        <f>IF(qaNotes!L345="","",qaNotes!L345)</f>
        <v/>
      </c>
      <c r="I345" s="43"/>
      <c r="J345" s="44"/>
      <c r="K345" s="44"/>
      <c r="L345" s="44"/>
      <c r="M345" s="44"/>
      <c r="N345" s="44"/>
      <c r="O345" s="44"/>
      <c r="P345" s="44"/>
      <c r="Q345" s="44"/>
      <c r="R345" s="44"/>
      <c r="S345" s="44"/>
      <c r="T345" s="44"/>
      <c r="U345" s="44"/>
      <c r="V345" s="44"/>
      <c r="W345" s="44"/>
      <c r="X345" s="44"/>
      <c r="Y345" s="44"/>
      <c r="Z345" s="44"/>
    </row>
    <row r="346" spans="1:26" ht="42" customHeight="1" thickBot="1" x14ac:dyDescent="0.3">
      <c r="A346" s="616"/>
      <c r="B346" s="617"/>
      <c r="C346" s="60" t="str">
        <f>IF(qaNotes!C346="","",qaNotes!C346)</f>
        <v xml:space="preserve">E329 (Concrete) </v>
      </c>
      <c r="D346" s="60" t="str">
        <f>IF(qaNotes!D346="","",qaNotes!D346)</f>
        <v>No</v>
      </c>
      <c r="E346" s="494" t="str">
        <f>IF(qaNotes!E346="","",qaNotes!E346)</f>
        <v>No</v>
      </c>
      <c r="F346" s="600"/>
      <c r="G346" s="495"/>
      <c r="H346" s="584"/>
      <c r="I346" s="43"/>
      <c r="J346" s="44"/>
      <c r="K346" s="44"/>
      <c r="L346" s="44"/>
      <c r="M346" s="44"/>
      <c r="N346" s="44"/>
      <c r="O346" s="44"/>
      <c r="P346" s="44"/>
      <c r="Q346" s="44"/>
      <c r="R346" s="44"/>
      <c r="S346" s="44"/>
      <c r="T346" s="44"/>
      <c r="U346" s="44"/>
      <c r="V346" s="44"/>
      <c r="W346" s="44"/>
      <c r="X346" s="44"/>
      <c r="Y346" s="44"/>
      <c r="Z346" s="44"/>
    </row>
    <row r="347" spans="1:26" ht="42" customHeight="1" thickTop="1" x14ac:dyDescent="0.25">
      <c r="A347" s="616"/>
      <c r="B347" s="615" t="str">
        <f>IF(qaNotes!B347="","",qaNotes!B347)</f>
        <v>IL DOT Soils (Geotechnical) Field Testing and Inspection (S-33)</v>
      </c>
      <c r="C347" s="121" t="str">
        <f>IF(qaNotes!C347="","",qaNotes!C347)</f>
        <v>D3740 (Soil)</v>
      </c>
      <c r="D347" s="121" t="str">
        <f>IF(qaNotes!D347="","",qaNotes!D347)</f>
        <v>No</v>
      </c>
      <c r="E347" s="478" t="str">
        <f>IF(qaNotes!E347="","",qaNotes!E347)</f>
        <v>No</v>
      </c>
      <c r="F347" s="479"/>
      <c r="G347" s="480"/>
      <c r="H347" s="582" t="str">
        <f>IF(qaNotes!L347="","",qaNotes!L347)</f>
        <v/>
      </c>
      <c r="I347" s="43"/>
      <c r="J347" s="44"/>
      <c r="K347" s="44"/>
      <c r="L347" s="44"/>
      <c r="M347" s="44"/>
      <c r="N347" s="44"/>
      <c r="O347" s="44"/>
      <c r="P347" s="44"/>
      <c r="Q347" s="44"/>
      <c r="R347" s="44"/>
      <c r="S347" s="44"/>
      <c r="T347" s="44"/>
      <c r="U347" s="44"/>
      <c r="V347" s="44"/>
      <c r="W347" s="44"/>
      <c r="X347" s="44"/>
      <c r="Y347" s="44"/>
      <c r="Z347" s="44"/>
    </row>
    <row r="348" spans="1:26" ht="42" customHeight="1" thickBot="1" x14ac:dyDescent="0.3">
      <c r="A348" s="617"/>
      <c r="B348" s="617"/>
      <c r="C348" s="60" t="str">
        <f>IF(qaNotes!C348="","",qaNotes!C348)</f>
        <v>E329 (Soil)</v>
      </c>
      <c r="D348" s="60" t="str">
        <f>IF(qaNotes!D348="","",qaNotes!D348)</f>
        <v>No</v>
      </c>
      <c r="E348" s="475" t="str">
        <f>IF(qaNotes!E348="","",qaNotes!E348)</f>
        <v>No</v>
      </c>
      <c r="F348" s="476"/>
      <c r="G348" s="477"/>
      <c r="H348" s="584"/>
      <c r="I348" s="43"/>
      <c r="J348" s="44"/>
      <c r="K348" s="44"/>
      <c r="L348" s="44"/>
      <c r="M348" s="44"/>
      <c r="N348" s="44"/>
      <c r="O348" s="44"/>
      <c r="P348" s="44"/>
      <c r="Q348" s="44"/>
      <c r="R348" s="44"/>
      <c r="S348" s="44"/>
      <c r="T348" s="44"/>
      <c r="U348" s="44"/>
      <c r="V348" s="44"/>
      <c r="W348" s="44"/>
      <c r="X348" s="44"/>
      <c r="Y348" s="44"/>
      <c r="Z348" s="44"/>
    </row>
    <row r="349" spans="1:26" ht="42" customHeight="1" thickTop="1" thickBot="1" x14ac:dyDescent="0.3">
      <c r="A349" s="618" t="str">
        <f>IF(qaNotes!A349="","",qaNotes!A349)</f>
        <v>Indiana Department of Transportation</v>
      </c>
      <c r="B349" s="72" t="str">
        <f>IF(qaNotes!B349="","",qaNotes!B349)</f>
        <v>IN DOT Concstruction Earthworks</v>
      </c>
      <c r="C349" s="71" t="str">
        <f>IF(qaNotes!C349="","",qaNotes!C349)</f>
        <v>None</v>
      </c>
      <c r="D349" s="72" t="str">
        <f>IF(qaNotes!D349="","",qaNotes!D349)</f>
        <v>n/a</v>
      </c>
      <c r="E349" s="526" t="str">
        <f>IF(qaNotes!E349="","",qaNotes!E349)</f>
        <v>n/a</v>
      </c>
      <c r="F349" s="527"/>
      <c r="G349" s="528"/>
      <c r="H349" s="17" t="str">
        <f>IF(qaNotes!L349="","",qaNotes!L349)</f>
        <v/>
      </c>
      <c r="I349" s="43"/>
      <c r="J349" s="44"/>
      <c r="K349" s="44"/>
      <c r="L349" s="44"/>
      <c r="M349" s="44"/>
      <c r="N349" s="44"/>
      <c r="O349" s="44"/>
      <c r="P349" s="44"/>
      <c r="Q349" s="44"/>
      <c r="R349" s="44"/>
      <c r="S349" s="44"/>
      <c r="T349" s="44"/>
      <c r="U349" s="44"/>
      <c r="V349" s="44"/>
      <c r="W349" s="44"/>
      <c r="X349" s="44"/>
      <c r="Y349" s="44"/>
      <c r="Z349" s="44"/>
    </row>
    <row r="350" spans="1:26" ht="42" customHeight="1" thickTop="1" thickBot="1" x14ac:dyDescent="0.3">
      <c r="A350" s="619"/>
      <c r="B350" s="71" t="str">
        <f>IF(qaNotes!B350="","",qaNotes!B350)</f>
        <v>IN DOT Hot Mix Asphalt Paving</v>
      </c>
      <c r="C350" s="72" t="str">
        <f>IF(qaNotes!C350="","",qaNotes!C350)</f>
        <v>None</v>
      </c>
      <c r="D350" s="71" t="str">
        <f>IF(qaNotes!D350="","",qaNotes!D350)</f>
        <v>n/a</v>
      </c>
      <c r="E350" s="526" t="str">
        <f>IF(qaNotes!E350="","",qaNotes!E350)</f>
        <v>n/a</v>
      </c>
      <c r="F350" s="527"/>
      <c r="G350" s="528"/>
      <c r="H350" s="17" t="str">
        <f>IF(qaNotes!L350="","",qaNotes!L350)</f>
        <v/>
      </c>
      <c r="I350" s="43"/>
      <c r="J350" s="44"/>
      <c r="K350" s="44"/>
      <c r="L350" s="44"/>
      <c r="M350" s="44"/>
      <c r="N350" s="44"/>
      <c r="O350" s="44"/>
      <c r="P350" s="44"/>
      <c r="Q350" s="44"/>
      <c r="R350" s="44"/>
      <c r="S350" s="44"/>
      <c r="T350" s="44"/>
      <c r="U350" s="44"/>
      <c r="V350" s="44"/>
      <c r="W350" s="44"/>
      <c r="X350" s="44"/>
      <c r="Y350" s="44"/>
      <c r="Z350" s="44"/>
    </row>
    <row r="351" spans="1:26" ht="42" customHeight="1" thickTop="1" x14ac:dyDescent="0.25">
      <c r="A351" s="619"/>
      <c r="B351" s="618" t="str">
        <f>IF(qaNotes!B351="","",qaNotes!B351)</f>
        <v>IN DOT Qualified Tech AGG</v>
      </c>
      <c r="C351" s="132" t="str">
        <f>IF(qaNotes!C351="","",qaNotes!C351)</f>
        <v>D3666 (Aggregate)</v>
      </c>
      <c r="D351" s="130" t="str">
        <f>IF(qaNotes!D351="","",qaNotes!D351)</f>
        <v>Yes</v>
      </c>
      <c r="E351" s="498" t="str">
        <f>IF(qaNotes!E351="","",qaNotes!E351)</f>
        <v>3 years (WRIT.)               5 years (PERF.)</v>
      </c>
      <c r="F351" s="499"/>
      <c r="G351" s="130" t="str">
        <f>IF(qaNotes!G351="","",qaNotes!G351)</f>
        <v>Yes</v>
      </c>
      <c r="H351" s="594" t="str">
        <f>IF(qaNotes!L351="","",qaNotes!L351)</f>
        <v/>
      </c>
      <c r="I351" s="43"/>
      <c r="J351" s="44"/>
      <c r="K351" s="44"/>
      <c r="L351" s="44"/>
      <c r="M351" s="44"/>
      <c r="N351" s="44"/>
      <c r="O351" s="44"/>
      <c r="P351" s="44"/>
      <c r="Q351" s="44"/>
      <c r="R351" s="44"/>
      <c r="S351" s="44"/>
      <c r="T351" s="44"/>
      <c r="U351" s="44"/>
      <c r="V351" s="44"/>
      <c r="W351" s="44"/>
      <c r="X351" s="44"/>
      <c r="Y351" s="44"/>
      <c r="Z351" s="44"/>
    </row>
    <row r="352" spans="1:26" ht="42" customHeight="1" thickBot="1" x14ac:dyDescent="0.3">
      <c r="A352" s="619"/>
      <c r="B352" s="620"/>
      <c r="C352" s="71" t="str">
        <f>IF(qaNotes!C352="","",qaNotes!C352)</f>
        <v>E329 (Aggregate)</v>
      </c>
      <c r="D352" s="69" t="str">
        <f>IF(qaNotes!D352="","",qaNotes!D352)</f>
        <v>Yes</v>
      </c>
      <c r="E352" s="500" t="str">
        <f>IF(qaNotes!E352="","",qaNotes!E352)</f>
        <v>3 years (WRIT.)               5 years (PERF.)</v>
      </c>
      <c r="F352" s="501"/>
      <c r="G352" s="69" t="str">
        <f>IF(qaNotes!G352="","",qaNotes!G352)</f>
        <v>Yes</v>
      </c>
      <c r="H352" s="595"/>
      <c r="I352" s="43"/>
      <c r="J352" s="44"/>
      <c r="K352" s="44"/>
      <c r="L352" s="44"/>
      <c r="M352" s="44"/>
      <c r="N352" s="44"/>
      <c r="O352" s="44"/>
      <c r="P352" s="44"/>
      <c r="Q352" s="44"/>
      <c r="R352" s="44"/>
      <c r="S352" s="44"/>
      <c r="T352" s="44"/>
      <c r="U352" s="44"/>
      <c r="V352" s="44"/>
      <c r="W352" s="44"/>
      <c r="X352" s="44"/>
      <c r="Y352" s="44"/>
      <c r="Z352" s="44"/>
    </row>
    <row r="353" spans="1:26" ht="42" customHeight="1" thickTop="1" thickBot="1" x14ac:dyDescent="0.3">
      <c r="A353" s="619"/>
      <c r="B353" s="72" t="str">
        <f>IF(qaNotes!B353="","",qaNotes!B353)</f>
        <v>IN DOT Qualified Tech PCC</v>
      </c>
      <c r="C353" s="72" t="str">
        <f>IF(qaNotes!C353="","",qaNotes!C353)</f>
        <v>None</v>
      </c>
      <c r="D353" s="72" t="str">
        <f>IF(qaNotes!D353="","",qaNotes!D353)</f>
        <v>n/a</v>
      </c>
      <c r="E353" s="526" t="str">
        <f>IF(qaNotes!E353="","",qaNotes!E353)</f>
        <v>n/a</v>
      </c>
      <c r="F353" s="527"/>
      <c r="G353" s="528"/>
      <c r="H353" s="17" t="str">
        <f>IF(qaNotes!L353="","",qaNotes!L353)</f>
        <v/>
      </c>
      <c r="I353" s="43"/>
      <c r="J353" s="44"/>
      <c r="K353" s="44"/>
      <c r="L353" s="44"/>
      <c r="M353" s="44"/>
      <c r="N353" s="44"/>
      <c r="O353" s="44"/>
      <c r="P353" s="44"/>
      <c r="Q353" s="44"/>
      <c r="R353" s="44"/>
      <c r="S353" s="44"/>
      <c r="T353" s="44"/>
      <c r="U353" s="44"/>
      <c r="V353" s="44"/>
      <c r="W353" s="44"/>
      <c r="X353" s="44"/>
      <c r="Y353" s="44"/>
      <c r="Z353" s="44"/>
    </row>
    <row r="354" spans="1:26" ht="42" customHeight="1" thickTop="1" thickBot="1" x14ac:dyDescent="0.3">
      <c r="A354" s="619"/>
      <c r="B354" s="71" t="str">
        <f>IF(qaNotes!B354="","",qaNotes!B354)</f>
        <v>IN DOT Qualified Tech Soil</v>
      </c>
      <c r="C354" s="72" t="str">
        <f>IF(qaNotes!C354="","",qaNotes!C354)</f>
        <v>None</v>
      </c>
      <c r="D354" s="71" t="str">
        <f>IF(qaNotes!D354="","",qaNotes!D354)</f>
        <v>n/a</v>
      </c>
      <c r="E354" s="526" t="str">
        <f>IF(qaNotes!E354="","",qaNotes!E354)</f>
        <v>n/a</v>
      </c>
      <c r="F354" s="527"/>
      <c r="G354" s="528"/>
      <c r="H354" s="27" t="str">
        <f>IF(qaNotes!L354="","",qaNotes!L354)</f>
        <v/>
      </c>
      <c r="I354" s="43"/>
      <c r="J354" s="44"/>
      <c r="K354" s="44"/>
      <c r="L354" s="44"/>
      <c r="M354" s="44"/>
      <c r="N354" s="44"/>
      <c r="O354" s="44"/>
      <c r="P354" s="44"/>
      <c r="Q354" s="44"/>
      <c r="R354" s="44"/>
      <c r="S354" s="44"/>
      <c r="T354" s="44"/>
      <c r="U354" s="44"/>
      <c r="V354" s="44"/>
      <c r="W354" s="44"/>
      <c r="X354" s="44"/>
      <c r="Y354" s="44"/>
      <c r="Z354" s="44"/>
    </row>
    <row r="355" spans="1:26" ht="42" customHeight="1" thickTop="1" x14ac:dyDescent="0.25">
      <c r="A355" s="619"/>
      <c r="B355" s="618" t="str">
        <f>IF(qaNotes!B355="","",qaNotes!B355)</f>
        <v>IN DOT Certified Asphalt Technician</v>
      </c>
      <c r="C355" s="130" t="str">
        <f>IF(qaNotes!C355="","",qaNotes!C355)</f>
        <v>D3666 (Aggregate)</v>
      </c>
      <c r="D355" s="130" t="str">
        <f>IF(qaNotes!D355="","",qaNotes!D355)</f>
        <v>Yes</v>
      </c>
      <c r="E355" s="498" t="str">
        <f>IF(qaNotes!E355="","",qaNotes!E355)</f>
        <v>2 years (WRIT.)               2 years (PERF.)</v>
      </c>
      <c r="F355" s="499"/>
      <c r="G355" s="130" t="str">
        <f>IF(qaNotes!G355="","",qaNotes!G355)</f>
        <v>Yes</v>
      </c>
      <c r="H355" s="570" t="str">
        <f>IF(qaNotes!L355="","",qaNotes!L355)</f>
        <v/>
      </c>
      <c r="I355" s="43"/>
      <c r="J355" s="44"/>
      <c r="K355" s="44"/>
      <c r="L355" s="44"/>
      <c r="M355" s="44"/>
      <c r="N355" s="44"/>
      <c r="O355" s="44"/>
      <c r="P355" s="44"/>
      <c r="Q355" s="44"/>
      <c r="R355" s="44"/>
      <c r="S355" s="44"/>
      <c r="T355" s="44"/>
      <c r="U355" s="44"/>
      <c r="V355" s="44"/>
      <c r="W355" s="44"/>
      <c r="X355" s="44"/>
      <c r="Y355" s="44"/>
      <c r="Z355" s="44"/>
    </row>
    <row r="356" spans="1:26" ht="42" customHeight="1" x14ac:dyDescent="0.25">
      <c r="A356" s="619"/>
      <c r="B356" s="619"/>
      <c r="C356" s="135" t="str">
        <f>IF(qaNotes!C356="","",qaNotes!C356)</f>
        <v>D3666 (Asphalt Mixture)</v>
      </c>
      <c r="D356" s="135" t="str">
        <f>IF(qaNotes!D356="","",qaNotes!D356)</f>
        <v>Yes</v>
      </c>
      <c r="E356" s="508" t="str">
        <f>IF(qaNotes!E356="","",qaNotes!E356)</f>
        <v>2 years (WRIT.)               2 years (PERF.)</v>
      </c>
      <c r="F356" s="509"/>
      <c r="G356" s="135" t="str">
        <f>IF(qaNotes!G356="","",qaNotes!G356)</f>
        <v>Yes</v>
      </c>
      <c r="H356" s="572"/>
      <c r="I356" s="43"/>
      <c r="J356" s="44"/>
      <c r="K356" s="44"/>
      <c r="L356" s="44"/>
      <c r="M356" s="44"/>
      <c r="N356" s="44"/>
      <c r="O356" s="44"/>
      <c r="P356" s="44"/>
      <c r="Q356" s="44"/>
      <c r="R356" s="44"/>
      <c r="S356" s="44"/>
      <c r="T356" s="44"/>
      <c r="U356" s="44"/>
      <c r="V356" s="44"/>
      <c r="W356" s="44"/>
      <c r="X356" s="44"/>
      <c r="Y356" s="44"/>
      <c r="Z356" s="44"/>
    </row>
    <row r="357" spans="1:26" ht="42" customHeight="1" x14ac:dyDescent="0.25">
      <c r="A357" s="619"/>
      <c r="B357" s="619"/>
      <c r="C357" s="135" t="str">
        <f>IF(qaNotes!C357="","",qaNotes!C357)</f>
        <v>E329 (Aggregate)</v>
      </c>
      <c r="D357" s="135" t="str">
        <f>IF(qaNotes!D357="","",qaNotes!D357)</f>
        <v>Yes</v>
      </c>
      <c r="E357" s="508" t="str">
        <f>IF(qaNotes!E357="","",qaNotes!E357)</f>
        <v>2 years (WRIT.)               2 years (PERF.)</v>
      </c>
      <c r="F357" s="509"/>
      <c r="G357" s="135" t="str">
        <f>IF(qaNotes!G357="","",qaNotes!G357)</f>
        <v>Yes</v>
      </c>
      <c r="H357" s="572"/>
      <c r="I357" s="43"/>
      <c r="J357" s="44"/>
      <c r="K357" s="44"/>
      <c r="L357" s="44"/>
      <c r="M357" s="44"/>
      <c r="N357" s="44"/>
      <c r="O357" s="44"/>
      <c r="P357" s="44"/>
      <c r="Q357" s="44"/>
      <c r="R357" s="44"/>
      <c r="S357" s="44"/>
      <c r="T357" s="44"/>
      <c r="U357" s="44"/>
      <c r="V357" s="44"/>
      <c r="W357" s="44"/>
      <c r="X357" s="44"/>
      <c r="Y357" s="44"/>
      <c r="Z357" s="44"/>
    </row>
    <row r="358" spans="1:26" ht="42" customHeight="1" thickBot="1" x14ac:dyDescent="0.3">
      <c r="A358" s="620"/>
      <c r="B358" s="620"/>
      <c r="C358" s="69" t="str">
        <f>IF(qaNotes!C358="","",qaNotes!C358)</f>
        <v>E329 (Asphalt Mixture)</v>
      </c>
      <c r="D358" s="69" t="str">
        <f>IF(qaNotes!D358="","",qaNotes!D358)</f>
        <v>Yes</v>
      </c>
      <c r="E358" s="500" t="str">
        <f>IF(qaNotes!E358="","",qaNotes!E358)</f>
        <v>2 years (WRIT.)               2 years (PERF.)</v>
      </c>
      <c r="F358" s="501"/>
      <c r="G358" s="69" t="str">
        <f>IF(qaNotes!G358="","",qaNotes!G358)</f>
        <v>Yes</v>
      </c>
      <c r="H358" s="571"/>
      <c r="I358" s="43"/>
      <c r="J358" s="44"/>
      <c r="K358" s="44"/>
      <c r="L358" s="44"/>
      <c r="M358" s="44"/>
      <c r="N358" s="44"/>
      <c r="O358" s="44"/>
      <c r="P358" s="44"/>
      <c r="Q358" s="44"/>
      <c r="R358" s="44"/>
      <c r="S358" s="44"/>
      <c r="T358" s="44"/>
      <c r="U358" s="44"/>
      <c r="V358" s="44"/>
      <c r="W358" s="44"/>
      <c r="X358" s="44"/>
      <c r="Y358" s="44"/>
      <c r="Z358" s="44"/>
    </row>
    <row r="359" spans="1:26" ht="42" customHeight="1" thickTop="1" thickBot="1" x14ac:dyDescent="0.3">
      <c r="A359" s="615" t="str">
        <f>IF(qaNotes!A359="","",qaNotes!A359)</f>
        <v>Iowa Department of Transportation</v>
      </c>
      <c r="B359" s="64" t="str">
        <f>IF(qaNotes!B359="","",qaNotes!B359)</f>
        <v>IA DOT Aggregate Sampler</v>
      </c>
      <c r="C359" s="64" t="str">
        <f>IF(qaNotes!C359="","",qaNotes!C359)</f>
        <v>None</v>
      </c>
      <c r="D359" s="66" t="str">
        <f>IF(qaNotes!D359="","",qaNotes!D359)</f>
        <v>n/a</v>
      </c>
      <c r="E359" s="518" t="str">
        <f>IF(qaNotes!E359="","",qaNotes!E359)</f>
        <v>n/a</v>
      </c>
      <c r="F359" s="530"/>
      <c r="G359" s="519"/>
      <c r="H359" s="22" t="str">
        <f>IF(qaNotes!L359="","",qaNotes!L359)</f>
        <v/>
      </c>
      <c r="I359" s="43"/>
      <c r="J359" s="44"/>
      <c r="K359" s="44"/>
      <c r="L359" s="44"/>
      <c r="M359" s="44"/>
      <c r="N359" s="44"/>
      <c r="O359" s="44"/>
      <c r="P359" s="44"/>
      <c r="Q359" s="44"/>
      <c r="R359" s="44"/>
      <c r="S359" s="44"/>
      <c r="T359" s="44"/>
      <c r="U359" s="44"/>
      <c r="V359" s="44"/>
      <c r="W359" s="44"/>
      <c r="X359" s="44"/>
      <c r="Y359" s="44"/>
      <c r="Z359" s="44"/>
    </row>
    <row r="360" spans="1:26" ht="42" customHeight="1" thickTop="1" x14ac:dyDescent="0.25">
      <c r="A360" s="616"/>
      <c r="B360" s="615" t="str">
        <f>IF(qaNotes!B360="","",qaNotes!B360)</f>
        <v>IA DOT Aggregate Technician</v>
      </c>
      <c r="C360" s="57" t="str">
        <f>IF(qaNotes!C360="","",qaNotes!C360)</f>
        <v>C1077 (Aggregate)</v>
      </c>
      <c r="D360" s="57" t="str">
        <f>IF(qaNotes!D360="","",qaNotes!D360)</f>
        <v>No</v>
      </c>
      <c r="E360" s="504" t="str">
        <f>IF(qaNotes!E360="","",qaNotes!E360)</f>
        <v>No</v>
      </c>
      <c r="F360" s="597"/>
      <c r="G360" s="505"/>
      <c r="H360" s="582" t="str">
        <f>IF(qaNotes!L360="","",qaNotes!L360)</f>
        <v/>
      </c>
      <c r="I360" s="43"/>
      <c r="J360" s="44"/>
      <c r="K360" s="44"/>
      <c r="L360" s="44"/>
      <c r="M360" s="44"/>
      <c r="N360" s="44"/>
      <c r="O360" s="44"/>
      <c r="P360" s="44"/>
      <c r="Q360" s="44"/>
      <c r="R360" s="44"/>
      <c r="S360" s="44"/>
      <c r="T360" s="44"/>
      <c r="U360" s="44"/>
      <c r="V360" s="44"/>
      <c r="W360" s="44"/>
      <c r="X360" s="44"/>
      <c r="Y360" s="44"/>
      <c r="Z360" s="44"/>
    </row>
    <row r="361" spans="1:26" ht="42" customHeight="1" x14ac:dyDescent="0.25">
      <c r="A361" s="616"/>
      <c r="B361" s="616"/>
      <c r="C361" s="125" t="str">
        <f>IF(qaNotes!C361="","",qaNotes!C361)</f>
        <v>D3666 (Aggregate)</v>
      </c>
      <c r="D361" s="125" t="str">
        <f>IF(qaNotes!D361="","",qaNotes!D361)</f>
        <v>Yes</v>
      </c>
      <c r="E361" s="502" t="str">
        <f>IF(qaNotes!E361="","",qaNotes!E361)</f>
        <v>5 years (WRIT.)               5 years (PERF.)</v>
      </c>
      <c r="F361" s="503"/>
      <c r="G361" s="125" t="str">
        <f>IF(qaNotes!G361="","",qaNotes!G361)</f>
        <v>Yes</v>
      </c>
      <c r="H361" s="583"/>
      <c r="I361" s="43"/>
      <c r="J361" s="44"/>
      <c r="K361" s="44"/>
      <c r="L361" s="44"/>
      <c r="M361" s="44"/>
      <c r="N361" s="44"/>
      <c r="O361" s="44"/>
      <c r="P361" s="44"/>
      <c r="Q361" s="44"/>
      <c r="R361" s="44"/>
      <c r="S361" s="44"/>
      <c r="T361" s="44"/>
      <c r="U361" s="44"/>
      <c r="V361" s="44"/>
      <c r="W361" s="44"/>
      <c r="X361" s="44"/>
      <c r="Y361" s="44"/>
      <c r="Z361" s="44"/>
    </row>
    <row r="362" spans="1:26" ht="42" customHeight="1" thickBot="1" x14ac:dyDescent="0.3">
      <c r="A362" s="616"/>
      <c r="B362" s="617"/>
      <c r="C362" s="60" t="str">
        <f>IF(qaNotes!C362="","",qaNotes!C362)</f>
        <v>E329 (Aggregate)</v>
      </c>
      <c r="D362" s="60" t="str">
        <f>IF(qaNotes!D362="","",qaNotes!D362)</f>
        <v>Yes</v>
      </c>
      <c r="E362" s="494" t="str">
        <f>IF(qaNotes!E362="","",qaNotes!E362)</f>
        <v>5 years (WRIT.)               5 years (PERF.)</v>
      </c>
      <c r="F362" s="495"/>
      <c r="G362" s="59" t="str">
        <f>IF(qaNotes!G362="","",qaNotes!G362)</f>
        <v>Yes</v>
      </c>
      <c r="H362" s="584"/>
      <c r="I362" s="43"/>
      <c r="J362" s="44"/>
      <c r="K362" s="44"/>
      <c r="L362" s="44"/>
      <c r="M362" s="44"/>
      <c r="N362" s="44"/>
      <c r="O362" s="44"/>
      <c r="P362" s="44"/>
      <c r="Q362" s="44"/>
      <c r="R362" s="44"/>
      <c r="S362" s="44"/>
      <c r="T362" s="44"/>
      <c r="U362" s="44"/>
      <c r="V362" s="44"/>
      <c r="W362" s="44"/>
      <c r="X362" s="44"/>
      <c r="Y362" s="44"/>
      <c r="Z362" s="44"/>
    </row>
    <row r="363" spans="1:26" ht="42" customHeight="1" thickTop="1" thickBot="1" x14ac:dyDescent="0.3">
      <c r="A363" s="616"/>
      <c r="B363" s="64" t="str">
        <f>IF(qaNotes!B363="","",qaNotes!B363)</f>
        <v>IA DOT Erosion Control Technician</v>
      </c>
      <c r="C363" s="64" t="str">
        <f>IF(qaNotes!C363="","",qaNotes!C363)</f>
        <v>None</v>
      </c>
      <c r="D363" s="64" t="str">
        <f>IF(qaNotes!D363="","",qaNotes!D363)</f>
        <v>n/a</v>
      </c>
      <c r="E363" s="518" t="str">
        <f>IF(qaNotes!E363="","",qaNotes!E363)</f>
        <v>n/a</v>
      </c>
      <c r="F363" s="530"/>
      <c r="G363" s="519"/>
      <c r="H363" s="22" t="str">
        <f>IF(qaNotes!L363="","",qaNotes!L363)</f>
        <v/>
      </c>
      <c r="I363" s="43"/>
      <c r="J363" s="44"/>
      <c r="K363" s="44"/>
      <c r="L363" s="44"/>
      <c r="M363" s="44"/>
      <c r="N363" s="44"/>
      <c r="O363" s="44"/>
      <c r="P363" s="44"/>
      <c r="Q363" s="44"/>
      <c r="R363" s="44"/>
      <c r="S363" s="44"/>
      <c r="T363" s="44"/>
      <c r="U363" s="44"/>
      <c r="V363" s="44"/>
      <c r="W363" s="44"/>
      <c r="X363" s="44"/>
      <c r="Y363" s="44"/>
      <c r="Z363" s="44"/>
    </row>
    <row r="364" spans="1:26" ht="42" customHeight="1" thickTop="1" x14ac:dyDescent="0.25">
      <c r="A364" s="616"/>
      <c r="B364" s="615" t="str">
        <f>IF(qaNotes!B364="","",qaNotes!B364)</f>
        <v>IA DOT Level I PCC</v>
      </c>
      <c r="C364" s="119" t="str">
        <f>IF(qaNotes!C364="","",qaNotes!C364)</f>
        <v xml:space="preserve">C1077 (Concrete) </v>
      </c>
      <c r="D364" s="141" t="str">
        <f>IF(qaNotes!D364="","",qaNotes!D364)</f>
        <v>See Guidance</v>
      </c>
      <c r="E364" s="478" t="str">
        <f>IF(qaNotes!E364="","",qaNotes!E364)</f>
        <v>5 years (WRIT.)               5 years (PERF.)</v>
      </c>
      <c r="F364" s="480"/>
      <c r="G364" s="121" t="str">
        <f>IF(qaNotes!G364="","",qaNotes!G364)</f>
        <v>See Guidance</v>
      </c>
      <c r="H364" s="582" t="str">
        <f>IF(qaNotes!L364="","",qaNotes!L364)</f>
        <v>For C1077 (Concrete-Field): Field supervisors and field technicians must submit supplemental certification for C173. C1077 (Concrete - Lab): Lab supervisosr and lab technicians must submit supplemental certifications for C617 or C1231.</v>
      </c>
      <c r="I364" s="43"/>
      <c r="J364" s="44"/>
      <c r="K364" s="44"/>
      <c r="L364" s="44"/>
      <c r="M364" s="44"/>
      <c r="N364" s="44"/>
      <c r="O364" s="44"/>
      <c r="P364" s="44"/>
      <c r="Q364" s="44"/>
      <c r="R364" s="44"/>
      <c r="S364" s="44"/>
      <c r="T364" s="44"/>
      <c r="U364" s="44"/>
      <c r="V364" s="44"/>
      <c r="W364" s="44"/>
      <c r="X364" s="44"/>
      <c r="Y364" s="44"/>
      <c r="Z364" s="44"/>
    </row>
    <row r="365" spans="1:26" ht="42" customHeight="1" thickBot="1" x14ac:dyDescent="0.3">
      <c r="A365" s="616"/>
      <c r="B365" s="617"/>
      <c r="C365" s="59" t="str">
        <f>IF(qaNotes!C365="","",qaNotes!C365)</f>
        <v>E329 (Concrete)</v>
      </c>
      <c r="D365" s="134" t="str">
        <f>IF(qaNotes!D365="","",qaNotes!D365)</f>
        <v>See Guidance</v>
      </c>
      <c r="E365" s="494" t="str">
        <f>IF(qaNotes!E365="","",qaNotes!E365)</f>
        <v>5 years (WRIT.)               5 years (PERF.)</v>
      </c>
      <c r="F365" s="495"/>
      <c r="G365" s="60" t="str">
        <f>IF(qaNotes!G365="","",qaNotes!G365)</f>
        <v>See Guidance</v>
      </c>
      <c r="H365" s="584"/>
      <c r="I365" s="43"/>
      <c r="J365" s="44"/>
      <c r="K365" s="44"/>
      <c r="L365" s="44"/>
      <c r="M365" s="44"/>
      <c r="N365" s="44"/>
      <c r="O365" s="44"/>
      <c r="P365" s="44"/>
      <c r="Q365" s="44"/>
      <c r="R365" s="44"/>
      <c r="S365" s="44"/>
      <c r="T365" s="44"/>
      <c r="U365" s="44"/>
      <c r="V365" s="44"/>
      <c r="W365" s="44"/>
      <c r="X365" s="44"/>
      <c r="Y365" s="44"/>
      <c r="Z365" s="44"/>
    </row>
    <row r="366" spans="1:26" ht="42" customHeight="1" thickTop="1" thickBot="1" x14ac:dyDescent="0.3">
      <c r="A366" s="616"/>
      <c r="B366" s="64" t="str">
        <f>IF(qaNotes!B366="","",qaNotes!B366)</f>
        <v>IA DOT Level II PCC</v>
      </c>
      <c r="C366" s="64" t="str">
        <f>IF(qaNotes!C366="","",qaNotes!C366)</f>
        <v>None</v>
      </c>
      <c r="D366" s="64" t="str">
        <f>IF(qaNotes!D366="","",qaNotes!D366)</f>
        <v>n/a</v>
      </c>
      <c r="E366" s="518" t="str">
        <f>IF(qaNotes!E366="","",qaNotes!E366)</f>
        <v>n/a</v>
      </c>
      <c r="F366" s="530"/>
      <c r="G366" s="519"/>
      <c r="H366" s="22" t="str">
        <f>IF(qaNotes!L366="","",qaNotes!L366)</f>
        <v/>
      </c>
      <c r="I366" s="43"/>
      <c r="J366" s="44"/>
      <c r="K366" s="44"/>
      <c r="L366" s="44"/>
      <c r="M366" s="44"/>
      <c r="N366" s="44"/>
      <c r="O366" s="44"/>
      <c r="P366" s="44"/>
      <c r="Q366" s="44"/>
      <c r="R366" s="44"/>
      <c r="S366" s="44"/>
      <c r="T366" s="44"/>
      <c r="U366" s="44"/>
      <c r="V366" s="44"/>
      <c r="W366" s="44"/>
      <c r="X366" s="44"/>
      <c r="Y366" s="44"/>
      <c r="Z366" s="44"/>
    </row>
    <row r="367" spans="1:26" ht="42" customHeight="1" thickTop="1" thickBot="1" x14ac:dyDescent="0.3">
      <c r="A367" s="616"/>
      <c r="B367" s="64" t="str">
        <f>IF(qaNotes!B367="","",qaNotes!B367)</f>
        <v>IA DOT Level III PCC</v>
      </c>
      <c r="C367" s="64" t="str">
        <f>IF(qaNotes!C367="","",qaNotes!C367)</f>
        <v>None</v>
      </c>
      <c r="D367" s="64" t="str">
        <f>IF(qaNotes!D367="","",qaNotes!D367)</f>
        <v>n/a</v>
      </c>
      <c r="E367" s="518" t="str">
        <f>IF(qaNotes!E367="","",qaNotes!E367)</f>
        <v>n/a</v>
      </c>
      <c r="F367" s="530"/>
      <c r="G367" s="519"/>
      <c r="H367" s="20" t="str">
        <f>IF(qaNotes!L367="","",qaNotes!L367)</f>
        <v/>
      </c>
      <c r="I367" s="43"/>
      <c r="J367" s="44"/>
      <c r="K367" s="44"/>
      <c r="L367" s="44"/>
      <c r="M367" s="44"/>
      <c r="N367" s="44"/>
      <c r="O367" s="44"/>
      <c r="P367" s="44"/>
      <c r="Q367" s="44"/>
      <c r="R367" s="44"/>
      <c r="S367" s="44"/>
      <c r="T367" s="44"/>
      <c r="U367" s="44"/>
      <c r="V367" s="44"/>
      <c r="W367" s="44"/>
      <c r="X367" s="44"/>
      <c r="Y367" s="44"/>
      <c r="Z367" s="44"/>
    </row>
    <row r="368" spans="1:26" ht="42" customHeight="1" thickTop="1" thickBot="1" x14ac:dyDescent="0.3">
      <c r="A368" s="616"/>
      <c r="B368" s="64" t="str">
        <f>IF(qaNotes!B368="","",qaNotes!B368)</f>
        <v>IA DOT Prestress Technician</v>
      </c>
      <c r="C368" s="59" t="str">
        <f>IF(qaNotes!C368="","",qaNotes!C368)</f>
        <v>None</v>
      </c>
      <c r="D368" s="64" t="str">
        <f>IF(qaNotes!D368="","",qaNotes!D368)</f>
        <v>n/a</v>
      </c>
      <c r="E368" s="518" t="str">
        <f>IF(qaNotes!E368="","",qaNotes!E368)</f>
        <v>n/a</v>
      </c>
      <c r="F368" s="530"/>
      <c r="G368" s="519"/>
      <c r="H368" s="26" t="str">
        <f>IF(qaNotes!L368="","",qaNotes!L368)</f>
        <v/>
      </c>
      <c r="I368" s="43"/>
      <c r="J368" s="44"/>
      <c r="K368" s="44"/>
      <c r="L368" s="44"/>
      <c r="M368" s="44"/>
      <c r="N368" s="44"/>
      <c r="O368" s="44"/>
      <c r="P368" s="44"/>
      <c r="Q368" s="44"/>
      <c r="R368" s="44"/>
      <c r="S368" s="44"/>
      <c r="T368" s="44"/>
      <c r="U368" s="44"/>
      <c r="V368" s="44"/>
      <c r="W368" s="44"/>
      <c r="X368" s="44"/>
      <c r="Y368" s="44"/>
      <c r="Z368" s="44"/>
    </row>
    <row r="369" spans="1:26" ht="42" customHeight="1" thickTop="1" thickBot="1" x14ac:dyDescent="0.3">
      <c r="A369" s="616"/>
      <c r="B369" s="64" t="str">
        <f>IF(qaNotes!B369="","",qaNotes!B369)</f>
        <v>IA DOT HMA Sampler</v>
      </c>
      <c r="C369" s="64" t="str">
        <f>IF(qaNotes!C369="","",qaNotes!C369)</f>
        <v>None</v>
      </c>
      <c r="D369" s="64" t="str">
        <f>IF(qaNotes!D369="","",qaNotes!D369)</f>
        <v>n/a</v>
      </c>
      <c r="E369" s="518" t="str">
        <f>IF(qaNotes!E369="","",qaNotes!E369)</f>
        <v>n/a</v>
      </c>
      <c r="F369" s="530"/>
      <c r="G369" s="519"/>
      <c r="H369" s="26" t="str">
        <f>IF(qaNotes!L369="","",qaNotes!L369)</f>
        <v/>
      </c>
      <c r="I369" s="43"/>
      <c r="J369" s="44"/>
      <c r="K369" s="44"/>
      <c r="L369" s="44"/>
      <c r="M369" s="44"/>
      <c r="N369" s="44"/>
      <c r="O369" s="44"/>
      <c r="P369" s="44"/>
      <c r="Q369" s="44"/>
      <c r="R369" s="44"/>
      <c r="S369" s="44"/>
      <c r="T369" s="44"/>
      <c r="U369" s="44"/>
      <c r="V369" s="44"/>
      <c r="W369" s="44"/>
      <c r="X369" s="44"/>
      <c r="Y369" s="44"/>
      <c r="Z369" s="44"/>
    </row>
    <row r="370" spans="1:26" ht="42" customHeight="1" thickTop="1" x14ac:dyDescent="0.25">
      <c r="A370" s="616"/>
      <c r="B370" s="615" t="str">
        <f>IF(qaNotes!B370="","",qaNotes!B370)</f>
        <v>IA DOT Level I HMA</v>
      </c>
      <c r="C370" s="119" t="str">
        <f>IF(qaNotes!C370="","",qaNotes!C370)</f>
        <v>D3666 (Asphalt Mixture)</v>
      </c>
      <c r="D370" s="121" t="str">
        <f>IF(qaNotes!D370="","",qaNotes!D370)</f>
        <v>Yes</v>
      </c>
      <c r="E370" s="478" t="str">
        <f>IF(qaNotes!E370="","",qaNotes!E370)</f>
        <v>5 years (WRIT.)               5 years (PERF.)</v>
      </c>
      <c r="F370" s="480"/>
      <c r="G370" s="121" t="str">
        <f>IF(qaNotes!G370="","",qaNotes!G370)</f>
        <v>Yes</v>
      </c>
      <c r="H370" s="582" t="str">
        <f>IF(qaNotes!L370="","",qaNotes!L370)</f>
        <v/>
      </c>
      <c r="I370" s="43"/>
      <c r="J370" s="44"/>
      <c r="K370" s="44"/>
      <c r="L370" s="44"/>
      <c r="M370" s="44"/>
      <c r="N370" s="44"/>
      <c r="O370" s="44"/>
      <c r="P370" s="44"/>
      <c r="Q370" s="44"/>
      <c r="R370" s="44"/>
      <c r="S370" s="44"/>
      <c r="T370" s="44"/>
      <c r="U370" s="44"/>
      <c r="V370" s="44"/>
      <c r="W370" s="44"/>
      <c r="X370" s="44"/>
      <c r="Y370" s="44"/>
      <c r="Z370" s="44"/>
    </row>
    <row r="371" spans="1:26" ht="42" customHeight="1" thickBot="1" x14ac:dyDescent="0.3">
      <c r="A371" s="616"/>
      <c r="B371" s="617"/>
      <c r="C371" s="59" t="str">
        <f>IF(qaNotes!C371="","",qaNotes!C371)</f>
        <v>E329 (Asphalt Mixture)</v>
      </c>
      <c r="D371" s="60" t="str">
        <f>IF(qaNotes!D371="","",qaNotes!D371)</f>
        <v>Yes</v>
      </c>
      <c r="E371" s="494" t="str">
        <f>IF(qaNotes!E371="","",qaNotes!E371)</f>
        <v>5 years (WRIT.)               5 years (PERF.)</v>
      </c>
      <c r="F371" s="495"/>
      <c r="G371" s="60" t="str">
        <f>IF(qaNotes!G371="","",qaNotes!G371)</f>
        <v>Yes</v>
      </c>
      <c r="H371" s="584"/>
      <c r="I371" s="43"/>
      <c r="J371" s="44"/>
      <c r="K371" s="44"/>
      <c r="L371" s="44"/>
      <c r="M371" s="44"/>
      <c r="N371" s="44"/>
      <c r="O371" s="44"/>
      <c r="P371" s="44"/>
      <c r="Q371" s="44"/>
      <c r="R371" s="44"/>
      <c r="S371" s="44"/>
      <c r="T371" s="44"/>
      <c r="U371" s="44"/>
      <c r="V371" s="44"/>
      <c r="W371" s="44"/>
      <c r="X371" s="44"/>
      <c r="Y371" s="44"/>
      <c r="Z371" s="44"/>
    </row>
    <row r="372" spans="1:26" ht="42" customHeight="1" thickTop="1" x14ac:dyDescent="0.25">
      <c r="A372" s="616"/>
      <c r="B372" s="615" t="str">
        <f>IF(qaNotes!B372="","",qaNotes!B372)</f>
        <v>IA DOT Level II HMA</v>
      </c>
      <c r="C372" s="121" t="str">
        <f>IF(qaNotes!C372="","",qaNotes!C372)</f>
        <v>D3666 (Aggregate)</v>
      </c>
      <c r="D372" s="121" t="str">
        <f>IF(qaNotes!D372="","",qaNotes!D372)</f>
        <v>Yes</v>
      </c>
      <c r="E372" s="478" t="str">
        <f>IF(qaNotes!E372="","",qaNotes!E372)</f>
        <v>5 years (WRIT.)               5 years (PERF.)</v>
      </c>
      <c r="F372" s="480"/>
      <c r="G372" s="121" t="str">
        <f>IF(qaNotes!G372="","",qaNotes!G372)</f>
        <v>Yes</v>
      </c>
      <c r="H372" s="582" t="str">
        <f>IF(qaNotes!L372="","",qaNotes!L372)</f>
        <v/>
      </c>
      <c r="I372" s="43"/>
      <c r="J372" s="44"/>
      <c r="K372" s="44"/>
      <c r="L372" s="44"/>
      <c r="M372" s="44"/>
      <c r="N372" s="44"/>
      <c r="O372" s="44"/>
      <c r="P372" s="44"/>
      <c r="Q372" s="44"/>
      <c r="R372" s="44"/>
      <c r="S372" s="44"/>
      <c r="T372" s="44"/>
      <c r="U372" s="44"/>
      <c r="V372" s="44"/>
      <c r="W372" s="44"/>
      <c r="X372" s="44"/>
      <c r="Y372" s="44"/>
      <c r="Z372" s="44"/>
    </row>
    <row r="373" spans="1:26" ht="42" customHeight="1" thickBot="1" x14ac:dyDescent="0.3">
      <c r="A373" s="616"/>
      <c r="B373" s="617"/>
      <c r="C373" s="60" t="str">
        <f>IF(qaNotes!C373="","",qaNotes!C373)</f>
        <v>E329 (Aggregate)</v>
      </c>
      <c r="D373" s="60" t="str">
        <f>IF(qaNotes!D373="","",qaNotes!D373)</f>
        <v>Yes</v>
      </c>
      <c r="E373" s="494" t="str">
        <f>IF(qaNotes!E373="","",qaNotes!E373)</f>
        <v>5 years (WRIT.)               5 years (PERF.)</v>
      </c>
      <c r="F373" s="495"/>
      <c r="G373" s="59" t="str">
        <f>IF(qaNotes!G373="","",qaNotes!G373)</f>
        <v>Yes</v>
      </c>
      <c r="H373" s="584"/>
      <c r="I373" s="43"/>
      <c r="J373" s="44"/>
      <c r="K373" s="44"/>
      <c r="L373" s="44"/>
      <c r="M373" s="44"/>
      <c r="N373" s="44"/>
      <c r="O373" s="44"/>
      <c r="P373" s="44"/>
      <c r="Q373" s="44"/>
      <c r="R373" s="44"/>
      <c r="S373" s="44"/>
      <c r="T373" s="44"/>
      <c r="U373" s="44"/>
      <c r="V373" s="44"/>
      <c r="W373" s="44"/>
      <c r="X373" s="44"/>
      <c r="Y373" s="44"/>
      <c r="Z373" s="44"/>
    </row>
    <row r="374" spans="1:26" ht="42" customHeight="1" thickTop="1" thickBot="1" x14ac:dyDescent="0.3">
      <c r="A374" s="617"/>
      <c r="B374" s="64" t="str">
        <f>IF(qaNotes!B374="","",qaNotes!B374)</f>
        <v>IA DOT Soils</v>
      </c>
      <c r="C374" s="64" t="str">
        <f>IF(qaNotes!C374="","",qaNotes!C374)</f>
        <v>E329 (Soil)</v>
      </c>
      <c r="D374" s="64" t="str">
        <f>IF(qaNotes!D374="","",qaNotes!D374)</f>
        <v>Yes</v>
      </c>
      <c r="E374" s="518" t="str">
        <f>IF(qaNotes!E374="","",qaNotes!E374)</f>
        <v>5 years (WRIT.)               5 years (PERF.)</v>
      </c>
      <c r="F374" s="519"/>
      <c r="G374" s="64" t="str">
        <f>IF(qaNotes!G374="","",qaNotes!G374)</f>
        <v>Yes</v>
      </c>
      <c r="H374" s="26" t="str">
        <f>IF(qaNotes!L374="","",qaNotes!L374)</f>
        <v/>
      </c>
      <c r="I374" s="43"/>
      <c r="J374" s="44"/>
      <c r="K374" s="44"/>
      <c r="L374" s="44"/>
      <c r="M374" s="44"/>
      <c r="N374" s="44"/>
      <c r="O374" s="44"/>
      <c r="P374" s="44"/>
      <c r="Q374" s="44"/>
      <c r="R374" s="44"/>
      <c r="S374" s="44"/>
      <c r="T374" s="44"/>
      <c r="U374" s="44"/>
      <c r="V374" s="44"/>
      <c r="W374" s="44"/>
      <c r="X374" s="44"/>
      <c r="Y374" s="44"/>
      <c r="Z374" s="44"/>
    </row>
    <row r="375" spans="1:26" ht="42" customHeight="1" thickTop="1" x14ac:dyDescent="0.25">
      <c r="A375" s="618" t="str">
        <f>IF(qaNotes!A375="","",qaNotes!A375)</f>
        <v>Kansas Department of Transportation</v>
      </c>
      <c r="B375" s="618" t="str">
        <f>IF(qaNotes!B375="","",qaNotes!B375)</f>
        <v>KS DOT (AGF) Aggregate Field Tester</v>
      </c>
      <c r="C375" s="130" t="str">
        <f>IF(qaNotes!C375="","",qaNotes!C375)</f>
        <v>D3666 (Aggregate)</v>
      </c>
      <c r="D375" s="130" t="str">
        <f>IF(qaNotes!D375="","",qaNotes!D375)</f>
        <v>Yes</v>
      </c>
      <c r="E375" s="498" t="str">
        <f>IF(qaNotes!E375="","",qaNotes!E375)</f>
        <v>5 years (WRIT.)               5 years (PERF.)</v>
      </c>
      <c r="F375" s="499"/>
      <c r="G375" s="130" t="str">
        <f>IF(qaNotes!G375="","",qaNotes!G375)</f>
        <v>Yes</v>
      </c>
      <c r="H375" s="570" t="str">
        <f>IF(qaNotes!L375="","",qaNotes!L375)</f>
        <v/>
      </c>
      <c r="I375" s="43"/>
      <c r="J375" s="44"/>
      <c r="K375" s="44"/>
      <c r="L375" s="44"/>
      <c r="M375" s="44"/>
      <c r="N375" s="44"/>
      <c r="O375" s="44"/>
      <c r="P375" s="44"/>
      <c r="Q375" s="44"/>
      <c r="R375" s="44"/>
      <c r="S375" s="44"/>
      <c r="T375" s="44"/>
      <c r="U375" s="44"/>
      <c r="V375" s="44"/>
      <c r="W375" s="44"/>
      <c r="X375" s="44"/>
      <c r="Y375" s="44"/>
      <c r="Z375" s="44"/>
    </row>
    <row r="376" spans="1:26" ht="42" customHeight="1" thickBot="1" x14ac:dyDescent="0.3">
      <c r="A376" s="619"/>
      <c r="B376" s="620"/>
      <c r="C376" s="69" t="str">
        <f>IF(qaNotes!C376="","",qaNotes!C376)</f>
        <v>E329 (Aggregate)</v>
      </c>
      <c r="D376" s="69" t="str">
        <f>IF(qaNotes!D376="","",qaNotes!D376)</f>
        <v>Yes</v>
      </c>
      <c r="E376" s="500" t="str">
        <f>IF(qaNotes!E376="","",qaNotes!E376)</f>
        <v>5 years (WRIT.)               5 years (PERF.)</v>
      </c>
      <c r="F376" s="501"/>
      <c r="G376" s="69" t="str">
        <f>IF(qaNotes!G376="","",qaNotes!G376)</f>
        <v>Yes</v>
      </c>
      <c r="H376" s="571"/>
      <c r="I376" s="43"/>
      <c r="J376" s="44"/>
      <c r="K376" s="44"/>
      <c r="L376" s="44"/>
      <c r="M376" s="44"/>
      <c r="N376" s="44"/>
      <c r="O376" s="44"/>
      <c r="P376" s="44"/>
      <c r="Q376" s="44"/>
      <c r="R376" s="44"/>
      <c r="S376" s="44"/>
      <c r="T376" s="44"/>
      <c r="U376" s="44"/>
      <c r="V376" s="44"/>
      <c r="W376" s="44"/>
      <c r="X376" s="44"/>
      <c r="Y376" s="44"/>
      <c r="Z376" s="44"/>
    </row>
    <row r="377" spans="1:26" ht="42" customHeight="1" thickTop="1" x14ac:dyDescent="0.25">
      <c r="A377" s="619"/>
      <c r="B377" s="618" t="str">
        <f>IF(qaNotes!B377="","",qaNotes!B377)</f>
        <v>KS DOT (AGL) Aggregate lab Tester</v>
      </c>
      <c r="C377" s="130" t="str">
        <f>IF(qaNotes!C377="","",qaNotes!C377)</f>
        <v>D3666 (Aggregate)</v>
      </c>
      <c r="D377" s="130" t="str">
        <f>IF(qaNotes!D377="","",qaNotes!D377)</f>
        <v>Yes</v>
      </c>
      <c r="E377" s="498" t="str">
        <f>IF(qaNotes!E377="","",qaNotes!E377)</f>
        <v>5 years (WRIT.)               5 years (PERF.)</v>
      </c>
      <c r="F377" s="499"/>
      <c r="G377" s="130" t="str">
        <f>IF(qaNotes!G377="","",qaNotes!G377)</f>
        <v>Yes</v>
      </c>
      <c r="H377" s="570" t="str">
        <f>IF(qaNotes!L377="","",qaNotes!L377)</f>
        <v/>
      </c>
      <c r="I377" s="43"/>
      <c r="J377" s="44"/>
      <c r="K377" s="44"/>
      <c r="L377" s="44"/>
      <c r="M377" s="44"/>
      <c r="N377" s="44"/>
      <c r="O377" s="44"/>
      <c r="P377" s="44"/>
      <c r="Q377" s="44"/>
      <c r="R377" s="44"/>
      <c r="S377" s="44"/>
      <c r="T377" s="44"/>
      <c r="U377" s="44"/>
      <c r="V377" s="44"/>
      <c r="W377" s="44"/>
      <c r="X377" s="44"/>
      <c r="Y377" s="44"/>
      <c r="Z377" s="44"/>
    </row>
    <row r="378" spans="1:26" ht="42" customHeight="1" thickBot="1" x14ac:dyDescent="0.3">
      <c r="A378" s="619"/>
      <c r="B378" s="620"/>
      <c r="C378" s="69" t="str">
        <f>IF(qaNotes!C378="","",qaNotes!C378)</f>
        <v>E329 (Aggregate)</v>
      </c>
      <c r="D378" s="69" t="str">
        <f>IF(qaNotes!D378="","",qaNotes!D378)</f>
        <v>Yes</v>
      </c>
      <c r="E378" s="500" t="str">
        <f>IF(qaNotes!E378="","",qaNotes!E378)</f>
        <v>5 years (WRIT.)               5 years (PERF.)</v>
      </c>
      <c r="F378" s="501"/>
      <c r="G378" s="69" t="str">
        <f>IF(qaNotes!G378="","",qaNotes!G378)</f>
        <v>Yes</v>
      </c>
      <c r="H378" s="571"/>
      <c r="I378" s="43"/>
      <c r="J378" s="44"/>
      <c r="K378" s="44"/>
      <c r="L378" s="44"/>
      <c r="M378" s="44"/>
      <c r="N378" s="44"/>
      <c r="O378" s="44"/>
      <c r="P378" s="44"/>
      <c r="Q378" s="44"/>
      <c r="R378" s="44"/>
      <c r="S378" s="44"/>
      <c r="T378" s="44"/>
      <c r="U378" s="44"/>
      <c r="V378" s="44"/>
      <c r="W378" s="44"/>
      <c r="X378" s="44"/>
      <c r="Y378" s="44"/>
      <c r="Z378" s="44"/>
    </row>
    <row r="379" spans="1:26" ht="42" customHeight="1" thickTop="1" x14ac:dyDescent="0.25">
      <c r="A379" s="619"/>
      <c r="B379" s="618" t="str">
        <f>IF(qaNotes!B379="","",qaNotes!B379)</f>
        <v>KS DOT (SOF) Soils Field Testing Technician</v>
      </c>
      <c r="C379" s="132" t="str">
        <f>IF(qaNotes!C379="","",qaNotes!C379)</f>
        <v>D3740 (Soil)</v>
      </c>
      <c r="D379" s="130" t="str">
        <f>IF(qaNotes!D379="","",qaNotes!D379)</f>
        <v>Yes</v>
      </c>
      <c r="E379" s="498" t="str">
        <f>IF(qaNotes!E379="","",qaNotes!E379)</f>
        <v>5 years (WRIT.)               5 years (PERF.)</v>
      </c>
      <c r="F379" s="499"/>
      <c r="G379" s="130" t="str">
        <f>IF(qaNotes!G379="","",qaNotes!G379)</f>
        <v>Yes</v>
      </c>
      <c r="H379" s="570" t="str">
        <f>IF(qaNotes!L379="","",qaNotes!L379)</f>
        <v/>
      </c>
      <c r="I379" s="43"/>
      <c r="J379" s="44"/>
      <c r="K379" s="44"/>
      <c r="L379" s="44"/>
      <c r="M379" s="44"/>
      <c r="N379" s="44"/>
      <c r="O379" s="44"/>
      <c r="P379" s="44"/>
      <c r="Q379" s="44"/>
      <c r="R379" s="44"/>
      <c r="S379" s="44"/>
      <c r="T379" s="44"/>
      <c r="U379" s="44"/>
      <c r="V379" s="44"/>
      <c r="W379" s="44"/>
      <c r="X379" s="44"/>
      <c r="Y379" s="44"/>
      <c r="Z379" s="44"/>
    </row>
    <row r="380" spans="1:26" ht="42" customHeight="1" thickBot="1" x14ac:dyDescent="0.3">
      <c r="A380" s="619"/>
      <c r="B380" s="620"/>
      <c r="C380" s="71" t="str">
        <f>IF(qaNotes!C380="","",qaNotes!C380)</f>
        <v>E329 (Soil)</v>
      </c>
      <c r="D380" s="69" t="str">
        <f>IF(qaNotes!D380="","",qaNotes!D380)</f>
        <v>Yes</v>
      </c>
      <c r="E380" s="500" t="str">
        <f>IF(qaNotes!E380="","",qaNotes!E380)</f>
        <v>5 years (WRIT.)               5 years (PERF.)</v>
      </c>
      <c r="F380" s="501"/>
      <c r="G380" s="82" t="str">
        <f>IF(qaNotes!G380="","",qaNotes!G380)</f>
        <v>Yes</v>
      </c>
      <c r="H380" s="571"/>
      <c r="I380" s="43"/>
      <c r="J380" s="44"/>
      <c r="K380" s="44"/>
      <c r="L380" s="44"/>
      <c r="M380" s="44"/>
      <c r="N380" s="44"/>
      <c r="O380" s="44"/>
      <c r="P380" s="44"/>
      <c r="Q380" s="44"/>
      <c r="R380" s="44"/>
      <c r="S380" s="44"/>
      <c r="T380" s="44"/>
      <c r="U380" s="44"/>
      <c r="V380" s="44"/>
      <c r="W380" s="44"/>
      <c r="X380" s="44"/>
      <c r="Y380" s="44"/>
      <c r="Z380" s="44"/>
    </row>
    <row r="381" spans="1:26" ht="42" customHeight="1" thickTop="1" x14ac:dyDescent="0.25">
      <c r="A381" s="619"/>
      <c r="B381" s="618" t="str">
        <f>IF(qaNotes!B381="","",qaNotes!B381)</f>
        <v>KS DOT Superpave Field Laboratory Technician</v>
      </c>
      <c r="C381" s="130" t="str">
        <f>IF(qaNotes!C381="","",qaNotes!C381)</f>
        <v>D3666 (Asphalt Mixture)</v>
      </c>
      <c r="D381" s="133" t="str">
        <f>IF(qaNotes!D381="","",qaNotes!D381)</f>
        <v>Yes</v>
      </c>
      <c r="E381" s="498" t="str">
        <f>IF(qaNotes!E381="","",qaNotes!E381)</f>
        <v>5 years (WRIT.)               5 years (PERF.)</v>
      </c>
      <c r="F381" s="499"/>
      <c r="G381" s="130" t="str">
        <f>IF(qaNotes!G381="","",qaNotes!G381)</f>
        <v>Yes</v>
      </c>
      <c r="H381" s="570" t="str">
        <f>IF(qaNotes!L381="","",qaNotes!L381)</f>
        <v/>
      </c>
      <c r="I381" s="43"/>
      <c r="J381" s="44"/>
      <c r="K381" s="44"/>
      <c r="L381" s="44"/>
      <c r="M381" s="44"/>
      <c r="N381" s="44"/>
      <c r="O381" s="44"/>
      <c r="P381" s="44"/>
      <c r="Q381" s="44"/>
      <c r="R381" s="44"/>
      <c r="S381" s="44"/>
      <c r="T381" s="44"/>
      <c r="U381" s="44"/>
      <c r="V381" s="44"/>
      <c r="W381" s="44"/>
      <c r="X381" s="44"/>
      <c r="Y381" s="44"/>
      <c r="Z381" s="44"/>
    </row>
    <row r="382" spans="1:26" ht="42" customHeight="1" thickBot="1" x14ac:dyDescent="0.3">
      <c r="A382" s="619"/>
      <c r="B382" s="620"/>
      <c r="C382" s="69" t="str">
        <f>IF(qaNotes!C382="","",qaNotes!C382)</f>
        <v>E329 (Asphalt Mixture)</v>
      </c>
      <c r="D382" s="71" t="str">
        <f>IF(qaNotes!D382="","",qaNotes!D382)</f>
        <v>Yes</v>
      </c>
      <c r="E382" s="500" t="str">
        <f>IF(qaNotes!E382="","",qaNotes!E382)</f>
        <v>5 years (WRIT.)               5 years (PERF.)</v>
      </c>
      <c r="F382" s="501"/>
      <c r="G382" s="69" t="str">
        <f>IF(qaNotes!G382="","",qaNotes!G382)</f>
        <v>Yes</v>
      </c>
      <c r="H382" s="571"/>
      <c r="I382" s="43"/>
      <c r="J382" s="44"/>
      <c r="K382" s="44"/>
      <c r="L382" s="44"/>
      <c r="M382" s="44"/>
      <c r="N382" s="44"/>
      <c r="O382" s="44"/>
      <c r="P382" s="44"/>
      <c r="Q382" s="44"/>
      <c r="R382" s="44"/>
      <c r="S382" s="44"/>
      <c r="T382" s="44"/>
      <c r="U382" s="44"/>
      <c r="V382" s="44"/>
      <c r="W382" s="44"/>
      <c r="X382" s="44"/>
      <c r="Y382" s="44"/>
      <c r="Z382" s="44"/>
    </row>
    <row r="383" spans="1:26" ht="42" customHeight="1" thickTop="1" x14ac:dyDescent="0.25">
      <c r="A383" s="619"/>
      <c r="B383" s="618" t="str">
        <f>IF(qaNotes!B383="","",qaNotes!B383)</f>
        <v>KS DOT Hardened Concrete Properties</v>
      </c>
      <c r="C383" s="130" t="str">
        <f>IF(qaNotes!C383="","",qaNotes!C383)</f>
        <v>C1077 (Concrete)</v>
      </c>
      <c r="D383" s="130" t="str">
        <f>IF(qaNotes!D383="","",qaNotes!D383)</f>
        <v>See Guidance</v>
      </c>
      <c r="E383" s="498" t="str">
        <f>IF(qaNotes!E383="","",qaNotes!E383)</f>
        <v>5 years (WRIT.)               5 years (PERF.)</v>
      </c>
      <c r="F383" s="499"/>
      <c r="G383" s="130" t="str">
        <f>IF(qaNotes!G383="","",qaNotes!G383)</f>
        <v>See Guidance</v>
      </c>
      <c r="H383" s="570" t="str">
        <f>IF(qaNotes!L383="","",qaNotes!L383)</f>
        <v>This certification meets for concrete lab supervisors and concrete lab technicians.</v>
      </c>
      <c r="I383" s="43"/>
      <c r="J383" s="44"/>
      <c r="K383" s="44"/>
      <c r="L383" s="44"/>
      <c r="M383" s="44"/>
      <c r="N383" s="44"/>
      <c r="O383" s="44"/>
      <c r="P383" s="44"/>
      <c r="Q383" s="44"/>
      <c r="R383" s="44"/>
      <c r="S383" s="44"/>
      <c r="T383" s="44"/>
      <c r="U383" s="44"/>
      <c r="V383" s="44"/>
      <c r="W383" s="44"/>
      <c r="X383" s="44"/>
      <c r="Y383" s="44"/>
      <c r="Z383" s="44"/>
    </row>
    <row r="384" spans="1:26" ht="42" customHeight="1" thickBot="1" x14ac:dyDescent="0.3">
      <c r="A384" s="620"/>
      <c r="B384" s="620"/>
      <c r="C384" s="69" t="str">
        <f>IF(qaNotes!C384="","",qaNotes!C384)</f>
        <v>E329 (Concrete)</v>
      </c>
      <c r="D384" s="69" t="str">
        <f>IF(qaNotes!D384="","",qaNotes!D384)</f>
        <v>See Guidance</v>
      </c>
      <c r="E384" s="500" t="str">
        <f>IF(qaNotes!E384="","",qaNotes!E384)</f>
        <v>5 years (WRIT.)               5 years (PERF.)</v>
      </c>
      <c r="F384" s="501"/>
      <c r="G384" s="69" t="str">
        <f>IF(qaNotes!G384="","",qaNotes!G384)</f>
        <v>See Guidance</v>
      </c>
      <c r="H384" s="571"/>
      <c r="I384" s="43"/>
      <c r="J384" s="44"/>
      <c r="K384" s="44"/>
      <c r="L384" s="44"/>
      <c r="M384" s="44"/>
      <c r="N384" s="44"/>
      <c r="O384" s="44"/>
      <c r="P384" s="44"/>
      <c r="Q384" s="44"/>
      <c r="R384" s="44"/>
      <c r="S384" s="44"/>
      <c r="T384" s="44"/>
      <c r="U384" s="44"/>
      <c r="V384" s="44"/>
      <c r="W384" s="44"/>
      <c r="X384" s="44"/>
      <c r="Y384" s="44"/>
      <c r="Z384" s="44"/>
    </row>
    <row r="385" spans="1:26" ht="42" customHeight="1" thickTop="1" x14ac:dyDescent="0.25">
      <c r="A385" s="615" t="str">
        <f>IF(qaNotes!A385="","",qaNotes!A385)</f>
        <v>Kentucky Department of Transportation</v>
      </c>
      <c r="B385" s="615" t="str">
        <f>IF(qaNotes!B385="","",qaNotes!B385)</f>
        <v>KY DOT Qualified Aggregate Technician</v>
      </c>
      <c r="C385" s="119" t="str">
        <f>IF(qaNotes!C385="","",qaNotes!C385)</f>
        <v>C1077 (Aggregate)</v>
      </c>
      <c r="D385" s="121" t="str">
        <f>IF(qaNotes!D385="","",qaNotes!D385)</f>
        <v>Yes</v>
      </c>
      <c r="E385" s="478" t="str">
        <f>IF(qaNotes!E385="","",qaNotes!E385)</f>
        <v>5 years (WRIT.)               5 years (PERF.)</v>
      </c>
      <c r="F385" s="480"/>
      <c r="G385" s="121" t="str">
        <f>IF(qaNotes!G385="","",qaNotes!G385)</f>
        <v>See Guidance</v>
      </c>
      <c r="H385" s="582" t="str">
        <f>IF(qaNotes!L385="","",qaNotes!L385)</f>
        <v>For recertification of C1077 (Aggregate): The technician  must take the entire certification course again (both written and performance exam).</v>
      </c>
      <c r="I385" s="43"/>
      <c r="J385" s="44"/>
      <c r="K385" s="44"/>
      <c r="L385" s="44"/>
      <c r="M385" s="44"/>
      <c r="N385" s="44"/>
      <c r="O385" s="44"/>
      <c r="P385" s="44"/>
      <c r="Q385" s="44"/>
      <c r="R385" s="44"/>
      <c r="S385" s="44"/>
      <c r="T385" s="44"/>
      <c r="U385" s="44"/>
      <c r="V385" s="44"/>
      <c r="W385" s="44"/>
      <c r="X385" s="44"/>
      <c r="Y385" s="44"/>
      <c r="Z385" s="44"/>
    </row>
    <row r="386" spans="1:26" ht="42" customHeight="1" x14ac:dyDescent="0.25">
      <c r="A386" s="616"/>
      <c r="B386" s="616"/>
      <c r="C386" s="123" t="str">
        <f>IF(qaNotes!C386="","",qaNotes!C386)</f>
        <v>D3666 (Aggregate)</v>
      </c>
      <c r="D386" s="125" t="str">
        <f>IF(qaNotes!D386="","",qaNotes!D386)</f>
        <v>Yes</v>
      </c>
      <c r="E386" s="502" t="str">
        <f>IF(qaNotes!E386="","",qaNotes!E386)</f>
        <v>5 years (WRIT.)               5 years (PERF.)</v>
      </c>
      <c r="F386" s="503"/>
      <c r="G386" s="125" t="str">
        <f>IF(qaNotes!G386="","",qaNotes!G386)</f>
        <v>Yes</v>
      </c>
      <c r="H386" s="583"/>
      <c r="I386" s="43"/>
      <c r="J386" s="44"/>
      <c r="K386" s="44"/>
      <c r="L386" s="44"/>
      <c r="M386" s="44"/>
      <c r="N386" s="44"/>
      <c r="O386" s="44"/>
      <c r="P386" s="44"/>
      <c r="Q386" s="44"/>
      <c r="R386" s="44"/>
      <c r="S386" s="44"/>
      <c r="T386" s="44"/>
      <c r="U386" s="44"/>
      <c r="V386" s="44"/>
      <c r="W386" s="44"/>
      <c r="X386" s="44"/>
      <c r="Y386" s="44"/>
      <c r="Z386" s="44"/>
    </row>
    <row r="387" spans="1:26" ht="42" customHeight="1" thickBot="1" x14ac:dyDescent="0.3">
      <c r="A387" s="616"/>
      <c r="B387" s="617"/>
      <c r="C387" s="59" t="str">
        <f>IF(qaNotes!C387="","",qaNotes!C387)</f>
        <v>E329 (Aggregate)</v>
      </c>
      <c r="D387" s="60" t="str">
        <f>IF(qaNotes!D387="","",qaNotes!D387)</f>
        <v>Yes</v>
      </c>
      <c r="E387" s="494" t="str">
        <f>IF(qaNotes!E387="","",qaNotes!E387)</f>
        <v>5 years (WRIT.)               5 years (PERF.)</v>
      </c>
      <c r="F387" s="495"/>
      <c r="G387" s="60" t="str">
        <f>IF(qaNotes!G387="","",qaNotes!G387)</f>
        <v>Yes</v>
      </c>
      <c r="H387" s="584"/>
      <c r="I387" s="43"/>
      <c r="J387" s="44"/>
      <c r="K387" s="44"/>
      <c r="L387" s="44"/>
      <c r="M387" s="44"/>
      <c r="N387" s="44"/>
      <c r="O387" s="44"/>
      <c r="P387" s="44"/>
      <c r="Q387" s="44"/>
      <c r="R387" s="44"/>
      <c r="S387" s="44"/>
      <c r="T387" s="44"/>
      <c r="U387" s="44"/>
      <c r="V387" s="44"/>
      <c r="W387" s="44"/>
      <c r="X387" s="44"/>
      <c r="Y387" s="44"/>
      <c r="Z387" s="44"/>
    </row>
    <row r="388" spans="1:26" ht="42" customHeight="1" thickTop="1" thickBot="1" x14ac:dyDescent="0.3">
      <c r="A388" s="616"/>
      <c r="B388" s="59" t="str">
        <f>IF(qaNotes!B388="","",qaNotes!B388)</f>
        <v>KY DOT Sampling Technician Qualification</v>
      </c>
      <c r="C388" s="64" t="str">
        <f>IF(qaNotes!C388="","",qaNotes!C388)</f>
        <v>None</v>
      </c>
      <c r="D388" s="64" t="str">
        <f>IF(qaNotes!D388="","",qaNotes!D388)</f>
        <v>n/a</v>
      </c>
      <c r="E388" s="518" t="str">
        <f>IF(qaNotes!E388="","",qaNotes!E388)</f>
        <v>n/a</v>
      </c>
      <c r="F388" s="530"/>
      <c r="G388" s="519"/>
      <c r="H388" s="26" t="str">
        <f>IF(qaNotes!L388="","",qaNotes!L388)</f>
        <v/>
      </c>
      <c r="I388" s="43"/>
      <c r="J388" s="44"/>
      <c r="K388" s="44"/>
      <c r="L388" s="44"/>
      <c r="M388" s="44"/>
      <c r="N388" s="44"/>
      <c r="O388" s="44"/>
      <c r="P388" s="44"/>
      <c r="Q388" s="44"/>
      <c r="R388" s="44"/>
      <c r="S388" s="44"/>
      <c r="T388" s="44"/>
      <c r="U388" s="44"/>
      <c r="V388" s="44"/>
      <c r="W388" s="44"/>
      <c r="X388" s="44"/>
      <c r="Y388" s="44"/>
      <c r="Z388" s="44"/>
    </row>
    <row r="389" spans="1:26" ht="42" customHeight="1" thickTop="1" x14ac:dyDescent="0.25">
      <c r="A389" s="616"/>
      <c r="B389" s="615" t="str">
        <f>IF(qaNotes!B389="","",qaNotes!B389)</f>
        <v>KY DOT Superpave Plant Technologist</v>
      </c>
      <c r="C389" s="121" t="str">
        <f>IF(qaNotes!C389="","",qaNotes!C389)</f>
        <v>D3666 (Asphalt Mixture)</v>
      </c>
      <c r="D389" s="121" t="str">
        <f>IF(qaNotes!D389="","",qaNotes!D389)</f>
        <v>Yes</v>
      </c>
      <c r="E389" s="478" t="str">
        <f>IF(qaNotes!E389="","",qaNotes!E389)</f>
        <v>5 years (WRIT.)               5 years (PERF.)</v>
      </c>
      <c r="F389" s="480"/>
      <c r="G389" s="121" t="str">
        <f>IF(qaNotes!G389="","",qaNotes!G389)</f>
        <v>Yes</v>
      </c>
      <c r="H389" s="582" t="str">
        <f>IF(qaNotes!L389="","",qaNotes!L389)</f>
        <v/>
      </c>
      <c r="I389" s="43"/>
      <c r="J389" s="44"/>
      <c r="K389" s="44"/>
      <c r="L389" s="44"/>
      <c r="M389" s="44"/>
      <c r="N389" s="44"/>
      <c r="O389" s="44"/>
      <c r="P389" s="44"/>
      <c r="Q389" s="44"/>
      <c r="R389" s="44"/>
      <c r="S389" s="44"/>
      <c r="T389" s="44"/>
      <c r="U389" s="44"/>
      <c r="V389" s="44"/>
      <c r="W389" s="44"/>
      <c r="X389" s="44"/>
      <c r="Y389" s="44"/>
      <c r="Z389" s="44"/>
    </row>
    <row r="390" spans="1:26" ht="42" customHeight="1" thickBot="1" x14ac:dyDescent="0.3">
      <c r="A390" s="616"/>
      <c r="B390" s="617"/>
      <c r="C390" s="60" t="str">
        <f>IF(qaNotes!C390="","",qaNotes!C390)</f>
        <v>E329 (Asphalt Mixture)</v>
      </c>
      <c r="D390" s="60" t="str">
        <f>IF(qaNotes!D390="","",qaNotes!D390)</f>
        <v>Yes</v>
      </c>
      <c r="E390" s="494" t="str">
        <f>IF(qaNotes!E390="","",qaNotes!E390)</f>
        <v>5 years (WRIT.)               5 years (PERF.)</v>
      </c>
      <c r="F390" s="495"/>
      <c r="G390" s="60" t="str">
        <f>IF(qaNotes!G390="","",qaNotes!G390)</f>
        <v>Yes</v>
      </c>
      <c r="H390" s="584"/>
      <c r="I390" s="43"/>
      <c r="J390" s="44"/>
      <c r="K390" s="44"/>
      <c r="L390" s="44"/>
      <c r="M390" s="44"/>
      <c r="N390" s="44"/>
      <c r="O390" s="44"/>
      <c r="P390" s="44"/>
      <c r="Q390" s="44"/>
      <c r="R390" s="44"/>
      <c r="S390" s="44"/>
      <c r="T390" s="44"/>
      <c r="U390" s="44"/>
      <c r="V390" s="44"/>
      <c r="W390" s="44"/>
      <c r="X390" s="44"/>
      <c r="Y390" s="44"/>
      <c r="Z390" s="44"/>
    </row>
    <row r="391" spans="1:26" ht="42" customHeight="1" thickTop="1" x14ac:dyDescent="0.25">
      <c r="A391" s="616"/>
      <c r="B391" s="615" t="str">
        <f>IF(qaNotes!B391="","",qaNotes!B391)</f>
        <v>KY DOT Superpave Mix Design Technologist</v>
      </c>
      <c r="C391" s="119" t="str">
        <f>IF(qaNotes!C391="","",qaNotes!C391)</f>
        <v>D3666 (Asphalt Mixture)</v>
      </c>
      <c r="D391" s="121" t="str">
        <f>IF(qaNotes!D391="","",qaNotes!D391)</f>
        <v>Yes</v>
      </c>
      <c r="E391" s="478" t="str">
        <f>IF(qaNotes!E391="","",qaNotes!E391)</f>
        <v>5 years (WRIT.)               5 years (PERF.)</v>
      </c>
      <c r="F391" s="480"/>
      <c r="G391" s="121" t="str">
        <f>IF(qaNotes!G391="","",qaNotes!G391)</f>
        <v>Yes</v>
      </c>
      <c r="H391" s="582" t="str">
        <f>IF(qaNotes!L391="","",qaNotes!L391)</f>
        <v/>
      </c>
      <c r="I391" s="43"/>
      <c r="J391" s="44"/>
      <c r="K391" s="44"/>
      <c r="L391" s="44"/>
      <c r="M391" s="44"/>
      <c r="N391" s="44"/>
      <c r="O391" s="44"/>
      <c r="P391" s="44"/>
      <c r="Q391" s="44"/>
      <c r="R391" s="44"/>
      <c r="S391" s="44"/>
      <c r="T391" s="44"/>
      <c r="U391" s="44"/>
      <c r="V391" s="44"/>
      <c r="W391" s="44"/>
      <c r="X391" s="44"/>
      <c r="Y391" s="44"/>
      <c r="Z391" s="44"/>
    </row>
    <row r="392" spans="1:26" ht="42" customHeight="1" thickBot="1" x14ac:dyDescent="0.3">
      <c r="A392" s="617"/>
      <c r="B392" s="617"/>
      <c r="C392" s="60" t="str">
        <f>IF(qaNotes!C392="","",qaNotes!C392)</f>
        <v>E329 (Asphalt Mixture)</v>
      </c>
      <c r="D392" s="60" t="str">
        <f>IF(qaNotes!D392="","",qaNotes!D392)</f>
        <v>Yes</v>
      </c>
      <c r="E392" s="494" t="str">
        <f>IF(qaNotes!E392="","",qaNotes!E392)</f>
        <v>5 years (WRIT.)               5 years (PERF.)</v>
      </c>
      <c r="F392" s="495"/>
      <c r="G392" s="60" t="str">
        <f>IF(qaNotes!G392="","",qaNotes!G392)</f>
        <v>Yes</v>
      </c>
      <c r="H392" s="584"/>
      <c r="I392" s="43"/>
      <c r="J392" s="44"/>
      <c r="K392" s="44"/>
      <c r="L392" s="44"/>
      <c r="M392" s="44"/>
      <c r="N392" s="44"/>
      <c r="O392" s="44"/>
      <c r="P392" s="44"/>
      <c r="Q392" s="44"/>
      <c r="R392" s="44"/>
      <c r="S392" s="44"/>
      <c r="T392" s="44"/>
      <c r="U392" s="44"/>
      <c r="V392" s="44"/>
      <c r="W392" s="44"/>
      <c r="X392" s="44"/>
      <c r="Y392" s="44"/>
      <c r="Z392" s="44"/>
    </row>
    <row r="393" spans="1:26" ht="42" customHeight="1" thickTop="1" thickBot="1" x14ac:dyDescent="0.3">
      <c r="A393" s="618" t="str">
        <f>IF(qaNotes!A393="","",qaNotes!A393)</f>
        <v>Louisiana Department of Transportation</v>
      </c>
      <c r="B393" s="72" t="str">
        <f>IF(qaNotes!B393="","",qaNotes!B393)</f>
        <v>LTRC Embankment and Base</v>
      </c>
      <c r="C393" s="72" t="str">
        <f>IF(qaNotes!C393="","",qaNotes!C393)</f>
        <v>None</v>
      </c>
      <c r="D393" s="76" t="str">
        <f>IF(qaNotes!D393="","",qaNotes!D393)</f>
        <v>n/a</v>
      </c>
      <c r="E393" s="526" t="str">
        <f>IF(qaNotes!E393="","",qaNotes!E393)</f>
        <v>n/a</v>
      </c>
      <c r="F393" s="527"/>
      <c r="G393" s="528"/>
      <c r="H393" s="27" t="str">
        <f>IF(qaNotes!L393="","",qaNotes!L393)</f>
        <v/>
      </c>
      <c r="I393" s="43"/>
      <c r="J393" s="44"/>
      <c r="K393" s="44"/>
      <c r="L393" s="44"/>
      <c r="M393" s="44"/>
      <c r="N393" s="44"/>
      <c r="O393" s="44"/>
      <c r="P393" s="44"/>
      <c r="Q393" s="44"/>
      <c r="R393" s="44"/>
      <c r="S393" s="44"/>
      <c r="T393" s="44"/>
      <c r="U393" s="44"/>
      <c r="V393" s="44"/>
      <c r="W393" s="44"/>
      <c r="X393" s="44"/>
      <c r="Y393" s="44"/>
      <c r="Z393" s="44"/>
    </row>
    <row r="394" spans="1:26" ht="42" customHeight="1" thickTop="1" x14ac:dyDescent="0.25">
      <c r="A394" s="619"/>
      <c r="B394" s="618" t="str">
        <f>IF(qaNotes!B394="","",qaNotes!B394)</f>
        <v>LA DOTD Asphalt Plant Inspector/Technician</v>
      </c>
      <c r="C394" s="130" t="str">
        <f>IF(qaNotes!C394="","",qaNotes!C394)</f>
        <v>D3666 (Aggregate)</v>
      </c>
      <c r="D394" s="133" t="str">
        <f>IF(qaNotes!D394="","",qaNotes!D394)</f>
        <v>Yes</v>
      </c>
      <c r="E394" s="498" t="str">
        <f>IF(qaNotes!E394="","",qaNotes!E394)</f>
        <v>5 years (WRIT.)               5 years (PERF.)</v>
      </c>
      <c r="F394" s="499"/>
      <c r="G394" s="131" t="str">
        <f>IF(qaNotes!G394="","",qaNotes!G394)</f>
        <v>Yes</v>
      </c>
      <c r="H394" s="570" t="str">
        <f>IF(qaNotes!L394="","",qaNotes!L394)</f>
        <v>This certification replaced the Asphalt Concrete Plant certification.</v>
      </c>
      <c r="I394" s="43"/>
      <c r="J394" s="44"/>
      <c r="K394" s="44"/>
      <c r="L394" s="44"/>
      <c r="M394" s="44"/>
      <c r="N394" s="44"/>
      <c r="O394" s="44"/>
      <c r="P394" s="44"/>
      <c r="Q394" s="44"/>
      <c r="R394" s="44"/>
      <c r="S394" s="44"/>
      <c r="T394" s="44"/>
      <c r="U394" s="44"/>
      <c r="V394" s="44"/>
      <c r="W394" s="44"/>
      <c r="X394" s="44"/>
      <c r="Y394" s="44"/>
      <c r="Z394" s="44"/>
    </row>
    <row r="395" spans="1:26" ht="42" customHeight="1" x14ac:dyDescent="0.25">
      <c r="A395" s="619"/>
      <c r="B395" s="619"/>
      <c r="C395" s="135" t="str">
        <f>IF(qaNotes!C395="","",qaNotes!C395)</f>
        <v>D3666 (Asphalt Mixture)</v>
      </c>
      <c r="D395" s="137" t="str">
        <f>IF(qaNotes!D395="","",qaNotes!D395)</f>
        <v>Yes</v>
      </c>
      <c r="E395" s="508" t="str">
        <f>IF(qaNotes!E395="","",qaNotes!E395)</f>
        <v>5 years (WRIT.)               5 years (PERF.)</v>
      </c>
      <c r="F395" s="509"/>
      <c r="G395" s="147" t="str">
        <f>IF(qaNotes!G395="","",qaNotes!G395)</f>
        <v>Yes</v>
      </c>
      <c r="H395" s="572"/>
      <c r="I395" s="43"/>
      <c r="J395" s="44"/>
      <c r="K395" s="44"/>
      <c r="L395" s="44"/>
      <c r="M395" s="44"/>
      <c r="N395" s="44"/>
      <c r="O395" s="44"/>
      <c r="P395" s="44"/>
      <c r="Q395" s="44"/>
      <c r="R395" s="44"/>
      <c r="S395" s="44"/>
      <c r="T395" s="44"/>
      <c r="U395" s="44"/>
      <c r="V395" s="44"/>
      <c r="W395" s="44"/>
      <c r="X395" s="44"/>
      <c r="Y395" s="44"/>
      <c r="Z395" s="44"/>
    </row>
    <row r="396" spans="1:26" ht="42" customHeight="1" x14ac:dyDescent="0.25">
      <c r="A396" s="619"/>
      <c r="B396" s="619"/>
      <c r="C396" s="135" t="str">
        <f>IF(qaNotes!C396="","",qaNotes!C396)</f>
        <v>E329 (Aggregate)</v>
      </c>
      <c r="D396" s="137" t="str">
        <f>IF(qaNotes!D396="","",qaNotes!D396)</f>
        <v>Yes</v>
      </c>
      <c r="E396" s="508" t="str">
        <f>IF(qaNotes!E396="","",qaNotes!E396)</f>
        <v>5 years (WRIT.)               5 years (PERF.)</v>
      </c>
      <c r="F396" s="509"/>
      <c r="G396" s="147" t="str">
        <f>IF(qaNotes!G396="","",qaNotes!G396)</f>
        <v>Yes</v>
      </c>
      <c r="H396" s="572"/>
      <c r="I396" s="43"/>
      <c r="J396" s="44"/>
      <c r="K396" s="44"/>
      <c r="L396" s="44"/>
      <c r="M396" s="44"/>
      <c r="N396" s="44"/>
      <c r="O396" s="44"/>
      <c r="P396" s="44"/>
      <c r="Q396" s="44"/>
      <c r="R396" s="44"/>
      <c r="S396" s="44"/>
      <c r="T396" s="44"/>
      <c r="U396" s="44"/>
      <c r="V396" s="44"/>
      <c r="W396" s="44"/>
      <c r="X396" s="44"/>
      <c r="Y396" s="44"/>
      <c r="Z396" s="44"/>
    </row>
    <row r="397" spans="1:26" ht="42" customHeight="1" thickBot="1" x14ac:dyDescent="0.3">
      <c r="A397" s="619"/>
      <c r="B397" s="620"/>
      <c r="C397" s="69" t="str">
        <f>IF(qaNotes!C397="","",qaNotes!C397)</f>
        <v>E329 (Asphalt Mixture)</v>
      </c>
      <c r="D397" s="71" t="str">
        <f>IF(qaNotes!D397="","",qaNotes!D397)</f>
        <v>Yes</v>
      </c>
      <c r="E397" s="500" t="str">
        <f>IF(qaNotes!E397="","",qaNotes!E397)</f>
        <v>5 years (WRIT.)               5 years (PERF.)</v>
      </c>
      <c r="F397" s="501"/>
      <c r="G397" s="90" t="str">
        <f>IF(qaNotes!G397="","",qaNotes!G397)</f>
        <v>Yes</v>
      </c>
      <c r="H397" s="571"/>
      <c r="I397" s="43"/>
      <c r="J397" s="44"/>
      <c r="K397" s="44"/>
      <c r="L397" s="44"/>
      <c r="M397" s="44"/>
      <c r="N397" s="44"/>
      <c r="O397" s="44"/>
      <c r="P397" s="44"/>
      <c r="Q397" s="44"/>
      <c r="R397" s="44"/>
      <c r="S397" s="44"/>
      <c r="T397" s="44"/>
      <c r="U397" s="44"/>
      <c r="V397" s="44"/>
      <c r="W397" s="44"/>
      <c r="X397" s="44"/>
      <c r="Y397" s="44"/>
      <c r="Z397" s="44"/>
    </row>
    <row r="398" spans="1:26" ht="42" customHeight="1" thickTop="1" thickBot="1" x14ac:dyDescent="0.3">
      <c r="A398" s="619"/>
      <c r="B398" s="72" t="str">
        <f>IF(qaNotes!B398="","",qaNotes!B398)</f>
        <v>LTRC Asphalt Concrete Paving</v>
      </c>
      <c r="C398" s="71" t="str">
        <f>IF(qaNotes!C398="","",qaNotes!C398)</f>
        <v>None</v>
      </c>
      <c r="D398" s="70" t="str">
        <f>IF(qaNotes!D398="","",qaNotes!D398)</f>
        <v>n/a</v>
      </c>
      <c r="E398" s="526" t="str">
        <f>IF(qaNotes!E398="","",qaNotes!E398)</f>
        <v>n/a</v>
      </c>
      <c r="F398" s="527"/>
      <c r="G398" s="528"/>
      <c r="H398" s="17" t="str">
        <f>IF(qaNotes!L398="","",qaNotes!L398)</f>
        <v/>
      </c>
      <c r="I398" s="43"/>
      <c r="J398" s="44"/>
      <c r="K398" s="44"/>
      <c r="L398" s="44"/>
      <c r="M398" s="44"/>
      <c r="N398" s="44"/>
      <c r="O398" s="44"/>
      <c r="P398" s="44"/>
      <c r="Q398" s="44"/>
      <c r="R398" s="44"/>
      <c r="S398" s="44"/>
      <c r="T398" s="44"/>
      <c r="U398" s="44"/>
      <c r="V398" s="44"/>
      <c r="W398" s="44"/>
      <c r="X398" s="44"/>
      <c r="Y398" s="44"/>
      <c r="Z398" s="44"/>
    </row>
    <row r="399" spans="1:26" ht="42" customHeight="1" thickTop="1" thickBot="1" x14ac:dyDescent="0.3">
      <c r="A399" s="619"/>
      <c r="B399" s="72" t="str">
        <f>IF(qaNotes!B399="","",qaNotes!B399)</f>
        <v>LTRC PCC Paving</v>
      </c>
      <c r="C399" s="72" t="str">
        <f>IF(qaNotes!C399="","",qaNotes!C399)</f>
        <v>None</v>
      </c>
      <c r="D399" s="72" t="str">
        <f>IF(qaNotes!D399="","",qaNotes!D399)</f>
        <v>n/a</v>
      </c>
      <c r="E399" s="526" t="str">
        <f>IF(qaNotes!E399="","",qaNotes!E399)</f>
        <v>n/a</v>
      </c>
      <c r="F399" s="527"/>
      <c r="G399" s="528"/>
      <c r="H399" s="17" t="str">
        <f>IF(qaNotes!L399="","",qaNotes!L399)</f>
        <v/>
      </c>
      <c r="I399" s="43"/>
      <c r="J399" s="44"/>
      <c r="K399" s="44"/>
      <c r="L399" s="44"/>
      <c r="M399" s="44"/>
      <c r="N399" s="44"/>
      <c r="O399" s="44"/>
      <c r="P399" s="44"/>
      <c r="Q399" s="44"/>
      <c r="R399" s="44"/>
      <c r="S399" s="44"/>
      <c r="T399" s="44"/>
      <c r="U399" s="44"/>
      <c r="V399" s="44"/>
      <c r="W399" s="44"/>
      <c r="X399" s="44"/>
      <c r="Y399" s="44"/>
      <c r="Z399" s="44"/>
    </row>
    <row r="400" spans="1:26" ht="42" customHeight="1" thickTop="1" thickBot="1" x14ac:dyDescent="0.3">
      <c r="A400" s="619"/>
      <c r="B400" s="72" t="str">
        <f>IF(qaNotes!B400="","",qaNotes!B400)</f>
        <v>LTRC Structural Concrete</v>
      </c>
      <c r="C400" s="72" t="str">
        <f>IF(qaNotes!C400="","",qaNotes!C400)</f>
        <v>None</v>
      </c>
      <c r="D400" s="72" t="str">
        <f>IF(qaNotes!D400="","",qaNotes!D400)</f>
        <v>n/a</v>
      </c>
      <c r="E400" s="526" t="str">
        <f>IF(qaNotes!E400="","",qaNotes!E400)</f>
        <v>n/a</v>
      </c>
      <c r="F400" s="527"/>
      <c r="G400" s="528"/>
      <c r="H400" s="17" t="str">
        <f>IF(qaNotes!L400="","",qaNotes!L400)</f>
        <v/>
      </c>
      <c r="I400" s="43"/>
      <c r="J400" s="44"/>
      <c r="K400" s="44"/>
      <c r="L400" s="44"/>
      <c r="M400" s="44"/>
      <c r="N400" s="44"/>
      <c r="O400" s="44"/>
      <c r="P400" s="44"/>
      <c r="Q400" s="44"/>
      <c r="R400" s="44"/>
      <c r="S400" s="44"/>
      <c r="T400" s="44"/>
      <c r="U400" s="44"/>
      <c r="V400" s="44"/>
      <c r="W400" s="44"/>
      <c r="X400" s="44"/>
      <c r="Y400" s="44"/>
      <c r="Z400" s="44"/>
    </row>
    <row r="401" spans="1:26" ht="42" customHeight="1" thickTop="1" thickBot="1" x14ac:dyDescent="0.3">
      <c r="A401" s="620"/>
      <c r="B401" s="72" t="str">
        <f>IF(qaNotes!B401="","",qaNotes!B401)</f>
        <v>LTRC PCC Technician</v>
      </c>
      <c r="C401" s="69" t="str">
        <f>IF(qaNotes!C401="","",qaNotes!C401)</f>
        <v>None</v>
      </c>
      <c r="D401" s="72" t="str">
        <f>IF(qaNotes!D401="","",qaNotes!D401)</f>
        <v>n/a</v>
      </c>
      <c r="E401" s="526" t="str">
        <f>IF(qaNotes!E401="","",qaNotes!E401)</f>
        <v>n/a</v>
      </c>
      <c r="F401" s="527"/>
      <c r="G401" s="528"/>
      <c r="H401" s="180" t="str">
        <f>IF(qaNotes!L401="","",qaNotes!L401)</f>
        <v/>
      </c>
      <c r="I401" s="43"/>
      <c r="J401" s="44"/>
      <c r="K401" s="44"/>
      <c r="L401" s="44"/>
      <c r="M401" s="44"/>
      <c r="N401" s="44"/>
      <c r="O401" s="44"/>
      <c r="P401" s="44"/>
      <c r="Q401" s="44"/>
      <c r="R401" s="44"/>
      <c r="S401" s="44"/>
      <c r="T401" s="44"/>
      <c r="U401" s="44"/>
      <c r="V401" s="44"/>
      <c r="W401" s="44"/>
      <c r="X401" s="44"/>
      <c r="Y401" s="44"/>
      <c r="Z401" s="44"/>
    </row>
    <row r="402" spans="1:26" ht="42" customHeight="1" thickTop="1" x14ac:dyDescent="0.25">
      <c r="A402" s="615" t="str">
        <f>IF(qaNotes!A402="","",qaNotes!A402)</f>
        <v>Michigan Concrete Association</v>
      </c>
      <c r="B402" s="615" t="str">
        <f>IF(qaNotes!B402="","",qaNotes!B402)</f>
        <v>Level I Concrete Field Testing Technician</v>
      </c>
      <c r="C402" s="121" t="str">
        <f>IF(qaNotes!C402="","",qaNotes!C402)</f>
        <v>C1077 (Concrete)</v>
      </c>
      <c r="D402" s="129" t="str">
        <f>IF(qaNotes!D402="","",qaNotes!D402)</f>
        <v>No</v>
      </c>
      <c r="E402" s="478" t="str">
        <f>IF(qaNotes!E402="","",qaNotes!E402)</f>
        <v>No</v>
      </c>
      <c r="F402" s="479"/>
      <c r="G402" s="480"/>
      <c r="H402" s="582" t="str">
        <f>IF(qaNotes!L402="","",qaNotes!L402)</f>
        <v/>
      </c>
      <c r="I402" s="43"/>
      <c r="J402" s="44"/>
      <c r="K402" s="44"/>
      <c r="L402" s="44"/>
      <c r="M402" s="44"/>
      <c r="N402" s="44"/>
      <c r="O402" s="44"/>
      <c r="P402" s="44"/>
      <c r="Q402" s="44"/>
      <c r="R402" s="44"/>
      <c r="S402" s="44"/>
      <c r="T402" s="44"/>
      <c r="U402" s="44"/>
      <c r="V402" s="44"/>
      <c r="W402" s="44"/>
      <c r="X402" s="44"/>
      <c r="Y402" s="44"/>
      <c r="Z402" s="44"/>
    </row>
    <row r="403" spans="1:26" ht="42" customHeight="1" thickBot="1" x14ac:dyDescent="0.3">
      <c r="A403" s="616"/>
      <c r="B403" s="617"/>
      <c r="C403" s="60" t="str">
        <f>IF(qaNotes!C403="","",qaNotes!C403)</f>
        <v xml:space="preserve">E329 (Concrete) </v>
      </c>
      <c r="D403" s="59" t="str">
        <f>IF(qaNotes!D403="","",qaNotes!D403)</f>
        <v>No</v>
      </c>
      <c r="E403" s="494" t="str">
        <f>IF(qaNotes!E403="","",qaNotes!E403)</f>
        <v>No</v>
      </c>
      <c r="F403" s="600"/>
      <c r="G403" s="495"/>
      <c r="H403" s="584"/>
      <c r="I403" s="43"/>
      <c r="J403" s="44"/>
      <c r="K403" s="44"/>
      <c r="L403" s="44"/>
      <c r="M403" s="44"/>
      <c r="N403" s="44"/>
      <c r="O403" s="44"/>
      <c r="P403" s="44"/>
      <c r="Q403" s="44"/>
      <c r="R403" s="44"/>
      <c r="S403" s="44"/>
      <c r="T403" s="44"/>
      <c r="U403" s="44"/>
      <c r="V403" s="44"/>
      <c r="W403" s="44"/>
      <c r="X403" s="44"/>
      <c r="Y403" s="44"/>
      <c r="Z403" s="44"/>
    </row>
    <row r="404" spans="1:26" ht="42" customHeight="1" thickTop="1" thickBot="1" x14ac:dyDescent="0.3">
      <c r="A404" s="617"/>
      <c r="B404" s="64" t="str">
        <f>IF(qaNotes!B404="","",qaNotes!B404)</f>
        <v>Level II Advanced Concrete Technician</v>
      </c>
      <c r="C404" s="64" t="str">
        <f>IF(qaNotes!C404="","",qaNotes!C404)</f>
        <v>None</v>
      </c>
      <c r="D404" s="64" t="str">
        <f>IF(qaNotes!D404="","",qaNotes!D404)</f>
        <v>n/a</v>
      </c>
      <c r="E404" s="518" t="str">
        <f>IF(qaNotes!E404="","",qaNotes!E404)</f>
        <v>n/a</v>
      </c>
      <c r="F404" s="530"/>
      <c r="G404" s="519"/>
      <c r="H404" s="26" t="str">
        <f>IF(qaNotes!L404="","",qaNotes!L404)</f>
        <v/>
      </c>
      <c r="I404" s="43"/>
      <c r="J404" s="44"/>
      <c r="K404" s="44"/>
      <c r="L404" s="44"/>
      <c r="M404" s="44"/>
      <c r="N404" s="44"/>
      <c r="O404" s="44"/>
      <c r="P404" s="44"/>
      <c r="Q404" s="44"/>
      <c r="R404" s="44"/>
      <c r="S404" s="44"/>
      <c r="T404" s="44"/>
      <c r="U404" s="44"/>
      <c r="V404" s="44"/>
      <c r="W404" s="44"/>
      <c r="X404" s="44"/>
      <c r="Y404" s="44"/>
      <c r="Z404" s="44"/>
    </row>
    <row r="405" spans="1:26" ht="42" customHeight="1" thickTop="1" x14ac:dyDescent="0.25">
      <c r="A405" s="628" t="str">
        <f>IF(qaNotes!A405="","",qaNotes!A405)</f>
        <v>Michigan Department of Transportation</v>
      </c>
      <c r="B405" s="618" t="str">
        <f>IF(qaNotes!B405="","",qaNotes!B405)</f>
        <v>MI DOT Aggregate Sampling Certification (Ferris State University)</v>
      </c>
      <c r="C405" s="130" t="str">
        <f>IF(qaNotes!C405="","",qaNotes!C405)</f>
        <v>D3666 (Aggregate)</v>
      </c>
      <c r="D405" s="130" t="str">
        <f>IF(qaNotes!D405="","",qaNotes!D405)</f>
        <v>No</v>
      </c>
      <c r="E405" s="498" t="str">
        <f>IF(qaNotes!E405="","",qaNotes!E405)</f>
        <v>No</v>
      </c>
      <c r="F405" s="553"/>
      <c r="G405" s="499"/>
      <c r="H405" s="570" t="str">
        <f>IF(qaNotes!L405="","",qaNotes!L405)</f>
        <v/>
      </c>
      <c r="I405" s="43"/>
      <c r="J405" s="44"/>
      <c r="K405" s="44"/>
      <c r="L405" s="44"/>
      <c r="M405" s="44"/>
      <c r="N405" s="44"/>
      <c r="O405" s="44"/>
      <c r="P405" s="44"/>
      <c r="Q405" s="44"/>
      <c r="R405" s="44"/>
      <c r="S405" s="44"/>
      <c r="T405" s="44"/>
      <c r="U405" s="44"/>
      <c r="V405" s="44"/>
      <c r="W405" s="44"/>
      <c r="X405" s="44"/>
      <c r="Y405" s="44"/>
      <c r="Z405" s="44"/>
    </row>
    <row r="406" spans="1:26" ht="42" customHeight="1" thickBot="1" x14ac:dyDescent="0.3">
      <c r="A406" s="629"/>
      <c r="B406" s="620"/>
      <c r="C406" s="69" t="str">
        <f>IF(qaNotes!C406="","",qaNotes!C406)</f>
        <v>E329 (Aggregate)</v>
      </c>
      <c r="D406" s="69" t="str">
        <f>IF(qaNotes!D406="","",qaNotes!D406)</f>
        <v>No</v>
      </c>
      <c r="E406" s="500" t="str">
        <f>IF(qaNotes!E406="","",qaNotes!E406)</f>
        <v>No</v>
      </c>
      <c r="F406" s="596"/>
      <c r="G406" s="501"/>
      <c r="H406" s="571"/>
      <c r="I406" s="43"/>
      <c r="J406" s="44"/>
      <c r="K406" s="44"/>
      <c r="L406" s="44"/>
      <c r="M406" s="44"/>
      <c r="N406" s="44"/>
      <c r="O406" s="44"/>
      <c r="P406" s="44"/>
      <c r="Q406" s="44"/>
      <c r="R406" s="44"/>
      <c r="S406" s="44"/>
      <c r="T406" s="44"/>
      <c r="U406" s="44"/>
      <c r="V406" s="44"/>
      <c r="W406" s="44"/>
      <c r="X406" s="44"/>
      <c r="Y406" s="44"/>
      <c r="Z406" s="44"/>
    </row>
    <row r="407" spans="1:26" ht="42" customHeight="1" thickTop="1" x14ac:dyDescent="0.25">
      <c r="A407" s="629"/>
      <c r="B407" s="618" t="str">
        <f>IF(qaNotes!B407="","",qaNotes!B407)</f>
        <v>MI DOT HMA Sampling Certification (Ferris State University)</v>
      </c>
      <c r="C407" s="132" t="str">
        <f>IF(qaNotes!C407="","",qaNotes!C407)</f>
        <v>D3666 (Aggregate)</v>
      </c>
      <c r="D407" s="130" t="str">
        <f>IF(qaNotes!D407="","",qaNotes!D407)</f>
        <v>No</v>
      </c>
      <c r="E407" s="498" t="str">
        <f>IF(qaNotes!E407="","",qaNotes!E407)</f>
        <v>No</v>
      </c>
      <c r="F407" s="553"/>
      <c r="G407" s="499"/>
      <c r="H407" s="570" t="str">
        <f>IF(qaNotes!L407="","",qaNotes!L407)</f>
        <v/>
      </c>
      <c r="I407" s="43"/>
      <c r="J407" s="44"/>
      <c r="K407" s="44"/>
      <c r="L407" s="44"/>
      <c r="M407" s="44"/>
      <c r="N407" s="44"/>
      <c r="O407" s="44"/>
      <c r="P407" s="44"/>
      <c r="Q407" s="44"/>
      <c r="R407" s="44"/>
      <c r="S407" s="44"/>
      <c r="T407" s="44"/>
      <c r="U407" s="44"/>
      <c r="V407" s="44"/>
      <c r="W407" s="44"/>
      <c r="X407" s="44"/>
      <c r="Y407" s="44"/>
      <c r="Z407" s="44"/>
    </row>
    <row r="408" spans="1:26" ht="42" customHeight="1" thickBot="1" x14ac:dyDescent="0.3">
      <c r="A408" s="629"/>
      <c r="B408" s="620"/>
      <c r="C408" s="71" t="str">
        <f>IF(qaNotes!C408="","",qaNotes!C408)</f>
        <v>E329 (Aggregate)</v>
      </c>
      <c r="D408" s="69" t="str">
        <f>IF(qaNotes!D408="","",qaNotes!D408)</f>
        <v>No</v>
      </c>
      <c r="E408" s="500" t="str">
        <f>IF(qaNotes!E408="","",qaNotes!E408)</f>
        <v>No</v>
      </c>
      <c r="F408" s="596"/>
      <c r="G408" s="501"/>
      <c r="H408" s="571"/>
      <c r="I408" s="43"/>
      <c r="J408" s="44"/>
      <c r="K408" s="44"/>
      <c r="L408" s="44"/>
      <c r="M408" s="44"/>
      <c r="N408" s="44"/>
      <c r="O408" s="44"/>
      <c r="P408" s="44"/>
      <c r="Q408" s="44"/>
      <c r="R408" s="44"/>
      <c r="S408" s="44"/>
      <c r="T408" s="44"/>
      <c r="U408" s="44"/>
      <c r="V408" s="44"/>
      <c r="W408" s="44"/>
      <c r="X408" s="44"/>
      <c r="Y408" s="44"/>
      <c r="Z408" s="44"/>
    </row>
    <row r="409" spans="1:26" ht="42" customHeight="1" thickTop="1" x14ac:dyDescent="0.25">
      <c r="A409" s="629"/>
      <c r="B409" s="618" t="str">
        <f>IF(qaNotes!B409="","",qaNotes!B409)</f>
        <v>MI DOT HMA QC/QA Technician Certification (Ferris State University)</v>
      </c>
      <c r="C409" s="130" t="str">
        <f>IF(qaNotes!C409="","",qaNotes!C409)</f>
        <v>D3666 (Aggregate)</v>
      </c>
      <c r="D409" s="133" t="str">
        <f>IF(qaNotes!D409="","",qaNotes!D409)</f>
        <v>Yes</v>
      </c>
      <c r="E409" s="498" t="str">
        <f>IF(qaNotes!E409="","",qaNotes!E409)</f>
        <v>4 years (WRIT.)               4 years (PERF.)</v>
      </c>
      <c r="F409" s="499"/>
      <c r="G409" s="130" t="str">
        <f>IF(qaNotes!G409="","",qaNotes!G409)</f>
        <v>Yes</v>
      </c>
      <c r="H409" s="570" t="str">
        <f>IF(qaNotes!L409="","",qaNotes!L409)</f>
        <v/>
      </c>
      <c r="I409" s="43"/>
      <c r="J409" s="44"/>
      <c r="K409" s="44"/>
      <c r="L409" s="44"/>
      <c r="M409" s="44"/>
      <c r="N409" s="44"/>
      <c r="O409" s="44"/>
      <c r="P409" s="44"/>
      <c r="Q409" s="44"/>
      <c r="R409" s="44"/>
      <c r="S409" s="44"/>
      <c r="T409" s="44"/>
      <c r="U409" s="44"/>
      <c r="V409" s="44"/>
      <c r="W409" s="44"/>
      <c r="X409" s="44"/>
      <c r="Y409" s="44"/>
      <c r="Z409" s="44"/>
    </row>
    <row r="410" spans="1:26" ht="42" customHeight="1" x14ac:dyDescent="0.25">
      <c r="A410" s="629"/>
      <c r="B410" s="619"/>
      <c r="C410" s="135" t="str">
        <f>IF(qaNotes!C410="","",qaNotes!C410)</f>
        <v>D3666 (Asphalt Mixture)</v>
      </c>
      <c r="D410" s="137" t="str">
        <f>IF(qaNotes!D410="","",qaNotes!D410)</f>
        <v>Yes</v>
      </c>
      <c r="E410" s="508" t="str">
        <f>IF(qaNotes!E410="","",qaNotes!E410)</f>
        <v>4 years (WRIT.)               4 years (PERF.)</v>
      </c>
      <c r="F410" s="509"/>
      <c r="G410" s="135" t="str">
        <f>IF(qaNotes!G410="","",qaNotes!G410)</f>
        <v>Yes</v>
      </c>
      <c r="H410" s="572"/>
      <c r="I410" s="43"/>
      <c r="J410" s="44"/>
      <c r="K410" s="44"/>
      <c r="L410" s="44"/>
      <c r="M410" s="44"/>
      <c r="N410" s="44"/>
      <c r="O410" s="44"/>
      <c r="P410" s="44"/>
      <c r="Q410" s="44"/>
      <c r="R410" s="44"/>
      <c r="S410" s="44"/>
      <c r="T410" s="44"/>
      <c r="U410" s="44"/>
      <c r="V410" s="44"/>
      <c r="W410" s="44"/>
      <c r="X410" s="44"/>
      <c r="Y410" s="44"/>
      <c r="Z410" s="44"/>
    </row>
    <row r="411" spans="1:26" ht="42" customHeight="1" x14ac:dyDescent="0.25">
      <c r="A411" s="629"/>
      <c r="B411" s="619"/>
      <c r="C411" s="135" t="str">
        <f>IF(qaNotes!C411="","",qaNotes!C411)</f>
        <v>E329 (Aggregate)</v>
      </c>
      <c r="D411" s="137" t="str">
        <f>IF(qaNotes!D411="","",qaNotes!D411)</f>
        <v>Yes</v>
      </c>
      <c r="E411" s="508" t="str">
        <f>IF(qaNotes!E411="","",qaNotes!E411)</f>
        <v>4 years (WRIT.)               4 years (PERF.)</v>
      </c>
      <c r="F411" s="509"/>
      <c r="G411" s="135" t="str">
        <f>IF(qaNotes!G411="","",qaNotes!G411)</f>
        <v>Yes</v>
      </c>
      <c r="H411" s="572"/>
      <c r="I411" s="43"/>
      <c r="J411" s="44"/>
      <c r="K411" s="44"/>
      <c r="L411" s="44"/>
      <c r="M411" s="44"/>
      <c r="N411" s="44"/>
      <c r="O411" s="44"/>
      <c r="P411" s="44"/>
      <c r="Q411" s="44"/>
      <c r="R411" s="44"/>
      <c r="S411" s="44"/>
      <c r="T411" s="44"/>
      <c r="U411" s="44"/>
      <c r="V411" s="44"/>
      <c r="W411" s="44"/>
      <c r="X411" s="44"/>
      <c r="Y411" s="44"/>
      <c r="Z411" s="44"/>
    </row>
    <row r="412" spans="1:26" ht="42" customHeight="1" thickBot="1" x14ac:dyDescent="0.3">
      <c r="A412" s="629"/>
      <c r="B412" s="620"/>
      <c r="C412" s="69" t="str">
        <f>IF(qaNotes!C412="","",qaNotes!C412)</f>
        <v>E329 (Asphalt Mixture)</v>
      </c>
      <c r="D412" s="71" t="str">
        <f>IF(qaNotes!D412="","",qaNotes!D412)</f>
        <v>Yes</v>
      </c>
      <c r="E412" s="500" t="str">
        <f>IF(qaNotes!E412="","",qaNotes!E412)</f>
        <v>4 years (WRIT.)               4 years (PERF.)</v>
      </c>
      <c r="F412" s="501"/>
      <c r="G412" s="69" t="str">
        <f>IF(qaNotes!G412="","",qaNotes!G412)</f>
        <v>Yes</v>
      </c>
      <c r="H412" s="571"/>
      <c r="I412" s="43"/>
      <c r="J412" s="44"/>
      <c r="K412" s="44"/>
      <c r="L412" s="44"/>
      <c r="M412" s="44"/>
      <c r="N412" s="44"/>
      <c r="O412" s="44"/>
      <c r="P412" s="44"/>
      <c r="Q412" s="44"/>
      <c r="R412" s="44"/>
      <c r="S412" s="44"/>
      <c r="T412" s="44"/>
      <c r="U412" s="44"/>
      <c r="V412" s="44"/>
      <c r="W412" s="44"/>
      <c r="X412" s="44"/>
      <c r="Y412" s="44"/>
      <c r="Z412" s="44"/>
    </row>
    <row r="413" spans="1:26" ht="42" customHeight="1" thickTop="1" x14ac:dyDescent="0.25">
      <c r="A413" s="629"/>
      <c r="B413" s="618" t="str">
        <f>IF(qaNotes!B413="","",qaNotes!B413)</f>
        <v>MI DOT Hot Mix Level 1 Certification (Ferris State University)</v>
      </c>
      <c r="C413" s="130" t="str">
        <f>IF(qaNotes!C413="","",qaNotes!C413)</f>
        <v>D3666 (Aggregate)</v>
      </c>
      <c r="D413" s="130" t="str">
        <f>IF(qaNotes!D413="","",qaNotes!D413)</f>
        <v>Yes</v>
      </c>
      <c r="E413" s="498" t="str">
        <f>IF(qaNotes!E413="","",qaNotes!E413)</f>
        <v>4 years (WRIT.)               4 years (PERF.)</v>
      </c>
      <c r="F413" s="499"/>
      <c r="G413" s="130" t="str">
        <f>IF(qaNotes!G413="","",qaNotes!G413)</f>
        <v>Yes</v>
      </c>
      <c r="H413" s="570" t="str">
        <f>IF(qaNotes!L413="","",qaNotes!L413)</f>
        <v/>
      </c>
      <c r="I413" s="43"/>
      <c r="J413" s="44"/>
      <c r="K413" s="44"/>
      <c r="L413" s="44"/>
      <c r="M413" s="44"/>
      <c r="N413" s="44"/>
      <c r="O413" s="44"/>
      <c r="P413" s="44"/>
      <c r="Q413" s="44"/>
      <c r="R413" s="44"/>
      <c r="S413" s="44"/>
      <c r="T413" s="44"/>
      <c r="U413" s="44"/>
      <c r="V413" s="44"/>
      <c r="W413" s="44"/>
      <c r="X413" s="44"/>
      <c r="Y413" s="44"/>
      <c r="Z413" s="44"/>
    </row>
    <row r="414" spans="1:26" ht="42" customHeight="1" x14ac:dyDescent="0.25">
      <c r="A414" s="629"/>
      <c r="B414" s="619"/>
      <c r="C414" s="135" t="str">
        <f>IF(qaNotes!C414="","",qaNotes!C414)</f>
        <v>D3666 (Asphalt Mixture)</v>
      </c>
      <c r="D414" s="135" t="str">
        <f>IF(qaNotes!D414="","",qaNotes!D414)</f>
        <v>Yes</v>
      </c>
      <c r="E414" s="508" t="str">
        <f>IF(qaNotes!E414="","",qaNotes!E414)</f>
        <v>4 years (WRIT.)               4 years (PERF.)</v>
      </c>
      <c r="F414" s="509"/>
      <c r="G414" s="135" t="str">
        <f>IF(qaNotes!G414="","",qaNotes!G414)</f>
        <v>Yes</v>
      </c>
      <c r="H414" s="572"/>
      <c r="I414" s="43"/>
      <c r="J414" s="44"/>
      <c r="K414" s="44"/>
      <c r="L414" s="44"/>
      <c r="M414" s="44"/>
      <c r="N414" s="44"/>
      <c r="O414" s="44"/>
      <c r="P414" s="44"/>
      <c r="Q414" s="44"/>
      <c r="R414" s="44"/>
      <c r="S414" s="44"/>
      <c r="T414" s="44"/>
      <c r="U414" s="44"/>
      <c r="V414" s="44"/>
      <c r="W414" s="44"/>
      <c r="X414" s="44"/>
      <c r="Y414" s="44"/>
      <c r="Z414" s="44"/>
    </row>
    <row r="415" spans="1:26" ht="42" customHeight="1" x14ac:dyDescent="0.25">
      <c r="A415" s="629"/>
      <c r="B415" s="619"/>
      <c r="C415" s="135" t="str">
        <f>IF(qaNotes!C415="","",qaNotes!C415)</f>
        <v>E329 (Aggregate)</v>
      </c>
      <c r="D415" s="135" t="str">
        <f>IF(qaNotes!D415="","",qaNotes!D415)</f>
        <v>Yes</v>
      </c>
      <c r="E415" s="508" t="str">
        <f>IF(qaNotes!E415="","",qaNotes!E415)</f>
        <v>4 years (WRIT.)               4 years (PERF.)</v>
      </c>
      <c r="F415" s="509"/>
      <c r="G415" s="68" t="str">
        <f>IF(qaNotes!G415="","",qaNotes!G415)</f>
        <v>Yes</v>
      </c>
      <c r="H415" s="572"/>
      <c r="I415" s="43"/>
      <c r="J415" s="44"/>
      <c r="K415" s="44"/>
      <c r="L415" s="44"/>
      <c r="M415" s="44"/>
      <c r="N415" s="44"/>
      <c r="O415" s="44"/>
      <c r="P415" s="44"/>
      <c r="Q415" s="44"/>
      <c r="R415" s="44"/>
      <c r="S415" s="44"/>
      <c r="T415" s="44"/>
      <c r="U415" s="44"/>
      <c r="V415" s="44"/>
      <c r="W415" s="44"/>
      <c r="X415" s="44"/>
      <c r="Y415" s="44"/>
      <c r="Z415" s="44"/>
    </row>
    <row r="416" spans="1:26" ht="42" customHeight="1" thickBot="1" x14ac:dyDescent="0.3">
      <c r="A416" s="629"/>
      <c r="B416" s="620"/>
      <c r="C416" s="69" t="str">
        <f>IF(qaNotes!C416="","",qaNotes!C416)</f>
        <v>E329 (Asphalt Mixture)</v>
      </c>
      <c r="D416" s="69" t="str">
        <f>IF(qaNotes!D416="","",qaNotes!D416)</f>
        <v>Yes</v>
      </c>
      <c r="E416" s="500" t="str">
        <f>IF(qaNotes!E416="","",qaNotes!E416)</f>
        <v>4 years (WRIT.)               4 years (PERF.)</v>
      </c>
      <c r="F416" s="501"/>
      <c r="G416" s="139" t="str">
        <f>IF(qaNotes!G416="","",qaNotes!G416)</f>
        <v>Yes</v>
      </c>
      <c r="H416" s="571"/>
      <c r="I416" s="43"/>
      <c r="J416" s="44"/>
      <c r="K416" s="44"/>
      <c r="L416" s="44"/>
      <c r="M416" s="44"/>
      <c r="N416" s="44"/>
      <c r="O416" s="44"/>
      <c r="P416" s="44"/>
      <c r="Q416" s="44"/>
      <c r="R416" s="44"/>
      <c r="S416" s="44"/>
      <c r="T416" s="44"/>
      <c r="U416" s="44"/>
      <c r="V416" s="44"/>
      <c r="W416" s="44"/>
      <c r="X416" s="44"/>
      <c r="Y416" s="44"/>
      <c r="Z416" s="44"/>
    </row>
    <row r="417" spans="1:26" ht="42" customHeight="1" thickTop="1" x14ac:dyDescent="0.25">
      <c r="A417" s="629"/>
      <c r="B417" s="618" t="str">
        <f>IF(qaNotes!B417="","",qaNotes!B417)</f>
        <v>MI DOT Aggregate Level 1 Certification (Ferris State University)</v>
      </c>
      <c r="C417" s="70" t="str">
        <f>IF(qaNotes!C417="","",qaNotes!C417)</f>
        <v>D3666 (Aggregate)</v>
      </c>
      <c r="D417" s="71" t="str">
        <f>IF(qaNotes!D417="","",qaNotes!D417)</f>
        <v>Yes</v>
      </c>
      <c r="E417" s="483" t="str">
        <f>IF(qaNotes!E417="","",qaNotes!E417)</f>
        <v>5 years (WRIT.)               5 years (PERF.)</v>
      </c>
      <c r="F417" s="484"/>
      <c r="G417" s="70" t="str">
        <f>IF(qaNotes!G417="","",qaNotes!G417)</f>
        <v>Yes</v>
      </c>
      <c r="H417" s="570" t="str">
        <f>IF(qaNotes!L417="","",qaNotes!L417)</f>
        <v/>
      </c>
      <c r="I417" s="43"/>
      <c r="J417" s="44"/>
      <c r="K417" s="44"/>
      <c r="L417" s="44"/>
      <c r="M417" s="44"/>
      <c r="N417" s="44"/>
      <c r="O417" s="44"/>
      <c r="P417" s="44"/>
      <c r="Q417" s="44"/>
      <c r="R417" s="44"/>
      <c r="S417" s="44"/>
      <c r="T417" s="44"/>
      <c r="U417" s="44"/>
      <c r="V417" s="44"/>
      <c r="W417" s="44"/>
      <c r="X417" s="44"/>
      <c r="Y417" s="44"/>
      <c r="Z417" s="44"/>
    </row>
    <row r="418" spans="1:26" ht="42" customHeight="1" thickBot="1" x14ac:dyDescent="0.3">
      <c r="A418" s="629"/>
      <c r="B418" s="620"/>
      <c r="C418" s="139" t="str">
        <f>IF(qaNotes!C418="","",qaNotes!C418)</f>
        <v>E329 (Aggregate)</v>
      </c>
      <c r="D418" s="139" t="str">
        <f>IF(qaNotes!D418="","",qaNotes!D418)</f>
        <v>Yes</v>
      </c>
      <c r="E418" s="481" t="str">
        <f>IF(qaNotes!E418="","",qaNotes!E418)</f>
        <v>5 years (WRIT.)               5 years (PERF.)</v>
      </c>
      <c r="F418" s="482"/>
      <c r="G418" s="139" t="str">
        <f>IF(qaNotes!G418="","",qaNotes!G418)</f>
        <v>Yes</v>
      </c>
      <c r="H418" s="571"/>
      <c r="I418" s="43"/>
      <c r="J418" s="44"/>
      <c r="K418" s="44"/>
      <c r="L418" s="44"/>
      <c r="M418" s="44"/>
      <c r="N418" s="44"/>
      <c r="O418" s="44"/>
      <c r="P418" s="44"/>
      <c r="Q418" s="44"/>
      <c r="R418" s="44"/>
      <c r="S418" s="44"/>
      <c r="T418" s="44"/>
      <c r="U418" s="44"/>
      <c r="V418" s="44"/>
      <c r="W418" s="44"/>
      <c r="X418" s="44"/>
      <c r="Y418" s="44"/>
      <c r="Z418" s="44"/>
    </row>
    <row r="419" spans="1:26" ht="42" customHeight="1" thickTop="1" x14ac:dyDescent="0.25">
      <c r="A419" s="629"/>
      <c r="B419" s="618" t="str">
        <f>IF(qaNotes!B419="","",qaNotes!B419)</f>
        <v>MI DOT Aggregate Level 2 Certification (Ferris State University)</v>
      </c>
      <c r="C419" s="70" t="str">
        <f>IF(qaNotes!C419="","",qaNotes!C419)</f>
        <v>C1077 (Aggregate)</v>
      </c>
      <c r="D419" s="70" t="str">
        <f>IF(qaNotes!D419="","",qaNotes!D419)</f>
        <v>Yes</v>
      </c>
      <c r="E419" s="483" t="str">
        <f>IF(qaNotes!E419="","",qaNotes!E419)</f>
        <v>5 years (WRIT.)               5 years (PERF.)</v>
      </c>
      <c r="F419" s="484"/>
      <c r="G419" s="70" t="str">
        <f>IF(qaNotes!G419="","",qaNotes!G419)</f>
        <v>Yes</v>
      </c>
      <c r="H419" s="570" t="str">
        <f>IF(qaNotes!L419="","",qaNotes!L419)</f>
        <v>For all QMS standards: Technician must have the MDOT Aggregate Level I certification to obtain the Level II certification.</v>
      </c>
      <c r="I419" s="43"/>
      <c r="J419" s="44"/>
      <c r="K419" s="44"/>
      <c r="L419" s="44"/>
      <c r="M419" s="44"/>
      <c r="N419" s="44"/>
      <c r="O419" s="44"/>
      <c r="P419" s="44"/>
      <c r="Q419" s="44"/>
      <c r="R419" s="44"/>
      <c r="S419" s="44"/>
      <c r="T419" s="44"/>
      <c r="U419" s="44"/>
      <c r="V419" s="44"/>
      <c r="W419" s="44"/>
      <c r="X419" s="44"/>
      <c r="Y419" s="44"/>
      <c r="Z419" s="44"/>
    </row>
    <row r="420" spans="1:26" ht="42" customHeight="1" x14ac:dyDescent="0.25">
      <c r="A420" s="629"/>
      <c r="B420" s="619"/>
      <c r="C420" s="138" t="str">
        <f>IF(qaNotes!C420="","",qaNotes!C420)</f>
        <v>D3666 (Aggregate)</v>
      </c>
      <c r="D420" s="138" t="str">
        <f>IF(qaNotes!D420="","",qaNotes!D420)</f>
        <v>See Guidance</v>
      </c>
      <c r="E420" s="590" t="str">
        <f>IF(qaNotes!E420="","",qaNotes!E420)</f>
        <v>5 years (WRIT.)               5 years (PERF.)</v>
      </c>
      <c r="F420" s="592"/>
      <c r="G420" s="138" t="str">
        <f>IF(qaNotes!G420="","",qaNotes!G420)</f>
        <v>Yes</v>
      </c>
      <c r="H420" s="572"/>
      <c r="I420" s="43"/>
      <c r="J420" s="44"/>
      <c r="K420" s="44"/>
      <c r="L420" s="44"/>
      <c r="M420" s="44"/>
      <c r="N420" s="44"/>
      <c r="O420" s="44"/>
      <c r="P420" s="44"/>
      <c r="Q420" s="44"/>
      <c r="R420" s="44"/>
      <c r="S420" s="44"/>
      <c r="T420" s="44"/>
      <c r="U420" s="44"/>
      <c r="V420" s="44"/>
      <c r="W420" s="44"/>
      <c r="X420" s="44"/>
      <c r="Y420" s="44"/>
      <c r="Z420" s="44"/>
    </row>
    <row r="421" spans="1:26" ht="42" customHeight="1" thickBot="1" x14ac:dyDescent="0.3">
      <c r="A421" s="629"/>
      <c r="B421" s="620"/>
      <c r="C421" s="139" t="str">
        <f>IF(qaNotes!C421="","",qaNotes!C421)</f>
        <v>E329 (Aggregate)</v>
      </c>
      <c r="D421" s="139" t="str">
        <f>IF(qaNotes!D421="","",qaNotes!D421)</f>
        <v>See Guidance</v>
      </c>
      <c r="E421" s="481" t="str">
        <f>IF(qaNotes!E421="","",qaNotes!E421)</f>
        <v>5 years (WRIT.)               5 years (PERF.)</v>
      </c>
      <c r="F421" s="482"/>
      <c r="G421" s="139" t="str">
        <f>IF(qaNotes!G421="","",qaNotes!G421)</f>
        <v>Yes</v>
      </c>
      <c r="H421" s="571"/>
      <c r="I421" s="43"/>
      <c r="J421" s="44"/>
      <c r="K421" s="44"/>
      <c r="L421" s="44"/>
      <c r="M421" s="44"/>
      <c r="N421" s="44"/>
      <c r="O421" s="44"/>
      <c r="P421" s="44"/>
      <c r="Q421" s="44"/>
      <c r="R421" s="44"/>
      <c r="S421" s="44"/>
      <c r="T421" s="44"/>
      <c r="U421" s="44"/>
      <c r="V421" s="44"/>
      <c r="W421" s="44"/>
      <c r="X421" s="44"/>
      <c r="Y421" s="44"/>
      <c r="Z421" s="44"/>
    </row>
    <row r="422" spans="1:26" ht="42" customHeight="1" thickTop="1" thickBot="1" x14ac:dyDescent="0.3">
      <c r="A422" s="630"/>
      <c r="B422" s="72" t="str">
        <f>IF(qaNotes!B422="","",qaNotes!B422)</f>
        <v>MI DOT Density Control (also called Density Technology) Certification (Ferris State University)</v>
      </c>
      <c r="C422" s="72" t="str">
        <f>IF(qaNotes!C422="","",qaNotes!C422)</f>
        <v>None</v>
      </c>
      <c r="D422" s="72" t="str">
        <f>IF(qaNotes!D422="","",qaNotes!D422)</f>
        <v>n/a</v>
      </c>
      <c r="E422" s="526" t="str">
        <f>IF(qaNotes!E422="","",qaNotes!E422)</f>
        <v>n/a</v>
      </c>
      <c r="F422" s="527"/>
      <c r="G422" s="528"/>
      <c r="H422" s="27" t="str">
        <f>IF(qaNotes!L422="","",qaNotes!L422)</f>
        <v/>
      </c>
      <c r="I422" s="43"/>
      <c r="J422" s="44"/>
      <c r="K422" s="44"/>
      <c r="L422" s="44"/>
      <c r="M422" s="44"/>
      <c r="N422" s="44"/>
      <c r="O422" s="44"/>
      <c r="P422" s="44"/>
      <c r="Q422" s="44"/>
      <c r="R422" s="44"/>
      <c r="S422" s="44"/>
      <c r="T422" s="44"/>
      <c r="U422" s="44"/>
      <c r="V422" s="44"/>
      <c r="W422" s="44"/>
      <c r="X422" s="44"/>
      <c r="Y422" s="44"/>
      <c r="Z422" s="44"/>
    </row>
    <row r="423" spans="1:26" ht="42" customHeight="1" thickTop="1" x14ac:dyDescent="0.25">
      <c r="A423" s="614" t="str">
        <f>IF(qaNotes!A423="","",qaNotes!A423)</f>
        <v>Minnesota Department of Transportation</v>
      </c>
      <c r="B423" s="615" t="str">
        <f>IF(qaNotes!B423="","",qaNotes!B423)</f>
        <v>MN DOT Grading and Base Tester</v>
      </c>
      <c r="C423" s="121" t="str">
        <f>IF(qaNotes!C423="","",qaNotes!C423)</f>
        <v>D3740 (Soil)</v>
      </c>
      <c r="D423" s="121" t="str">
        <f>IF(qaNotes!D423="","",qaNotes!D423)</f>
        <v>Yes</v>
      </c>
      <c r="E423" s="478" t="str">
        <f>IF(qaNotes!E423="","",qaNotes!E423)</f>
        <v>5 years (WRIT.)               5 years (PERF.)</v>
      </c>
      <c r="F423" s="480"/>
      <c r="G423" s="121" t="str">
        <f>IF(qaNotes!G423="","",qaNotes!G423)</f>
        <v>Yes</v>
      </c>
      <c r="H423" s="582" t="str">
        <f>IF(qaNotes!L423="","",qaNotes!L423)</f>
        <v>Please note: This course was previously named "MN DOT Grading and Base Workshop."</v>
      </c>
      <c r="I423" s="43"/>
      <c r="J423" s="44"/>
      <c r="K423" s="44"/>
      <c r="L423" s="44"/>
      <c r="M423" s="44"/>
      <c r="N423" s="44"/>
      <c r="O423" s="44"/>
      <c r="P423" s="44"/>
      <c r="Q423" s="44"/>
      <c r="R423" s="44"/>
      <c r="S423" s="44"/>
      <c r="T423" s="44"/>
      <c r="U423" s="44"/>
      <c r="V423" s="44"/>
      <c r="W423" s="44"/>
      <c r="X423" s="44"/>
      <c r="Y423" s="44"/>
      <c r="Z423" s="44"/>
    </row>
    <row r="424" spans="1:26" ht="42" customHeight="1" thickBot="1" x14ac:dyDescent="0.3">
      <c r="A424" s="614"/>
      <c r="B424" s="617"/>
      <c r="C424" s="60" t="str">
        <f>IF(qaNotes!C424="","",qaNotes!C424)</f>
        <v>E329 (Soil)</v>
      </c>
      <c r="D424" s="60" t="str">
        <f>IF(qaNotes!D424="","",qaNotes!D424)</f>
        <v>Yes</v>
      </c>
      <c r="E424" s="494" t="str">
        <f>IF(qaNotes!E424="","",qaNotes!E424)</f>
        <v>5 years (WRIT.)               5 years (PERF.)</v>
      </c>
      <c r="F424" s="495"/>
      <c r="G424" s="60" t="str">
        <f>IF(qaNotes!G424="","",qaNotes!G424)</f>
        <v>Yes</v>
      </c>
      <c r="H424" s="584"/>
      <c r="I424" s="43"/>
      <c r="J424" s="44"/>
      <c r="K424" s="44"/>
      <c r="L424" s="44"/>
      <c r="M424" s="44"/>
      <c r="N424" s="44"/>
      <c r="O424" s="44"/>
      <c r="P424" s="44"/>
      <c r="Q424" s="44"/>
      <c r="R424" s="44"/>
      <c r="S424" s="44"/>
      <c r="T424" s="44"/>
      <c r="U424" s="44"/>
      <c r="V424" s="44"/>
      <c r="W424" s="44"/>
      <c r="X424" s="44"/>
      <c r="Y424" s="44"/>
      <c r="Z424" s="44"/>
    </row>
    <row r="425" spans="1:26" ht="42" customHeight="1" thickTop="1" x14ac:dyDescent="0.25">
      <c r="A425" s="614"/>
      <c r="B425" s="615" t="str">
        <f>IF(qaNotes!B425="","",qaNotes!B425)</f>
        <v>MN DOT Aggregate Production Tester</v>
      </c>
      <c r="C425" s="57" t="str">
        <f>IF(qaNotes!C425="","",qaNotes!C425)</f>
        <v>C1077 (Aggregate)</v>
      </c>
      <c r="D425" s="57" t="str">
        <f>IF(qaNotes!D425="","",qaNotes!D425)</f>
        <v>No</v>
      </c>
      <c r="E425" s="504" t="str">
        <f>IF(qaNotes!E425="","",qaNotes!E425)</f>
        <v>No</v>
      </c>
      <c r="F425" s="597"/>
      <c r="G425" s="505"/>
      <c r="H425" s="582" t="str">
        <f>IF(qaNotes!L425="","",qaNotes!L425)</f>
        <v>Please note: This course was previously named "MN DOT Aggregate Production Workshop."</v>
      </c>
      <c r="I425" s="43"/>
      <c r="J425" s="44"/>
      <c r="K425" s="44"/>
      <c r="L425" s="44"/>
      <c r="M425" s="44"/>
      <c r="N425" s="44"/>
      <c r="O425" s="44"/>
      <c r="P425" s="44"/>
      <c r="Q425" s="44"/>
      <c r="R425" s="44"/>
      <c r="S425" s="44"/>
      <c r="T425" s="44"/>
      <c r="U425" s="44"/>
      <c r="V425" s="44"/>
      <c r="W425" s="44"/>
      <c r="X425" s="44"/>
      <c r="Y425" s="44"/>
      <c r="Z425" s="44"/>
    </row>
    <row r="426" spans="1:26" ht="42" customHeight="1" x14ac:dyDescent="0.25">
      <c r="A426" s="614"/>
      <c r="B426" s="616"/>
      <c r="C426" s="125" t="str">
        <f>IF(qaNotes!C426="","",qaNotes!C426)</f>
        <v>D3666 (Aggregate)</v>
      </c>
      <c r="D426" s="125" t="str">
        <f>IF(qaNotes!D426="","",qaNotes!D426)</f>
        <v>Yes</v>
      </c>
      <c r="E426" s="502" t="str">
        <f>IF(qaNotes!E426="","",qaNotes!E426)</f>
        <v>No Expiration</v>
      </c>
      <c r="F426" s="503"/>
      <c r="G426" s="125" t="str">
        <f>IF(qaNotes!G426="","",qaNotes!G426)</f>
        <v>Yes</v>
      </c>
      <c r="H426" s="583"/>
      <c r="I426" s="43"/>
      <c r="J426" s="44"/>
      <c r="K426" s="44"/>
      <c r="L426" s="44"/>
      <c r="M426" s="44"/>
      <c r="N426" s="44"/>
      <c r="O426" s="44"/>
      <c r="P426" s="44"/>
      <c r="Q426" s="44"/>
      <c r="R426" s="44"/>
      <c r="S426" s="44"/>
      <c r="T426" s="44"/>
      <c r="U426" s="44"/>
      <c r="V426" s="44"/>
      <c r="W426" s="44"/>
      <c r="X426" s="44"/>
      <c r="Y426" s="44"/>
      <c r="Z426" s="44"/>
    </row>
    <row r="427" spans="1:26" ht="42" customHeight="1" thickBot="1" x14ac:dyDescent="0.3">
      <c r="A427" s="614"/>
      <c r="B427" s="617"/>
      <c r="C427" s="60" t="str">
        <f>IF(qaNotes!C427="","",qaNotes!C427)</f>
        <v>E329 (Aggregate)</v>
      </c>
      <c r="D427" s="60" t="str">
        <f>IF(qaNotes!D427="","",qaNotes!D427)</f>
        <v>Yes</v>
      </c>
      <c r="E427" s="494" t="str">
        <f>IF(qaNotes!E427="","",qaNotes!E427)</f>
        <v>No Expiration</v>
      </c>
      <c r="F427" s="495"/>
      <c r="G427" s="59" t="str">
        <f>IF(qaNotes!G427="","",qaNotes!G427)</f>
        <v>Yes</v>
      </c>
      <c r="H427" s="584"/>
      <c r="I427" s="43"/>
      <c r="J427" s="44"/>
      <c r="K427" s="44"/>
      <c r="L427" s="44"/>
      <c r="M427" s="44"/>
      <c r="N427" s="44"/>
      <c r="O427" s="44"/>
      <c r="P427" s="44"/>
      <c r="Q427" s="44"/>
      <c r="R427" s="44"/>
      <c r="S427" s="44"/>
      <c r="T427" s="44"/>
      <c r="U427" s="44"/>
      <c r="V427" s="44"/>
      <c r="W427" s="44"/>
      <c r="X427" s="44"/>
      <c r="Y427" s="44"/>
      <c r="Z427" s="44"/>
    </row>
    <row r="428" spans="1:26" ht="42" customHeight="1" thickTop="1" x14ac:dyDescent="0.25">
      <c r="A428" s="614"/>
      <c r="B428" s="615" t="str">
        <f>IF(qaNotes!B428="","",qaNotes!B428)</f>
        <v>MN DOT Concrete Field Tester</v>
      </c>
      <c r="C428" s="121" t="str">
        <f>IF(qaNotes!C428="","",qaNotes!C428)</f>
        <v>C1077 (Concrete)</v>
      </c>
      <c r="D428" s="121" t="str">
        <f>IF(qaNotes!D428="","",qaNotes!D428)</f>
        <v>See Guidance</v>
      </c>
      <c r="E428" s="478" t="str">
        <f>IF(qaNotes!E428="","",qaNotes!E428)</f>
        <v>5 years (WRIT.)               5 years (PERF.)</v>
      </c>
      <c r="F428" s="480"/>
      <c r="G428" s="121" t="str">
        <f>IF(qaNotes!G428="","",qaNotes!G428)</f>
        <v>See Guidance</v>
      </c>
      <c r="H428" s="582" t="str">
        <f>IF(qaNotes!L428="","",qaNotes!L428)</f>
        <v>This certification meets for concrete field supervisors and field technicians. Please note: This course was previously named: "MN DOT Concrete Field Tester - 1."</v>
      </c>
      <c r="I428" s="43"/>
      <c r="J428" s="44"/>
      <c r="K428" s="44"/>
      <c r="L428" s="44"/>
      <c r="M428" s="44"/>
      <c r="N428" s="44"/>
      <c r="O428" s="44"/>
      <c r="P428" s="44"/>
      <c r="Q428" s="44"/>
      <c r="R428" s="44"/>
      <c r="S428" s="44"/>
      <c r="T428" s="44"/>
      <c r="U428" s="44"/>
      <c r="V428" s="44"/>
      <c r="W428" s="44"/>
      <c r="X428" s="44"/>
      <c r="Y428" s="44"/>
      <c r="Z428" s="44"/>
    </row>
    <row r="429" spans="1:26" ht="42" customHeight="1" thickBot="1" x14ac:dyDescent="0.3">
      <c r="A429" s="614"/>
      <c r="B429" s="617"/>
      <c r="C429" s="60" t="str">
        <f>IF(qaNotes!C429="","",qaNotes!C429)</f>
        <v>E329 (Concrete)</v>
      </c>
      <c r="D429" s="60" t="str">
        <f>IF(qaNotes!D429="","",qaNotes!D429)</f>
        <v>See Guidance</v>
      </c>
      <c r="E429" s="494" t="str">
        <f>IF(qaNotes!E429="","",qaNotes!E429)</f>
        <v>5 years (WRIT.)               5 years (PERF.)</v>
      </c>
      <c r="F429" s="495"/>
      <c r="G429" s="60" t="str">
        <f>IF(qaNotes!G429="","",qaNotes!G429)</f>
        <v>See Guidance</v>
      </c>
      <c r="H429" s="584"/>
      <c r="I429" s="43"/>
      <c r="J429" s="44"/>
      <c r="K429" s="44"/>
      <c r="L429" s="44"/>
      <c r="M429" s="44"/>
      <c r="N429" s="44"/>
      <c r="O429" s="44"/>
      <c r="P429" s="44"/>
      <c r="Q429" s="44"/>
      <c r="R429" s="44"/>
      <c r="S429" s="44"/>
      <c r="T429" s="44"/>
      <c r="U429" s="44"/>
      <c r="V429" s="44"/>
      <c r="W429" s="44"/>
      <c r="X429" s="44"/>
      <c r="Y429" s="44"/>
      <c r="Z429" s="44"/>
    </row>
    <row r="430" spans="1:26" ht="42" customHeight="1" thickTop="1" x14ac:dyDescent="0.25">
      <c r="A430" s="614"/>
      <c r="B430" s="615" t="str">
        <f>IF(qaNotes!B430="","",qaNotes!B430)</f>
        <v>MN DOT Bituminous Plant - 1</v>
      </c>
      <c r="C430" s="121" t="str">
        <f>IF(qaNotes!C430="","",qaNotes!C430)</f>
        <v>D3666 (Asphalt Mixture)</v>
      </c>
      <c r="D430" s="121" t="str">
        <f>IF(qaNotes!D430="","",qaNotes!D430)</f>
        <v>Yes</v>
      </c>
      <c r="E430" s="478" t="str">
        <f>IF(qaNotes!E430="","",qaNotes!E430)</f>
        <v>5 years (WRIT.)               5 years (PERF.)</v>
      </c>
      <c r="F430" s="480"/>
      <c r="G430" s="121" t="str">
        <f>IF(qaNotes!G430="","",qaNotes!G430)</f>
        <v>Yes</v>
      </c>
      <c r="H430" s="582" t="str">
        <f>IF(qaNotes!L430="","",qaNotes!L430)</f>
        <v/>
      </c>
      <c r="I430" s="43"/>
      <c r="J430" s="44"/>
      <c r="K430" s="44"/>
      <c r="L430" s="44"/>
      <c r="M430" s="44"/>
      <c r="N430" s="44"/>
      <c r="O430" s="44"/>
      <c r="P430" s="44"/>
      <c r="Q430" s="44"/>
      <c r="R430" s="44"/>
      <c r="S430" s="44"/>
      <c r="T430" s="44"/>
      <c r="U430" s="44"/>
      <c r="V430" s="44"/>
      <c r="W430" s="44"/>
      <c r="X430" s="44"/>
      <c r="Y430" s="44"/>
      <c r="Z430" s="44"/>
    </row>
    <row r="431" spans="1:26" ht="42" customHeight="1" thickBot="1" x14ac:dyDescent="0.3">
      <c r="A431" s="614"/>
      <c r="B431" s="617"/>
      <c r="C431" s="60" t="str">
        <f>IF(qaNotes!C431="","",qaNotes!C431)</f>
        <v>E329 (Asphalt Mixture)</v>
      </c>
      <c r="D431" s="87" t="str">
        <f>IF(qaNotes!D431="","",qaNotes!D431)</f>
        <v>Yes</v>
      </c>
      <c r="E431" s="494" t="str">
        <f>IF(qaNotes!E431="","",qaNotes!E431)</f>
        <v>5 years (WRIT.)               5 years (PERF.)</v>
      </c>
      <c r="F431" s="495"/>
      <c r="G431" s="87" t="str">
        <f>IF(qaNotes!G431="","",qaNotes!G431)</f>
        <v>Yes</v>
      </c>
      <c r="H431" s="584"/>
      <c r="I431" s="43"/>
      <c r="J431" s="44"/>
      <c r="K431" s="44"/>
      <c r="L431" s="44"/>
      <c r="M431" s="44"/>
      <c r="N431" s="44"/>
      <c r="O431" s="44"/>
      <c r="P431" s="44"/>
      <c r="Q431" s="44"/>
      <c r="R431" s="44"/>
      <c r="S431" s="44"/>
      <c r="T431" s="44"/>
      <c r="U431" s="44"/>
      <c r="V431" s="44"/>
      <c r="W431" s="44"/>
      <c r="X431" s="44"/>
      <c r="Y431" s="44"/>
      <c r="Z431" s="44"/>
    </row>
    <row r="432" spans="1:26" ht="42" customHeight="1" thickTop="1" thickBot="1" x14ac:dyDescent="0.3">
      <c r="A432" s="614"/>
      <c r="B432" s="64" t="str">
        <f>IF(qaNotes!B432="","",qaNotes!B432)</f>
        <v>MN DOT Concrete Field Inspector</v>
      </c>
      <c r="C432" s="59" t="str">
        <f>IF(qaNotes!C432="","",qaNotes!C432)</f>
        <v>None</v>
      </c>
      <c r="D432" s="64" t="str">
        <f>IF(qaNotes!D432="","",qaNotes!D432)</f>
        <v>n/a</v>
      </c>
      <c r="E432" s="518" t="str">
        <f>IF(qaNotes!E432="","",qaNotes!E432)</f>
        <v>n/a</v>
      </c>
      <c r="F432" s="530"/>
      <c r="G432" s="519"/>
      <c r="H432" s="26" t="str">
        <f>IF(qaNotes!L432="","",qaNotes!L432)</f>
        <v/>
      </c>
      <c r="I432" s="43"/>
      <c r="J432" s="44"/>
      <c r="K432" s="44"/>
      <c r="L432" s="44"/>
      <c r="M432" s="44"/>
      <c r="N432" s="44"/>
      <c r="O432" s="44"/>
      <c r="P432" s="44"/>
      <c r="Q432" s="44"/>
      <c r="R432" s="44"/>
      <c r="S432" s="44"/>
      <c r="T432" s="44"/>
      <c r="U432" s="44"/>
      <c r="V432" s="44"/>
      <c r="W432" s="44"/>
      <c r="X432" s="44"/>
      <c r="Y432" s="44"/>
      <c r="Z432" s="44"/>
    </row>
    <row r="433" spans="1:26" ht="42" customHeight="1" thickTop="1" x14ac:dyDescent="0.25">
      <c r="A433" s="614"/>
      <c r="B433" s="615" t="str">
        <f>IF(qaNotes!B433="","",qaNotes!B433)</f>
        <v>MN DOT Concrete Strength Tester</v>
      </c>
      <c r="C433" s="121" t="str">
        <f>IF(qaNotes!C433="","",qaNotes!C433)</f>
        <v>C1077 (Concrete)</v>
      </c>
      <c r="D433" s="121" t="str">
        <f>IF(qaNotes!D433="","",qaNotes!D433)</f>
        <v>See Guidance</v>
      </c>
      <c r="E433" s="478" t="str">
        <f>IF(qaNotes!E433="","",qaNotes!E433)</f>
        <v>5 years (WRIT.)               5 years (PERF.)</v>
      </c>
      <c r="F433" s="480"/>
      <c r="G433" s="121" t="str">
        <f>IF(qaNotes!G433="","",qaNotes!G433)</f>
        <v>See Guidance</v>
      </c>
      <c r="H433" s="582" t="str">
        <f>IF(qaNotes!L433="","",qaNotes!L433)</f>
        <v>This certification meets for concrete lab supervisors and concrete lab technicians; unless laboratory is accredited for C78. For labs that are accredited for C78, the certificant will need a supplemental C78 certification. There is no recertification course/exams- after 5 years, personnel must repeat the certificaion course and exam.</v>
      </c>
      <c r="I433" s="43"/>
      <c r="J433" s="44"/>
      <c r="K433" s="44"/>
      <c r="L433" s="44"/>
      <c r="M433" s="44"/>
      <c r="N433" s="44"/>
      <c r="O433" s="44"/>
      <c r="P433" s="44"/>
      <c r="Q433" s="44"/>
      <c r="R433" s="44"/>
      <c r="S433" s="44"/>
      <c r="T433" s="44"/>
      <c r="U433" s="44"/>
      <c r="V433" s="44"/>
      <c r="W433" s="44"/>
      <c r="X433" s="44"/>
      <c r="Y433" s="44"/>
      <c r="Z433" s="44"/>
    </row>
    <row r="434" spans="1:26" ht="42" customHeight="1" thickBot="1" x14ac:dyDescent="0.3">
      <c r="A434" s="614"/>
      <c r="B434" s="617"/>
      <c r="C434" s="60" t="str">
        <f>IF(qaNotes!C434="","",qaNotes!C434)</f>
        <v>E329 (Concrete)</v>
      </c>
      <c r="D434" s="60" t="str">
        <f>IF(qaNotes!D434="","",qaNotes!D434)</f>
        <v>See Guidance</v>
      </c>
      <c r="E434" s="494" t="str">
        <f>IF(qaNotes!E434="","",qaNotes!E434)</f>
        <v>5 years (WRIT.)               5 years (PERF.)</v>
      </c>
      <c r="F434" s="495"/>
      <c r="G434" s="60" t="str">
        <f>IF(qaNotes!G434="","",qaNotes!G434)</f>
        <v>See Guidance</v>
      </c>
      <c r="H434" s="584"/>
      <c r="I434" s="43"/>
      <c r="J434" s="44"/>
      <c r="K434" s="44"/>
      <c r="L434" s="44"/>
      <c r="M434" s="44"/>
      <c r="N434" s="44"/>
      <c r="O434" s="44"/>
      <c r="P434" s="44"/>
      <c r="Q434" s="44"/>
      <c r="R434" s="44"/>
      <c r="S434" s="44"/>
      <c r="T434" s="44"/>
      <c r="U434" s="44"/>
      <c r="V434" s="44"/>
      <c r="W434" s="44"/>
      <c r="X434" s="44"/>
      <c r="Y434" s="44"/>
      <c r="Z434" s="44"/>
    </row>
    <row r="435" spans="1:26" ht="42" customHeight="1" thickTop="1" x14ac:dyDescent="0.25">
      <c r="A435" s="618" t="str">
        <f>IF(qaNotes!A435="","",qaNotes!A435)</f>
        <v>Mississippi Department of Transportation</v>
      </c>
      <c r="B435" s="618" t="str">
        <f>IF(qaNotes!B435="","",qaNotes!B435)</f>
        <v>MS DOT Concrete Tech - Class 1/Grade 1</v>
      </c>
      <c r="C435" s="130" t="str">
        <f>IF(qaNotes!C435="","",qaNotes!C435)</f>
        <v>C1077 (Concrete)</v>
      </c>
      <c r="D435" s="130" t="str">
        <f>IF(qaNotes!D435="","",qaNotes!D435)</f>
        <v>See Guidance</v>
      </c>
      <c r="E435" s="498" t="str">
        <f>IF(qaNotes!E435="","",qaNotes!E435)</f>
        <v>5 years (WRIT.)               5 years (PERF.)</v>
      </c>
      <c r="F435" s="499"/>
      <c r="G435" s="131" t="str">
        <f>IF(qaNotes!G435="","",qaNotes!G435)</f>
        <v>See Guidance</v>
      </c>
      <c r="H435" s="570" t="str">
        <f>IF(qaNotes!L435="","",qaNotes!L435)</f>
        <v>This certification meets for concrete field supervisors and concrete field technicians.</v>
      </c>
      <c r="I435" s="43"/>
      <c r="J435" s="44"/>
      <c r="K435" s="44"/>
      <c r="L435" s="44"/>
      <c r="M435" s="44"/>
      <c r="N435" s="44"/>
      <c r="O435" s="44"/>
      <c r="P435" s="44"/>
      <c r="Q435" s="44"/>
      <c r="R435" s="44"/>
      <c r="S435" s="44"/>
      <c r="T435" s="44"/>
      <c r="U435" s="44"/>
      <c r="V435" s="44"/>
      <c r="W435" s="44"/>
      <c r="X435" s="44"/>
      <c r="Y435" s="44"/>
      <c r="Z435" s="44"/>
    </row>
    <row r="436" spans="1:26" ht="42" customHeight="1" thickBot="1" x14ac:dyDescent="0.3">
      <c r="A436" s="619"/>
      <c r="B436" s="620"/>
      <c r="C436" s="69" t="str">
        <f>IF(qaNotes!C436="","",qaNotes!C436)</f>
        <v>E329 (Concrete)</v>
      </c>
      <c r="D436" s="69" t="str">
        <f>IF(qaNotes!D436="","",qaNotes!D436)</f>
        <v>See Guidance</v>
      </c>
      <c r="E436" s="500" t="str">
        <f>IF(qaNotes!E436="","",qaNotes!E436)</f>
        <v>5 years (WRIT.)               5 years (PERF.)</v>
      </c>
      <c r="F436" s="501"/>
      <c r="G436" s="95" t="str">
        <f>IF(qaNotes!G436="","",qaNotes!G436)</f>
        <v>See Guidance</v>
      </c>
      <c r="H436" s="571"/>
      <c r="I436" s="43"/>
      <c r="J436" s="44"/>
      <c r="K436" s="44"/>
      <c r="L436" s="44"/>
      <c r="M436" s="44"/>
      <c r="N436" s="44"/>
      <c r="O436" s="44"/>
      <c r="P436" s="44"/>
      <c r="Q436" s="44"/>
      <c r="R436" s="44"/>
      <c r="S436" s="44"/>
      <c r="T436" s="44"/>
      <c r="U436" s="44"/>
      <c r="V436" s="44"/>
      <c r="W436" s="44"/>
      <c r="X436" s="44"/>
      <c r="Y436" s="44"/>
      <c r="Z436" s="44"/>
    </row>
    <row r="437" spans="1:26" ht="42" customHeight="1" thickTop="1" x14ac:dyDescent="0.25">
      <c r="A437" s="619"/>
      <c r="B437" s="618" t="str">
        <f>IF(qaNotes!B437="","",qaNotes!B437)</f>
        <v>MS DOT Agg testing tech - Class 2</v>
      </c>
      <c r="C437" s="132" t="str">
        <f>IF(qaNotes!C437="","",qaNotes!C437)</f>
        <v>C1077 (Aggregate)</v>
      </c>
      <c r="D437" s="130" t="str">
        <f>IF(qaNotes!D437="","",qaNotes!D437)</f>
        <v>Yes</v>
      </c>
      <c r="E437" s="498" t="str">
        <f>IF(qaNotes!E437="","",qaNotes!E437)</f>
        <v>5 years (WRIT.)               5 years (PERF.)</v>
      </c>
      <c r="F437" s="499"/>
      <c r="G437" s="131" t="str">
        <f>IF(qaNotes!G437="","",qaNotes!G437)</f>
        <v>Yes</v>
      </c>
      <c r="H437" s="570" t="str">
        <f>IF(qaNotes!L437="","",qaNotes!L437)</f>
        <v/>
      </c>
      <c r="I437" s="43"/>
      <c r="J437" s="44"/>
      <c r="K437" s="44"/>
      <c r="L437" s="44"/>
      <c r="M437" s="44"/>
      <c r="N437" s="44"/>
      <c r="O437" s="44"/>
      <c r="P437" s="44"/>
      <c r="Q437" s="44"/>
      <c r="R437" s="44"/>
      <c r="S437" s="44"/>
      <c r="T437" s="44"/>
      <c r="U437" s="44"/>
      <c r="V437" s="44"/>
      <c r="W437" s="44"/>
      <c r="X437" s="44"/>
      <c r="Y437" s="44"/>
      <c r="Z437" s="44"/>
    </row>
    <row r="438" spans="1:26" ht="42" customHeight="1" x14ac:dyDescent="0.25">
      <c r="A438" s="619"/>
      <c r="B438" s="619"/>
      <c r="C438" s="136" t="str">
        <f>IF(qaNotes!C438="","",qaNotes!C438)</f>
        <v>D3666 (Aggregate)</v>
      </c>
      <c r="D438" s="135" t="str">
        <f>IF(qaNotes!D438="","",qaNotes!D438)</f>
        <v>Yes</v>
      </c>
      <c r="E438" s="508" t="str">
        <f>IF(qaNotes!E438="","",qaNotes!E438)</f>
        <v>5 years (WRIT.)               5 years (PERF.)</v>
      </c>
      <c r="F438" s="509"/>
      <c r="G438" s="147" t="str">
        <f>IF(qaNotes!G438="","",qaNotes!G438)</f>
        <v>Yes</v>
      </c>
      <c r="H438" s="572"/>
      <c r="I438" s="43"/>
      <c r="J438" s="44"/>
      <c r="K438" s="44"/>
      <c r="L438" s="44"/>
      <c r="M438" s="44"/>
      <c r="N438" s="44"/>
      <c r="O438" s="44"/>
      <c r="P438" s="44"/>
      <c r="Q438" s="44"/>
      <c r="R438" s="44"/>
      <c r="S438" s="44"/>
      <c r="T438" s="44"/>
      <c r="U438" s="44"/>
      <c r="V438" s="44"/>
      <c r="W438" s="44"/>
      <c r="X438" s="44"/>
      <c r="Y438" s="44"/>
      <c r="Z438" s="44"/>
    </row>
    <row r="439" spans="1:26" ht="42" customHeight="1" thickBot="1" x14ac:dyDescent="0.3">
      <c r="A439" s="619"/>
      <c r="B439" s="620"/>
      <c r="C439" s="71" t="str">
        <f>IF(qaNotes!C439="","",qaNotes!C439)</f>
        <v>E329 (Aggregate)</v>
      </c>
      <c r="D439" s="69" t="str">
        <f>IF(qaNotes!D439="","",qaNotes!D439)</f>
        <v>Yes</v>
      </c>
      <c r="E439" s="500" t="str">
        <f>IF(qaNotes!E439="","",qaNotes!E439)</f>
        <v>5 years (WRIT.)               5 years (PERF.)</v>
      </c>
      <c r="F439" s="501"/>
      <c r="G439" s="95" t="str">
        <f>IF(qaNotes!G439="","",qaNotes!G439)</f>
        <v>Yes</v>
      </c>
      <c r="H439" s="571"/>
      <c r="I439" s="43"/>
      <c r="J439" s="44"/>
      <c r="K439" s="44"/>
      <c r="L439" s="44"/>
      <c r="M439" s="44"/>
      <c r="N439" s="44"/>
      <c r="O439" s="44"/>
      <c r="P439" s="44"/>
      <c r="Q439" s="44"/>
      <c r="R439" s="44"/>
      <c r="S439" s="44"/>
      <c r="T439" s="44"/>
      <c r="U439" s="44"/>
      <c r="V439" s="44"/>
      <c r="W439" s="44"/>
      <c r="X439" s="44"/>
      <c r="Y439" s="44"/>
      <c r="Z439" s="44"/>
    </row>
    <row r="440" spans="1:26" ht="42" customHeight="1" thickTop="1" x14ac:dyDescent="0.25">
      <c r="A440" s="619"/>
      <c r="B440" s="618" t="str">
        <f>IF(qaNotes!B440="","",qaNotes!B440)</f>
        <v xml:space="preserve">MS DOT ACI Conc Strength </v>
      </c>
      <c r="C440" s="130" t="str">
        <f>IF(qaNotes!C440="","",qaNotes!C440)</f>
        <v>C1077 (Concrete)</v>
      </c>
      <c r="D440" s="133" t="str">
        <f>IF(qaNotes!D440="","",qaNotes!D440)</f>
        <v>See Guidance</v>
      </c>
      <c r="E440" s="498" t="str">
        <f>IF(qaNotes!E440="","",qaNotes!E440)</f>
        <v>5 years (WRIT.)               5 years (PERF.)</v>
      </c>
      <c r="F440" s="499"/>
      <c r="G440" s="131" t="str">
        <f>IF(qaNotes!G440="","",qaNotes!G440)</f>
        <v>See Guidance</v>
      </c>
      <c r="H440" s="570" t="str">
        <f>IF(qaNotes!L440="","",qaNotes!L440)</f>
        <v>This certification meets for concrete lab supervisors and concrete lab technicians.</v>
      </c>
      <c r="I440" s="43"/>
      <c r="J440" s="44"/>
      <c r="K440" s="44"/>
      <c r="L440" s="44"/>
      <c r="M440" s="44"/>
      <c r="N440" s="44"/>
      <c r="O440" s="44"/>
      <c r="P440" s="44"/>
      <c r="Q440" s="44"/>
      <c r="R440" s="44"/>
      <c r="S440" s="44"/>
      <c r="T440" s="44"/>
      <c r="U440" s="44"/>
      <c r="V440" s="44"/>
      <c r="W440" s="44"/>
      <c r="X440" s="44"/>
      <c r="Y440" s="44"/>
      <c r="Z440" s="44"/>
    </row>
    <row r="441" spans="1:26" ht="42" customHeight="1" thickBot="1" x14ac:dyDescent="0.3">
      <c r="A441" s="619"/>
      <c r="B441" s="620"/>
      <c r="C441" s="69" t="str">
        <f>IF(qaNotes!C441="","",qaNotes!C441)</f>
        <v>E329 (Concrete)</v>
      </c>
      <c r="D441" s="71" t="str">
        <f>IF(qaNotes!D441="","",qaNotes!D441)</f>
        <v>See Guidance</v>
      </c>
      <c r="E441" s="500" t="str">
        <f>IF(qaNotes!E441="","",qaNotes!E441)</f>
        <v>6 years (WRIT.)               6 years (PERF.)</v>
      </c>
      <c r="F441" s="501"/>
      <c r="G441" s="90" t="str">
        <f>IF(qaNotes!G441="","",qaNotes!G441)</f>
        <v>See Guidance</v>
      </c>
      <c r="H441" s="571"/>
      <c r="I441" s="43"/>
      <c r="J441" s="44"/>
      <c r="K441" s="44"/>
      <c r="L441" s="44"/>
      <c r="M441" s="44"/>
      <c r="N441" s="44"/>
      <c r="O441" s="44"/>
      <c r="P441" s="44"/>
      <c r="Q441" s="44"/>
      <c r="R441" s="44"/>
      <c r="S441" s="44"/>
      <c r="T441" s="44"/>
      <c r="U441" s="44"/>
      <c r="V441" s="44"/>
      <c r="W441" s="44"/>
      <c r="X441" s="44"/>
      <c r="Y441" s="44"/>
      <c r="Z441" s="44"/>
    </row>
    <row r="442" spans="1:26" ht="42" customHeight="1" thickTop="1" thickBot="1" x14ac:dyDescent="0.3">
      <c r="A442" s="619"/>
      <c r="B442" s="72" t="str">
        <f>IF(qaNotes!B442="","",qaNotes!B442)</f>
        <v>MS DOT Class 3</v>
      </c>
      <c r="C442" s="72" t="str">
        <f>IF(qaNotes!C442="","",qaNotes!C442)</f>
        <v>None</v>
      </c>
      <c r="D442" s="72" t="str">
        <f>IF(qaNotes!D442="","",qaNotes!D442)</f>
        <v>n/a</v>
      </c>
      <c r="E442" s="526" t="str">
        <f>IF(qaNotes!E442="","",qaNotes!E442)</f>
        <v>n/a</v>
      </c>
      <c r="F442" s="527"/>
      <c r="G442" s="528"/>
      <c r="H442" s="17" t="str">
        <f>IF(qaNotes!L442="","",qaNotes!L442)</f>
        <v/>
      </c>
      <c r="I442" s="43"/>
      <c r="J442" s="44"/>
      <c r="K442" s="44"/>
      <c r="L442" s="44"/>
      <c r="M442" s="44"/>
      <c r="N442" s="44"/>
      <c r="O442" s="44"/>
      <c r="P442" s="44"/>
      <c r="Q442" s="44"/>
      <c r="R442" s="44"/>
      <c r="S442" s="44"/>
      <c r="T442" s="44"/>
      <c r="U442" s="44"/>
      <c r="V442" s="44"/>
      <c r="W442" s="44"/>
      <c r="X442" s="44"/>
      <c r="Y442" s="44"/>
      <c r="Z442" s="44"/>
    </row>
    <row r="443" spans="1:26" ht="42" customHeight="1" thickTop="1" x14ac:dyDescent="0.25">
      <c r="A443" s="619"/>
      <c r="B443" s="618" t="str">
        <f>IF(qaNotes!B443="","",qaNotes!B443)</f>
        <v>Certified Asphalt Technician – I (CAT-I)</v>
      </c>
      <c r="C443" s="130" t="str">
        <f>IF(qaNotes!C443="","",qaNotes!C443)</f>
        <v>D3666 (Aggregate)</v>
      </c>
      <c r="D443" s="133" t="str">
        <f>IF(qaNotes!D443="","",qaNotes!D443)</f>
        <v>Yes</v>
      </c>
      <c r="E443" s="498" t="str">
        <f>IF(qaNotes!E443="","",qaNotes!E443)</f>
        <v>5 years (WRIT.) ONLY</v>
      </c>
      <c r="F443" s="499"/>
      <c r="G443" s="130" t="str">
        <f>IF(qaNotes!G443="","",qaNotes!G443)</f>
        <v>Yes</v>
      </c>
      <c r="H443" s="570" t="str">
        <f>IF(qaNotes!L443="","",qaNotes!L443)</f>
        <v>For re-certification: Only required for highest level of certification obtained.</v>
      </c>
      <c r="I443" s="43"/>
      <c r="J443" s="44"/>
      <c r="K443" s="44"/>
      <c r="L443" s="44"/>
      <c r="M443" s="44"/>
      <c r="N443" s="44"/>
      <c r="O443" s="44"/>
      <c r="P443" s="44"/>
      <c r="Q443" s="44"/>
      <c r="R443" s="44"/>
      <c r="S443" s="44"/>
      <c r="T443" s="44"/>
      <c r="U443" s="44"/>
      <c r="V443" s="44"/>
      <c r="W443" s="44"/>
      <c r="X443" s="44"/>
      <c r="Y443" s="44"/>
      <c r="Z443" s="44"/>
    </row>
    <row r="444" spans="1:26" ht="42" customHeight="1" x14ac:dyDescent="0.25">
      <c r="A444" s="619"/>
      <c r="B444" s="619"/>
      <c r="C444" s="135" t="str">
        <f>IF(qaNotes!C444="","",qaNotes!C444)</f>
        <v>D3666 (Asphalt Mixture)</v>
      </c>
      <c r="D444" s="137" t="str">
        <f>IF(qaNotes!D444="","",qaNotes!D444)</f>
        <v>Yes</v>
      </c>
      <c r="E444" s="508" t="str">
        <f>IF(qaNotes!E444="","",qaNotes!E444)</f>
        <v>5 years (WRIT.) ONLY</v>
      </c>
      <c r="F444" s="509"/>
      <c r="G444" s="135" t="str">
        <f>IF(qaNotes!G444="","",qaNotes!G444)</f>
        <v>Yes</v>
      </c>
      <c r="H444" s="572"/>
      <c r="I444" s="43"/>
      <c r="J444" s="44"/>
      <c r="K444" s="44"/>
      <c r="L444" s="44"/>
      <c r="M444" s="44"/>
      <c r="N444" s="44"/>
      <c r="O444" s="44"/>
      <c r="P444" s="44"/>
      <c r="Q444" s="44"/>
      <c r="R444" s="44"/>
      <c r="S444" s="44"/>
      <c r="T444" s="44"/>
      <c r="U444" s="44"/>
      <c r="V444" s="44"/>
      <c r="W444" s="44"/>
      <c r="X444" s="44"/>
      <c r="Y444" s="44"/>
      <c r="Z444" s="44"/>
    </row>
    <row r="445" spans="1:26" ht="42" customHeight="1" x14ac:dyDescent="0.25">
      <c r="A445" s="619"/>
      <c r="B445" s="619"/>
      <c r="C445" s="135" t="str">
        <f>IF(qaNotes!C445="","",qaNotes!C445)</f>
        <v>E329 (Aggregate)</v>
      </c>
      <c r="D445" s="137" t="str">
        <f>IF(qaNotes!D445="","",qaNotes!D445)</f>
        <v>Yes</v>
      </c>
      <c r="E445" s="508" t="str">
        <f>IF(qaNotes!E445="","",qaNotes!E445)</f>
        <v>5 years (WRIT.) ONLY</v>
      </c>
      <c r="F445" s="509"/>
      <c r="G445" s="135" t="str">
        <f>IF(qaNotes!G445="","",qaNotes!G445)</f>
        <v>Yes</v>
      </c>
      <c r="H445" s="572"/>
      <c r="I445" s="43"/>
      <c r="J445" s="44"/>
      <c r="K445" s="44"/>
      <c r="L445" s="44"/>
      <c r="M445" s="44"/>
      <c r="N445" s="44"/>
      <c r="O445" s="44"/>
      <c r="P445" s="44"/>
      <c r="Q445" s="44"/>
      <c r="R445" s="44"/>
      <c r="S445" s="44"/>
      <c r="T445" s="44"/>
      <c r="U445" s="44"/>
      <c r="V445" s="44"/>
      <c r="W445" s="44"/>
      <c r="X445" s="44"/>
      <c r="Y445" s="44"/>
      <c r="Z445" s="44"/>
    </row>
    <row r="446" spans="1:26" ht="42" customHeight="1" thickBot="1" x14ac:dyDescent="0.3">
      <c r="A446" s="619"/>
      <c r="B446" s="620"/>
      <c r="C446" s="69" t="str">
        <f>IF(qaNotes!C446="","",qaNotes!C446)</f>
        <v>E329 (Asphalt Mixture)</v>
      </c>
      <c r="D446" s="71" t="str">
        <f>IF(qaNotes!D446="","",qaNotes!D446)</f>
        <v>Yes</v>
      </c>
      <c r="E446" s="500" t="str">
        <f>IF(qaNotes!E446="","",qaNotes!E446)</f>
        <v>5 years (WRIT.) ONLY</v>
      </c>
      <c r="F446" s="501"/>
      <c r="G446" s="71" t="str">
        <f>IF(qaNotes!G446="","",qaNotes!G446)</f>
        <v>Yes</v>
      </c>
      <c r="H446" s="571"/>
      <c r="I446" s="43"/>
      <c r="J446" s="44"/>
      <c r="K446" s="44"/>
      <c r="L446" s="44"/>
      <c r="M446" s="44"/>
      <c r="N446" s="44"/>
      <c r="O446" s="44"/>
      <c r="P446" s="44"/>
      <c r="Q446" s="44"/>
      <c r="R446" s="44"/>
      <c r="S446" s="44"/>
      <c r="T446" s="44"/>
      <c r="U446" s="44"/>
      <c r="V446" s="44"/>
      <c r="W446" s="44"/>
      <c r="X446" s="44"/>
      <c r="Y446" s="44"/>
      <c r="Z446" s="44"/>
    </row>
    <row r="447" spans="1:26" ht="42" customHeight="1" thickTop="1" x14ac:dyDescent="0.25">
      <c r="A447" s="619"/>
      <c r="B447" s="618" t="str">
        <f>IF(qaNotes!B447="","",qaNotes!B447)</f>
        <v>Certified Asphalt Technician – II (CAT-II)</v>
      </c>
      <c r="C447" s="132" t="str">
        <f>IF(qaNotes!C447="","",qaNotes!C447)</f>
        <v>D3666 (Aggregate)</v>
      </c>
      <c r="D447" s="130" t="str">
        <f>IF(qaNotes!D447="","",qaNotes!D447)</f>
        <v>Yes</v>
      </c>
      <c r="E447" s="498" t="str">
        <f>IF(qaNotes!E447="","",qaNotes!E447)</f>
        <v>5 years (WRIT.) ONLY</v>
      </c>
      <c r="F447" s="499"/>
      <c r="G447" s="130" t="str">
        <f>IF(qaNotes!G447="","",qaNotes!G447)</f>
        <v>Yes</v>
      </c>
      <c r="H447" s="570" t="str">
        <f>IF(qaNotes!L447="","",qaNotes!L447)</f>
        <v>For re-certification: Only required for highest level of certification obtained.</v>
      </c>
      <c r="I447" s="43"/>
      <c r="J447" s="44"/>
      <c r="K447" s="44"/>
      <c r="L447" s="44"/>
      <c r="M447" s="44"/>
      <c r="N447" s="44"/>
      <c r="O447" s="44"/>
      <c r="P447" s="44"/>
      <c r="Q447" s="44"/>
      <c r="R447" s="44"/>
      <c r="S447" s="44"/>
      <c r="T447" s="44"/>
      <c r="U447" s="44"/>
      <c r="V447" s="44"/>
      <c r="W447" s="44"/>
      <c r="X447" s="44"/>
      <c r="Y447" s="44"/>
      <c r="Z447" s="44"/>
    </row>
    <row r="448" spans="1:26" ht="42" customHeight="1" x14ac:dyDescent="0.25">
      <c r="A448" s="619"/>
      <c r="B448" s="619"/>
      <c r="C448" s="136" t="str">
        <f>IF(qaNotes!C448="","",qaNotes!C448)</f>
        <v>D3666 (Asphalt Mixture)</v>
      </c>
      <c r="D448" s="135" t="str">
        <f>IF(qaNotes!D448="","",qaNotes!D448)</f>
        <v>Yes</v>
      </c>
      <c r="E448" s="508" t="str">
        <f>IF(qaNotes!E448="","",qaNotes!E448)</f>
        <v>5 years (WRIT.) ONLY</v>
      </c>
      <c r="F448" s="509"/>
      <c r="G448" s="135" t="str">
        <f>IF(qaNotes!G448="","",qaNotes!G448)</f>
        <v>Yes</v>
      </c>
      <c r="H448" s="572"/>
      <c r="I448" s="43"/>
      <c r="J448" s="44"/>
      <c r="K448" s="44"/>
      <c r="L448" s="44"/>
      <c r="M448" s="44"/>
      <c r="N448" s="44"/>
      <c r="O448" s="44"/>
      <c r="P448" s="44"/>
      <c r="Q448" s="44"/>
      <c r="R448" s="44"/>
      <c r="S448" s="44"/>
      <c r="T448" s="44"/>
      <c r="U448" s="44"/>
      <c r="V448" s="44"/>
      <c r="W448" s="44"/>
      <c r="X448" s="44"/>
      <c r="Y448" s="44"/>
      <c r="Z448" s="44"/>
    </row>
    <row r="449" spans="1:26" ht="42" customHeight="1" x14ac:dyDescent="0.25">
      <c r="A449" s="619"/>
      <c r="B449" s="619"/>
      <c r="C449" s="136" t="str">
        <f>IF(qaNotes!C449="","",qaNotes!C449)</f>
        <v>E329 (Aggregate)</v>
      </c>
      <c r="D449" s="135" t="str">
        <f>IF(qaNotes!D449="","",qaNotes!D449)</f>
        <v>Yes</v>
      </c>
      <c r="E449" s="508" t="str">
        <f>IF(qaNotes!E449="","",qaNotes!E449)</f>
        <v>5 years (WRIT.) ONLY</v>
      </c>
      <c r="F449" s="509"/>
      <c r="G449" s="135" t="str">
        <f>IF(qaNotes!G449="","",qaNotes!G449)</f>
        <v>Yes</v>
      </c>
      <c r="H449" s="572"/>
      <c r="I449" s="43"/>
      <c r="J449" s="44"/>
      <c r="K449" s="44"/>
      <c r="L449" s="44"/>
      <c r="M449" s="44"/>
      <c r="N449" s="44"/>
      <c r="O449" s="44"/>
      <c r="P449" s="44"/>
      <c r="Q449" s="44"/>
      <c r="R449" s="44"/>
      <c r="S449" s="44"/>
      <c r="T449" s="44"/>
      <c r="U449" s="44"/>
      <c r="V449" s="44"/>
      <c r="W449" s="44"/>
      <c r="X449" s="44"/>
      <c r="Y449" s="44"/>
      <c r="Z449" s="44"/>
    </row>
    <row r="450" spans="1:26" ht="42" customHeight="1" thickBot="1" x14ac:dyDescent="0.3">
      <c r="A450" s="619"/>
      <c r="B450" s="620"/>
      <c r="C450" s="71" t="str">
        <f>IF(qaNotes!C450="","",qaNotes!C450)</f>
        <v>E329 (Asphalt Mixture)</v>
      </c>
      <c r="D450" s="69" t="str">
        <f>IF(qaNotes!D450="","",qaNotes!D450)</f>
        <v>Yes</v>
      </c>
      <c r="E450" s="500" t="str">
        <f>IF(qaNotes!E450="","",qaNotes!E450)</f>
        <v>5 years (WRIT.) ONLY</v>
      </c>
      <c r="F450" s="501"/>
      <c r="G450" s="69" t="str">
        <f>IF(qaNotes!G450="","",qaNotes!G450)</f>
        <v>Yes</v>
      </c>
      <c r="H450" s="571"/>
      <c r="I450" s="43"/>
      <c r="J450" s="44"/>
      <c r="K450" s="44"/>
      <c r="L450" s="44"/>
      <c r="M450" s="44"/>
      <c r="N450" s="44"/>
      <c r="O450" s="44"/>
      <c r="P450" s="44"/>
      <c r="Q450" s="44"/>
      <c r="R450" s="44"/>
      <c r="S450" s="44"/>
      <c r="T450" s="44"/>
      <c r="U450" s="44"/>
      <c r="V450" s="44"/>
      <c r="W450" s="44"/>
      <c r="X450" s="44"/>
      <c r="Y450" s="44"/>
      <c r="Z450" s="44"/>
    </row>
    <row r="451" spans="1:26" ht="42" customHeight="1" thickTop="1" x14ac:dyDescent="0.25">
      <c r="A451" s="619"/>
      <c r="B451" s="618" t="str">
        <f>IF(qaNotes!B451="","",qaNotes!B451)</f>
        <v>Certified Mixture Design Technician (CMDT)</v>
      </c>
      <c r="C451" s="130" t="str">
        <f>IF(qaNotes!C451="","",qaNotes!C451)</f>
        <v>D3666 (Aggregate)</v>
      </c>
      <c r="D451" s="133" t="str">
        <f>IF(qaNotes!D451="","",qaNotes!D451)</f>
        <v>Yes</v>
      </c>
      <c r="E451" s="498" t="str">
        <f>IF(qaNotes!E451="","",qaNotes!E451)</f>
        <v>5 years (WRIT.)               5 years (PERF.)</v>
      </c>
      <c r="F451" s="499"/>
      <c r="G451" s="130" t="str">
        <f>IF(qaNotes!G451="","",qaNotes!G451)</f>
        <v>Yes</v>
      </c>
      <c r="H451" s="570" t="str">
        <f>IF(qaNotes!L451="","",qaNotes!L451)</f>
        <v>For re-certification: Only required for highest level of certification obtained. A half day course, writtem exam, and mix design report is required.</v>
      </c>
      <c r="I451" s="43"/>
      <c r="J451" s="44"/>
      <c r="K451" s="44"/>
      <c r="L451" s="44"/>
      <c r="M451" s="44"/>
      <c r="N451" s="44"/>
      <c r="O451" s="44"/>
      <c r="P451" s="44"/>
      <c r="Q451" s="44"/>
      <c r="R451" s="44"/>
      <c r="S451" s="44"/>
      <c r="T451" s="44"/>
      <c r="U451" s="44"/>
      <c r="V451" s="44"/>
      <c r="W451" s="44"/>
      <c r="X451" s="44"/>
      <c r="Y451" s="44"/>
      <c r="Z451" s="44"/>
    </row>
    <row r="452" spans="1:26" ht="42" customHeight="1" x14ac:dyDescent="0.25">
      <c r="A452" s="619"/>
      <c r="B452" s="619"/>
      <c r="C452" s="135" t="str">
        <f>IF(qaNotes!C452="","",qaNotes!C452)</f>
        <v>D3666 (Asphalt Mixture)</v>
      </c>
      <c r="D452" s="137" t="str">
        <f>IF(qaNotes!D452="","",qaNotes!D452)</f>
        <v>Yes</v>
      </c>
      <c r="E452" s="508" t="str">
        <f>IF(qaNotes!E452="","",qaNotes!E452)</f>
        <v>5 years (WRIT.)               5 years (PERF.)</v>
      </c>
      <c r="F452" s="509"/>
      <c r="G452" s="135" t="str">
        <f>IF(qaNotes!G452="","",qaNotes!G452)</f>
        <v>Yes</v>
      </c>
      <c r="H452" s="572"/>
      <c r="I452" s="43"/>
      <c r="J452" s="44"/>
      <c r="K452" s="44"/>
      <c r="L452" s="44"/>
      <c r="M452" s="44"/>
      <c r="N452" s="44"/>
      <c r="O452" s="44"/>
      <c r="P452" s="44"/>
      <c r="Q452" s="44"/>
      <c r="R452" s="44"/>
      <c r="S452" s="44"/>
      <c r="T452" s="44"/>
      <c r="U452" s="44"/>
      <c r="V452" s="44"/>
      <c r="W452" s="44"/>
      <c r="X452" s="44"/>
      <c r="Y452" s="44"/>
      <c r="Z452" s="44"/>
    </row>
    <row r="453" spans="1:26" ht="42" customHeight="1" x14ac:dyDescent="0.25">
      <c r="A453" s="619"/>
      <c r="B453" s="619"/>
      <c r="C453" s="135" t="str">
        <f>IF(qaNotes!C453="","",qaNotes!C453)</f>
        <v>E329 (Aggregate)</v>
      </c>
      <c r="D453" s="137" t="str">
        <f>IF(qaNotes!D453="","",qaNotes!D453)</f>
        <v>Yes</v>
      </c>
      <c r="E453" s="508" t="str">
        <f>IF(qaNotes!E453="","",qaNotes!E453)</f>
        <v>5 years (WRIT.)               5 years (PERF.)</v>
      </c>
      <c r="F453" s="509"/>
      <c r="G453" s="135" t="str">
        <f>IF(qaNotes!G453="","",qaNotes!G453)</f>
        <v>Yes</v>
      </c>
      <c r="H453" s="572"/>
      <c r="I453" s="43"/>
      <c r="J453" s="44"/>
      <c r="K453" s="44"/>
      <c r="L453" s="44"/>
      <c r="M453" s="44"/>
      <c r="N453" s="44"/>
      <c r="O453" s="44"/>
      <c r="P453" s="44"/>
      <c r="Q453" s="44"/>
      <c r="R453" s="44"/>
      <c r="S453" s="44"/>
      <c r="T453" s="44"/>
      <c r="U453" s="44"/>
      <c r="V453" s="44"/>
      <c r="W453" s="44"/>
      <c r="X453" s="44"/>
      <c r="Y453" s="44"/>
      <c r="Z453" s="44"/>
    </row>
    <row r="454" spans="1:26" ht="42" customHeight="1" thickBot="1" x14ac:dyDescent="0.3">
      <c r="A454" s="620"/>
      <c r="B454" s="620"/>
      <c r="C454" s="69" t="str">
        <f>IF(qaNotes!C454="","",qaNotes!C454)</f>
        <v>E329 (Asphalt Mixture)</v>
      </c>
      <c r="D454" s="80" t="str">
        <f>IF(qaNotes!D454="","",qaNotes!D454)</f>
        <v>Yes</v>
      </c>
      <c r="E454" s="500" t="str">
        <f>IF(qaNotes!E454="","",qaNotes!E454)</f>
        <v>5 years (WRIT.)               5 years (PERF.)</v>
      </c>
      <c r="F454" s="501"/>
      <c r="G454" s="69" t="str">
        <f>IF(qaNotes!G454="","",qaNotes!G454)</f>
        <v>Yes</v>
      </c>
      <c r="H454" s="571"/>
      <c r="I454" s="43"/>
      <c r="J454" s="44"/>
      <c r="K454" s="44"/>
      <c r="L454" s="44"/>
      <c r="M454" s="44"/>
      <c r="N454" s="44"/>
      <c r="O454" s="44"/>
      <c r="P454" s="44"/>
      <c r="Q454" s="44"/>
      <c r="R454" s="44"/>
      <c r="S454" s="44"/>
      <c r="T454" s="44"/>
      <c r="U454" s="44"/>
      <c r="V454" s="44"/>
      <c r="W454" s="44"/>
      <c r="X454" s="44"/>
      <c r="Y454" s="44"/>
      <c r="Z454" s="44"/>
    </row>
    <row r="455" spans="1:26" ht="42" customHeight="1" thickTop="1" x14ac:dyDescent="0.25">
      <c r="A455" s="615" t="str">
        <f>IF(qaNotes!A455="","",qaNotes!A455)</f>
        <v>Missouri Department of Transportation</v>
      </c>
      <c r="B455" s="615" t="str">
        <f>IF(qaNotes!B455="","",qaNotes!B455)</f>
        <v>MO DOT Concrete Field /*Advanced Concrete (CF/*AC)</v>
      </c>
      <c r="C455" s="121" t="str">
        <f>IF(qaNotes!C455="","",qaNotes!C455)</f>
        <v>C1077 (Concrete)</v>
      </c>
      <c r="D455" s="121" t="str">
        <f>IF(qaNotes!D455="","",qaNotes!D455)</f>
        <v>See Guidance</v>
      </c>
      <c r="E455" s="478" t="str">
        <f>IF(qaNotes!E455="","",qaNotes!E455)</f>
        <v>5 years (WRIT.)               5 years (PERF.)</v>
      </c>
      <c r="F455" s="480"/>
      <c r="G455" s="121" t="str">
        <f>IF(qaNotes!G455="","",qaNotes!G455)</f>
        <v>See Guidance</v>
      </c>
      <c r="H455" s="582" t="str">
        <f>IF(qaNotes!L455="","",qaNotes!L455)</f>
        <v>Concrete Field (CF) is a pre-requisite for the Advanced Concrete (AC) certification. Both certifications are required to meet for C1077 (Concrete) field supervisors and field technicians.</v>
      </c>
      <c r="I455" s="43"/>
      <c r="J455" s="44"/>
      <c r="K455" s="44"/>
      <c r="L455" s="44"/>
      <c r="M455" s="44"/>
      <c r="N455" s="44"/>
      <c r="O455" s="44"/>
      <c r="P455" s="44"/>
      <c r="Q455" s="44"/>
      <c r="R455" s="44"/>
      <c r="S455" s="44"/>
      <c r="T455" s="44"/>
      <c r="U455" s="44"/>
      <c r="V455" s="44"/>
      <c r="W455" s="44"/>
      <c r="X455" s="44"/>
      <c r="Y455" s="44"/>
      <c r="Z455" s="44"/>
    </row>
    <row r="456" spans="1:26" ht="42" customHeight="1" thickBot="1" x14ac:dyDescent="0.3">
      <c r="A456" s="616"/>
      <c r="B456" s="617"/>
      <c r="C456" s="60" t="str">
        <f>IF(qaNotes!C456="","",qaNotes!C456)</f>
        <v>E329 (Concrete)</v>
      </c>
      <c r="D456" s="60" t="str">
        <f>IF(qaNotes!D456="","",qaNotes!D456)</f>
        <v>See Guidance</v>
      </c>
      <c r="E456" s="494" t="str">
        <f>IF(qaNotes!E456="","",qaNotes!E456)</f>
        <v>5 years (WRIT.)               5 years (PERF.)</v>
      </c>
      <c r="F456" s="495"/>
      <c r="G456" s="60" t="str">
        <f>IF(qaNotes!G456="","",qaNotes!G456)</f>
        <v>See Guidance</v>
      </c>
      <c r="H456" s="584"/>
      <c r="I456" s="43"/>
      <c r="J456" s="44"/>
      <c r="K456" s="44"/>
      <c r="L456" s="44"/>
      <c r="M456" s="44"/>
      <c r="N456" s="44"/>
      <c r="O456" s="44"/>
      <c r="P456" s="44"/>
      <c r="Q456" s="44"/>
      <c r="R456" s="44"/>
      <c r="S456" s="44"/>
      <c r="T456" s="44"/>
      <c r="U456" s="44"/>
      <c r="V456" s="44"/>
      <c r="W456" s="44"/>
      <c r="X456" s="44"/>
      <c r="Y456" s="44"/>
      <c r="Z456" s="44"/>
    </row>
    <row r="457" spans="1:26" ht="42" customHeight="1" thickTop="1" x14ac:dyDescent="0.25">
      <c r="A457" s="616"/>
      <c r="B457" s="615" t="str">
        <f>IF(qaNotes!B457="","",qaNotes!B457)</f>
        <v>MO DOT Soil Density (SD)</v>
      </c>
      <c r="C457" s="121" t="str">
        <f>IF(qaNotes!C457="","",qaNotes!C457)</f>
        <v>D3740 (Soil)</v>
      </c>
      <c r="D457" s="121" t="str">
        <f>IF(qaNotes!D457="","",qaNotes!D457)</f>
        <v>See Guidance</v>
      </c>
      <c r="E457" s="478" t="str">
        <f>IF(qaNotes!E457="","",qaNotes!E457)</f>
        <v>5 years (WRIT.)               5 years (PERF.)</v>
      </c>
      <c r="F457" s="480"/>
      <c r="G457" s="121" t="str">
        <f>IF(qaNotes!G457="","",qaNotes!G457)</f>
        <v>See Guidance</v>
      </c>
      <c r="H457" s="582" t="str">
        <f>IF(qaNotes!L457="","",qaNotes!L457)</f>
        <v>This certification includes 4 out of the 5 standards that are required in D3740. This certification will meet if supplemented with a certification for an additonal method that the laboratory is currently accredited for.</v>
      </c>
      <c r="I457" s="43"/>
      <c r="J457" s="44"/>
      <c r="K457" s="44"/>
      <c r="L457" s="44"/>
      <c r="M457" s="44"/>
      <c r="N457" s="44"/>
      <c r="O457" s="44"/>
      <c r="P457" s="44"/>
      <c r="Q457" s="44"/>
      <c r="R457" s="44"/>
      <c r="S457" s="44"/>
      <c r="T457" s="44"/>
      <c r="U457" s="44"/>
      <c r="V457" s="44"/>
      <c r="W457" s="44"/>
      <c r="X457" s="44"/>
      <c r="Y457" s="44"/>
      <c r="Z457" s="44"/>
    </row>
    <row r="458" spans="1:26" ht="42" customHeight="1" thickBot="1" x14ac:dyDescent="0.3">
      <c r="A458" s="616"/>
      <c r="B458" s="617"/>
      <c r="C458" s="60" t="str">
        <f>IF(qaNotes!C458="","",qaNotes!C458)</f>
        <v>E329 (Soil)</v>
      </c>
      <c r="D458" s="60" t="str">
        <f>IF(qaNotes!D458="","",qaNotes!D458)</f>
        <v>Yes</v>
      </c>
      <c r="E458" s="494" t="str">
        <f>IF(qaNotes!E458="","",qaNotes!E458)</f>
        <v>5 years (WRIT.)               5 years (PERF.)</v>
      </c>
      <c r="F458" s="495"/>
      <c r="G458" s="60" t="str">
        <f>IF(qaNotes!G458="","",qaNotes!G458)</f>
        <v>Yes</v>
      </c>
      <c r="H458" s="584"/>
      <c r="I458" s="43"/>
      <c r="J458" s="44"/>
      <c r="K458" s="44"/>
      <c r="L458" s="44"/>
      <c r="M458" s="44"/>
      <c r="N458" s="44"/>
      <c r="O458" s="44"/>
      <c r="P458" s="44"/>
      <c r="Q458" s="44"/>
      <c r="R458" s="44"/>
      <c r="S458" s="44"/>
      <c r="T458" s="44"/>
      <c r="U458" s="44"/>
      <c r="V458" s="44"/>
      <c r="W458" s="44"/>
      <c r="X458" s="44"/>
      <c r="Y458" s="44"/>
      <c r="Z458" s="44"/>
    </row>
    <row r="459" spans="1:26" ht="42" customHeight="1" thickTop="1" x14ac:dyDescent="0.25">
      <c r="A459" s="616"/>
      <c r="B459" s="615" t="str">
        <f>IF(qaNotes!B459="","",qaNotes!B459)</f>
        <v>MO DOT Aggregate Technician (AT)</v>
      </c>
      <c r="C459" s="121" t="str">
        <f>IF(qaNotes!C459="","",qaNotes!C459)</f>
        <v>C1077 (Aggregate)</v>
      </c>
      <c r="D459" s="121" t="str">
        <f>IF(qaNotes!D459="","",qaNotes!D459)</f>
        <v>Yes</v>
      </c>
      <c r="E459" s="478" t="str">
        <f>IF(qaNotes!E459="","",qaNotes!E459)</f>
        <v>5 years (WRIT.)               5 years (PERF.)</v>
      </c>
      <c r="F459" s="480"/>
      <c r="G459" s="121" t="str">
        <f>IF(qaNotes!G459="","",qaNotes!G459)</f>
        <v>Yes</v>
      </c>
      <c r="H459" s="582" t="str">
        <f>IF(qaNotes!L459="","",qaNotes!L459)</f>
        <v/>
      </c>
      <c r="I459" s="43"/>
      <c r="J459" s="44"/>
      <c r="K459" s="44"/>
      <c r="L459" s="44"/>
      <c r="M459" s="44"/>
      <c r="N459" s="44"/>
      <c r="O459" s="44"/>
      <c r="P459" s="44"/>
      <c r="Q459" s="44"/>
      <c r="R459" s="44"/>
      <c r="S459" s="44"/>
      <c r="T459" s="44"/>
      <c r="U459" s="44"/>
      <c r="V459" s="44"/>
      <c r="W459" s="44"/>
      <c r="X459" s="44"/>
      <c r="Y459" s="44"/>
      <c r="Z459" s="44"/>
    </row>
    <row r="460" spans="1:26" ht="42" customHeight="1" x14ac:dyDescent="0.25">
      <c r="A460" s="616"/>
      <c r="B460" s="616"/>
      <c r="C460" s="125" t="str">
        <f>IF(qaNotes!C460="","",qaNotes!C460)</f>
        <v>D3666 (Aggregate)</v>
      </c>
      <c r="D460" s="125" t="str">
        <f>IF(qaNotes!D460="","",qaNotes!D460)</f>
        <v>Yes</v>
      </c>
      <c r="E460" s="502" t="str">
        <f>IF(qaNotes!E460="","",qaNotes!E460)</f>
        <v>5 years (WRIT.)               5 years (PERF.)</v>
      </c>
      <c r="F460" s="503"/>
      <c r="G460" s="125" t="str">
        <f>IF(qaNotes!G460="","",qaNotes!G460)</f>
        <v>Yes</v>
      </c>
      <c r="H460" s="583"/>
      <c r="I460" s="43"/>
      <c r="J460" s="44"/>
      <c r="K460" s="44"/>
      <c r="L460" s="44"/>
      <c r="M460" s="44"/>
      <c r="N460" s="44"/>
      <c r="O460" s="44"/>
      <c r="P460" s="44"/>
      <c r="Q460" s="44"/>
      <c r="R460" s="44"/>
      <c r="S460" s="44"/>
      <c r="T460" s="44"/>
      <c r="U460" s="44"/>
      <c r="V460" s="44"/>
      <c r="W460" s="44"/>
      <c r="X460" s="44"/>
      <c r="Y460" s="44"/>
      <c r="Z460" s="44"/>
    </row>
    <row r="461" spans="1:26" ht="42" customHeight="1" thickBot="1" x14ac:dyDescent="0.3">
      <c r="A461" s="616"/>
      <c r="B461" s="617"/>
      <c r="C461" s="60" t="str">
        <f>IF(qaNotes!C461="","",qaNotes!C461)</f>
        <v>E329 (Aggregate)</v>
      </c>
      <c r="D461" s="60" t="str">
        <f>IF(qaNotes!D461="","",qaNotes!D461)</f>
        <v>Yes</v>
      </c>
      <c r="E461" s="494" t="str">
        <f>IF(qaNotes!E461="","",qaNotes!E461)</f>
        <v>5 years (WRIT.)               5 years (PERF.)</v>
      </c>
      <c r="F461" s="495"/>
      <c r="G461" s="60" t="str">
        <f>IF(qaNotes!G461="","",qaNotes!G461)</f>
        <v>Yes</v>
      </c>
      <c r="H461" s="584"/>
      <c r="I461" s="43"/>
      <c r="J461" s="44"/>
      <c r="K461" s="44"/>
      <c r="L461" s="44"/>
      <c r="M461" s="44"/>
      <c r="N461" s="44"/>
      <c r="O461" s="44"/>
      <c r="P461" s="44"/>
      <c r="Q461" s="44"/>
      <c r="R461" s="44"/>
      <c r="S461" s="44"/>
      <c r="T461" s="44"/>
      <c r="U461" s="44"/>
      <c r="V461" s="44"/>
      <c r="W461" s="44"/>
      <c r="X461" s="44"/>
      <c r="Y461" s="44"/>
      <c r="Z461" s="44"/>
    </row>
    <row r="462" spans="1:26" ht="42" customHeight="1" thickTop="1" x14ac:dyDescent="0.25">
      <c r="A462" s="616"/>
      <c r="B462" s="615" t="str">
        <f>IF(qaNotes!B462="","",qaNotes!B462)</f>
        <v>MO DOT Concrete Strength (CS)</v>
      </c>
      <c r="C462" s="121" t="str">
        <f>IF(qaNotes!C462="","",qaNotes!C462)</f>
        <v xml:space="preserve">C1077 (Concrete) </v>
      </c>
      <c r="D462" s="121" t="str">
        <f>IF(qaNotes!D462="","",qaNotes!D462)</f>
        <v>See Guidance</v>
      </c>
      <c r="E462" s="478" t="str">
        <f>IF(qaNotes!E462="","",qaNotes!E462)</f>
        <v>5 years (WRIT.)               5 years (PERF.)</v>
      </c>
      <c r="F462" s="480"/>
      <c r="G462" s="121" t="str">
        <f>IF(qaNotes!G462="","",qaNotes!G462)</f>
        <v>See Guidance</v>
      </c>
      <c r="H462" s="582" t="str">
        <f>IF(qaNotes!L462="","",qaNotes!L462)</f>
        <v xml:space="preserve">This certification meets for concrete lab supervisors and concrete lab technicians. </v>
      </c>
      <c r="I462" s="43"/>
      <c r="J462" s="44"/>
      <c r="K462" s="44"/>
      <c r="L462" s="44"/>
      <c r="M462" s="44"/>
      <c r="N462" s="44"/>
      <c r="O462" s="44"/>
      <c r="P462" s="44"/>
      <c r="Q462" s="44"/>
      <c r="R462" s="44"/>
      <c r="S462" s="44"/>
      <c r="T462" s="44"/>
      <c r="U462" s="44"/>
      <c r="V462" s="44"/>
      <c r="W462" s="44"/>
      <c r="X462" s="44"/>
      <c r="Y462" s="44"/>
      <c r="Z462" s="44"/>
    </row>
    <row r="463" spans="1:26" ht="42" customHeight="1" thickBot="1" x14ac:dyDescent="0.3">
      <c r="A463" s="616"/>
      <c r="B463" s="617"/>
      <c r="C463" s="60" t="str">
        <f>IF(qaNotes!C463="","",qaNotes!C463)</f>
        <v>E329 (Concrete)</v>
      </c>
      <c r="D463" s="59" t="str">
        <f>IF(qaNotes!D463="","",qaNotes!D463)</f>
        <v>See Guidance</v>
      </c>
      <c r="E463" s="494" t="str">
        <f>IF(qaNotes!E463="","",qaNotes!E463)</f>
        <v>5 years (WRIT.)               5 years (PERF.)</v>
      </c>
      <c r="F463" s="495"/>
      <c r="G463" s="60" t="str">
        <f>IF(qaNotes!G463="","",qaNotes!G463)</f>
        <v>See Guidance</v>
      </c>
      <c r="H463" s="584"/>
      <c r="I463" s="43"/>
      <c r="J463" s="44"/>
      <c r="K463" s="44"/>
      <c r="L463" s="44"/>
      <c r="M463" s="44"/>
      <c r="N463" s="44"/>
      <c r="O463" s="44"/>
      <c r="P463" s="44"/>
      <c r="Q463" s="44"/>
      <c r="R463" s="44"/>
      <c r="S463" s="44"/>
      <c r="T463" s="44"/>
      <c r="U463" s="44"/>
      <c r="V463" s="44"/>
      <c r="W463" s="44"/>
      <c r="X463" s="44"/>
      <c r="Y463" s="44"/>
      <c r="Z463" s="44"/>
    </row>
    <row r="464" spans="1:26" ht="42" customHeight="1" thickTop="1" x14ac:dyDescent="0.25">
      <c r="A464" s="616"/>
      <c r="B464" s="615" t="str">
        <f>IF(qaNotes!B464="","",qaNotes!B464)</f>
        <v xml:space="preserve">MO DOT HMA Aggregate (HMA) (Consensus Tests) </v>
      </c>
      <c r="C464" s="121" t="str">
        <f>IF(qaNotes!C464="","",qaNotes!C464)</f>
        <v>D3666 (Aggregate)</v>
      </c>
      <c r="D464" s="120" t="str">
        <f>IF(qaNotes!D464="","",qaNotes!D464)</f>
        <v>Yes</v>
      </c>
      <c r="E464" s="478" t="str">
        <f>IF(qaNotes!E464="","",qaNotes!E464)</f>
        <v>5 years (WRIT.)               5 years (PERF.)</v>
      </c>
      <c r="F464" s="480"/>
      <c r="G464" s="121" t="str">
        <f>IF(qaNotes!G464="","",qaNotes!G464)</f>
        <v>Yes</v>
      </c>
      <c r="H464" s="582" t="str">
        <f>IF(qaNotes!L464="","",qaNotes!L464)</f>
        <v>Please note: MO DOT Aaggregate Technician (AT) is a pre-requisite; includes W&amp;P.</v>
      </c>
      <c r="I464" s="43"/>
      <c r="J464" s="44"/>
      <c r="K464" s="44"/>
      <c r="L464" s="44"/>
      <c r="M464" s="44"/>
      <c r="N464" s="44"/>
      <c r="O464" s="44"/>
      <c r="P464" s="44"/>
      <c r="Q464" s="44"/>
      <c r="R464" s="44"/>
      <c r="S464" s="44"/>
      <c r="T464" s="44"/>
      <c r="U464" s="44"/>
      <c r="V464" s="44"/>
      <c r="W464" s="44"/>
      <c r="X464" s="44"/>
      <c r="Y464" s="44"/>
      <c r="Z464" s="44"/>
    </row>
    <row r="465" spans="1:26" ht="42" customHeight="1" thickBot="1" x14ac:dyDescent="0.3">
      <c r="A465" s="616"/>
      <c r="B465" s="617"/>
      <c r="C465" s="60" t="str">
        <f>IF(qaNotes!C465="","",qaNotes!C465)</f>
        <v>E329 (Aggregate)</v>
      </c>
      <c r="D465" s="92" t="str">
        <f>IF(qaNotes!D465="","",qaNotes!D465)</f>
        <v>Yes</v>
      </c>
      <c r="E465" s="494" t="str">
        <f>IF(qaNotes!E465="","",qaNotes!E465)</f>
        <v>5 years (WRIT.)               5 years (PERF.)</v>
      </c>
      <c r="F465" s="495"/>
      <c r="G465" s="60" t="str">
        <f>IF(qaNotes!G465="","",qaNotes!G465)</f>
        <v>Yes</v>
      </c>
      <c r="H465" s="584"/>
      <c r="I465" s="43"/>
      <c r="J465" s="44"/>
      <c r="K465" s="44"/>
      <c r="L465" s="44"/>
      <c r="M465" s="44"/>
      <c r="N465" s="44"/>
      <c r="O465" s="44"/>
      <c r="P465" s="44"/>
      <c r="Q465" s="44"/>
      <c r="R465" s="44"/>
      <c r="S465" s="44"/>
      <c r="T465" s="44"/>
      <c r="U465" s="44"/>
      <c r="V465" s="44"/>
      <c r="W465" s="44"/>
      <c r="X465" s="44"/>
      <c r="Y465" s="44"/>
      <c r="Z465" s="44"/>
    </row>
    <row r="466" spans="1:26" ht="42" customHeight="1" thickTop="1" x14ac:dyDescent="0.25">
      <c r="A466" s="616"/>
      <c r="B466" s="615" t="str">
        <f>IF(qaNotes!B466="","",qaNotes!B466)</f>
        <v>MO DOT Bituminous Technician (BT)</v>
      </c>
      <c r="C466" s="121" t="str">
        <f>IF(qaNotes!C466="","",qaNotes!C466)</f>
        <v>D3666 (Asphalt Mixture)</v>
      </c>
      <c r="D466" s="120" t="str">
        <f>IF(qaNotes!D466="","",qaNotes!D466)</f>
        <v>Yes</v>
      </c>
      <c r="E466" s="478" t="str">
        <f>IF(qaNotes!E466="","",qaNotes!E466)</f>
        <v>5 years (WRIT.)               5 years (PERF.)</v>
      </c>
      <c r="F466" s="480"/>
      <c r="G466" s="121" t="str">
        <f>IF(qaNotes!G466="","",qaNotes!G466)</f>
        <v>Yes</v>
      </c>
      <c r="H466" s="582" t="str">
        <f>IF(qaNotes!L466="","",qaNotes!L466)</f>
        <v/>
      </c>
      <c r="I466" s="43"/>
      <c r="J466" s="44"/>
      <c r="K466" s="44"/>
      <c r="L466" s="44"/>
      <c r="M466" s="44"/>
      <c r="N466" s="44"/>
      <c r="O466" s="44"/>
      <c r="P466" s="44"/>
      <c r="Q466" s="44"/>
      <c r="R466" s="44"/>
      <c r="S466" s="44"/>
      <c r="T466" s="44"/>
      <c r="U466" s="44"/>
      <c r="V466" s="44"/>
      <c r="W466" s="44"/>
      <c r="X466" s="44"/>
      <c r="Y466" s="44"/>
      <c r="Z466" s="44"/>
    </row>
    <row r="467" spans="1:26" ht="42" customHeight="1" thickBot="1" x14ac:dyDescent="0.3">
      <c r="A467" s="616"/>
      <c r="B467" s="617"/>
      <c r="C467" s="60" t="str">
        <f>IF(qaNotes!C467="","",qaNotes!C467)</f>
        <v>E329 (Asphalt Mixture)</v>
      </c>
      <c r="D467" s="59" t="str">
        <f>IF(qaNotes!D467="","",qaNotes!D467)</f>
        <v>Yes</v>
      </c>
      <c r="E467" s="494" t="str">
        <f>IF(qaNotes!E467="","",qaNotes!E467)</f>
        <v>5 years (WRIT.)               5 years (PERF.)</v>
      </c>
      <c r="F467" s="495"/>
      <c r="G467" s="60" t="str">
        <f>IF(qaNotes!G467="","",qaNotes!G467)</f>
        <v>Yes</v>
      </c>
      <c r="H467" s="584"/>
      <c r="I467" s="43"/>
      <c r="J467" s="44"/>
      <c r="K467" s="44"/>
      <c r="L467" s="44"/>
      <c r="M467" s="44"/>
      <c r="N467" s="44"/>
      <c r="O467" s="44"/>
      <c r="P467" s="44"/>
      <c r="Q467" s="44"/>
      <c r="R467" s="44"/>
      <c r="S467" s="44"/>
      <c r="T467" s="44"/>
      <c r="U467" s="44"/>
      <c r="V467" s="44"/>
      <c r="W467" s="44"/>
      <c r="X467" s="44"/>
      <c r="Y467" s="44"/>
      <c r="Z467" s="44"/>
    </row>
    <row r="468" spans="1:26" ht="42" customHeight="1" thickTop="1" thickBot="1" x14ac:dyDescent="0.3">
      <c r="A468" s="616"/>
      <c r="B468" s="62" t="str">
        <f>IF(qaNotes!B468="","",qaNotes!B468)</f>
        <v>MO DOT Plasticity Index (PI)</v>
      </c>
      <c r="C468" s="65" t="str">
        <f>IF(qaNotes!C468="","",qaNotes!C468)</f>
        <v>None</v>
      </c>
      <c r="D468" s="64" t="str">
        <f>IF(qaNotes!D468="","",qaNotes!D468)</f>
        <v>n/a</v>
      </c>
      <c r="E468" s="518" t="str">
        <f>IF(qaNotes!E468="","",qaNotes!E468)</f>
        <v>n/a</v>
      </c>
      <c r="F468" s="530"/>
      <c r="G468" s="519"/>
      <c r="H468" s="26" t="str">
        <f>IF(qaNotes!L468="","",qaNotes!L468)</f>
        <v/>
      </c>
      <c r="I468" s="44"/>
      <c r="J468" s="44"/>
      <c r="K468" s="44"/>
      <c r="L468" s="44"/>
      <c r="M468" s="44"/>
      <c r="N468" s="44"/>
      <c r="O468" s="44"/>
      <c r="P468" s="44"/>
      <c r="Q468" s="44"/>
      <c r="R468" s="44"/>
      <c r="S468" s="44"/>
      <c r="T468" s="44"/>
      <c r="U468" s="44"/>
      <c r="V468" s="44"/>
      <c r="W468" s="44"/>
      <c r="X468" s="44"/>
      <c r="Y468" s="44"/>
      <c r="Z468" s="44"/>
    </row>
    <row r="469" spans="1:26" ht="42" customHeight="1" thickTop="1" x14ac:dyDescent="0.25">
      <c r="A469" s="616"/>
      <c r="B469" s="615" t="str">
        <f>IF(qaNotes!B469="","",qaNotes!B469)</f>
        <v>MO DOT Superpave QC/QA (SP)</v>
      </c>
      <c r="C469" s="121" t="str">
        <f>IF(qaNotes!C469="","",qaNotes!C469)</f>
        <v>D3666 (Asphalt Mixture)</v>
      </c>
      <c r="D469" s="120" t="str">
        <f>IF(qaNotes!D469="","",qaNotes!D469)</f>
        <v>Yes</v>
      </c>
      <c r="E469" s="478" t="str">
        <f>IF(qaNotes!E469="","",qaNotes!E469)</f>
        <v>5 years (WRIT.)               5 years (PERF.)</v>
      </c>
      <c r="F469" s="480"/>
      <c r="G469" s="121" t="str">
        <f>IF(qaNotes!G469="","",qaNotes!G469)</f>
        <v>Yes</v>
      </c>
      <c r="H469" s="582" t="str">
        <f>IF(qaNotes!L469="","",qaNotes!L469)</f>
        <v>Please note: MO DOT Aggregate Technician (AT) and Bituminous Technician (BT) is a pre-requisite; includes W&amp;P.</v>
      </c>
      <c r="I469" s="43"/>
      <c r="J469" s="44"/>
      <c r="K469" s="44"/>
      <c r="L469" s="44"/>
      <c r="M469" s="44"/>
      <c r="N469" s="44"/>
      <c r="O469" s="44"/>
      <c r="P469" s="44"/>
      <c r="Q469" s="44"/>
      <c r="R469" s="44"/>
      <c r="S469" s="44"/>
      <c r="T469" s="44"/>
      <c r="U469" s="44"/>
      <c r="V469" s="44"/>
      <c r="W469" s="44"/>
      <c r="X469" s="44"/>
      <c r="Y469" s="44"/>
      <c r="Z469" s="44"/>
    </row>
    <row r="470" spans="1:26" ht="42" customHeight="1" thickBot="1" x14ac:dyDescent="0.3">
      <c r="A470" s="616"/>
      <c r="B470" s="617"/>
      <c r="C470" s="60" t="str">
        <f>IF(qaNotes!C470="","",qaNotes!C470)</f>
        <v>E329 (Asphalt Mixture)</v>
      </c>
      <c r="D470" s="63" t="str">
        <f>IF(qaNotes!D470="","",qaNotes!D470)</f>
        <v>Yes</v>
      </c>
      <c r="E470" s="494" t="str">
        <f>IF(qaNotes!E470="","",qaNotes!E470)</f>
        <v>5 years (WRIT.)               5 years (PERF.)</v>
      </c>
      <c r="F470" s="495"/>
      <c r="G470" s="63" t="str">
        <f>IF(qaNotes!G470="","",qaNotes!G470)</f>
        <v>Yes</v>
      </c>
      <c r="H470" s="584"/>
      <c r="I470" s="43"/>
      <c r="J470" s="44"/>
      <c r="K470" s="44"/>
      <c r="L470" s="44"/>
      <c r="M470" s="44"/>
      <c r="N470" s="44"/>
      <c r="O470" s="44"/>
      <c r="P470" s="44"/>
      <c r="Q470" s="44"/>
      <c r="R470" s="44"/>
      <c r="S470" s="44"/>
      <c r="T470" s="44"/>
      <c r="U470" s="44"/>
      <c r="V470" s="44"/>
      <c r="W470" s="44"/>
      <c r="X470" s="44"/>
      <c r="Y470" s="44"/>
      <c r="Z470" s="44"/>
    </row>
    <row r="471" spans="1:26" ht="42" customHeight="1" thickTop="1" x14ac:dyDescent="0.25">
      <c r="A471" s="616"/>
      <c r="B471" s="615" t="str">
        <f>IF(qaNotes!B471="","",qaNotes!B471)</f>
        <v>MO DOT TSR</v>
      </c>
      <c r="C471" s="119" t="str">
        <f>IF(qaNotes!C471="","",qaNotes!C471)</f>
        <v>D3666 (Asphalt Mixture)</v>
      </c>
      <c r="D471" s="121" t="str">
        <f>IF(qaNotes!D471="","",qaNotes!D471)</f>
        <v>Yes</v>
      </c>
      <c r="E471" s="478" t="str">
        <f>IF(qaNotes!E471="","",qaNotes!E471)</f>
        <v>5 years (WRIT.)               5 years (PERF.)</v>
      </c>
      <c r="F471" s="480"/>
      <c r="G471" s="121" t="str">
        <f>IF(qaNotes!G471="","",qaNotes!G471)</f>
        <v>Yes</v>
      </c>
      <c r="H471" s="582" t="str">
        <f>IF(qaNotes!L471="","",qaNotes!L471)</f>
        <v>Please note: MO DOT Superpave is a pre-requisite; includes W&amp;P</v>
      </c>
      <c r="I471" s="43"/>
      <c r="J471" s="44"/>
      <c r="K471" s="44"/>
      <c r="L471" s="44"/>
      <c r="M471" s="44"/>
      <c r="N471" s="44"/>
      <c r="O471" s="44"/>
      <c r="P471" s="44"/>
      <c r="Q471" s="44"/>
      <c r="R471" s="44"/>
      <c r="S471" s="44"/>
      <c r="T471" s="44"/>
      <c r="U471" s="44"/>
      <c r="V471" s="44"/>
      <c r="W471" s="44"/>
      <c r="X471" s="44"/>
      <c r="Y471" s="44"/>
      <c r="Z471" s="44"/>
    </row>
    <row r="472" spans="1:26" ht="42" customHeight="1" thickBot="1" x14ac:dyDescent="0.3">
      <c r="A472" s="616"/>
      <c r="B472" s="617"/>
      <c r="C472" s="59" t="str">
        <f>IF(qaNotes!C472="","",qaNotes!C472)</f>
        <v>E329 (Asphalt Mixture)</v>
      </c>
      <c r="D472" s="60" t="str">
        <f>IF(qaNotes!D472="","",qaNotes!D472)</f>
        <v>Yes</v>
      </c>
      <c r="E472" s="494" t="str">
        <f>IF(qaNotes!E472="","",qaNotes!E472)</f>
        <v>5 years (WRIT.)               5 years (PERF.)</v>
      </c>
      <c r="F472" s="495"/>
      <c r="G472" s="60" t="str">
        <f>IF(qaNotes!G472="","",qaNotes!G472)</f>
        <v>Yes</v>
      </c>
      <c r="H472" s="584"/>
      <c r="I472" s="43"/>
      <c r="J472" s="44"/>
      <c r="K472" s="44"/>
      <c r="L472" s="44"/>
      <c r="M472" s="44"/>
      <c r="N472" s="44"/>
      <c r="O472" s="44"/>
      <c r="P472" s="44"/>
      <c r="Q472" s="44"/>
      <c r="R472" s="44"/>
      <c r="S472" s="44"/>
      <c r="T472" s="44"/>
      <c r="U472" s="44"/>
      <c r="V472" s="44"/>
      <c r="W472" s="44"/>
      <c r="X472" s="44"/>
      <c r="Y472" s="44"/>
      <c r="Z472" s="44"/>
    </row>
    <row r="473" spans="1:26" ht="42" customHeight="1" thickTop="1" x14ac:dyDescent="0.25">
      <c r="A473" s="616"/>
      <c r="B473" s="615" t="str">
        <f>IF(qaNotes!B473="","",qaNotes!B473)</f>
        <v>MO DOT Binder Ignition (BI)</v>
      </c>
      <c r="C473" s="121" t="str">
        <f>IF(qaNotes!C473="","",qaNotes!C473)</f>
        <v>D3666 (Asphalt Mixture)</v>
      </c>
      <c r="D473" s="121" t="str">
        <f>IF(qaNotes!D473="","",qaNotes!D473)</f>
        <v>Yes</v>
      </c>
      <c r="E473" s="478" t="str">
        <f>IF(qaNotes!E473="","",qaNotes!E473)</f>
        <v>5 years (WRIT.)               5 years (PERF.)</v>
      </c>
      <c r="F473" s="480"/>
      <c r="G473" s="121" t="str">
        <f>IF(qaNotes!G473="","",qaNotes!G473)</f>
        <v>Yes</v>
      </c>
      <c r="H473" s="582" t="str">
        <f>IF(qaNotes!L473="","",qaNotes!L473)</f>
        <v/>
      </c>
      <c r="I473" s="43"/>
      <c r="J473" s="44"/>
      <c r="K473" s="44"/>
      <c r="L473" s="44"/>
      <c r="M473" s="44"/>
      <c r="N473" s="44"/>
      <c r="O473" s="44"/>
      <c r="P473" s="44"/>
      <c r="Q473" s="44"/>
      <c r="R473" s="44"/>
      <c r="S473" s="44"/>
      <c r="T473" s="44"/>
      <c r="U473" s="44"/>
      <c r="V473" s="44"/>
      <c r="W473" s="44"/>
      <c r="X473" s="44"/>
      <c r="Y473" s="44"/>
      <c r="Z473" s="44"/>
    </row>
    <row r="474" spans="1:26" ht="42" customHeight="1" thickBot="1" x14ac:dyDescent="0.3">
      <c r="A474" s="616"/>
      <c r="B474" s="617"/>
      <c r="C474" s="60" t="str">
        <f>IF(qaNotes!C474="","",qaNotes!C474)</f>
        <v>E329 (Asphalt Mixture)</v>
      </c>
      <c r="D474" s="60" t="str">
        <f>IF(qaNotes!D474="","",qaNotes!D474)</f>
        <v>Yes</v>
      </c>
      <c r="E474" s="494" t="str">
        <f>IF(qaNotes!E474="","",qaNotes!E474)</f>
        <v>5 years (WRIT.)               5 years (PERF.)</v>
      </c>
      <c r="F474" s="495"/>
      <c r="G474" s="63" t="str">
        <f>IF(qaNotes!G474="","",qaNotes!G474)</f>
        <v>Yes</v>
      </c>
      <c r="H474" s="584"/>
      <c r="I474" s="43"/>
      <c r="J474" s="44"/>
      <c r="K474" s="44"/>
      <c r="L474" s="44"/>
      <c r="M474" s="44"/>
      <c r="N474" s="44"/>
      <c r="O474" s="44"/>
      <c r="P474" s="44"/>
      <c r="Q474" s="44"/>
      <c r="R474" s="44"/>
      <c r="S474" s="44"/>
      <c r="T474" s="44"/>
      <c r="U474" s="44"/>
      <c r="V474" s="44"/>
      <c r="W474" s="44"/>
      <c r="X474" s="44"/>
      <c r="Y474" s="44"/>
      <c r="Z474" s="44"/>
    </row>
    <row r="475" spans="1:26" ht="42" customHeight="1" thickTop="1" x14ac:dyDescent="0.25">
      <c r="A475" s="616"/>
      <c r="B475" s="615" t="str">
        <f>IF(qaNotes!B475="","",qaNotes!B475)</f>
        <v>MO DOT Compressive Strength (CM)</v>
      </c>
      <c r="C475" s="121" t="str">
        <f>IF(qaNotes!C475="","",qaNotes!C475)</f>
        <v>C1077 (Concrete)</v>
      </c>
      <c r="D475" s="121" t="str">
        <f>IF(qaNotes!D475="","",qaNotes!D475)</f>
        <v>See Guidance</v>
      </c>
      <c r="E475" s="478" t="str">
        <f>IF(qaNotes!E475="","",qaNotes!E475)</f>
        <v>5 years (WRIT.)               5 years (PERF.)</v>
      </c>
      <c r="F475" s="480"/>
      <c r="G475" s="121" t="str">
        <f>IF(qaNotes!G475="","",qaNotes!G475)</f>
        <v>See Guidance</v>
      </c>
      <c r="H475" s="582" t="str">
        <f>IF(qaNotes!L475="","",qaNotes!L475)</f>
        <v>This certification meets for concrete lab supervisors and concrete lab technicians; unless laboratory is accredited for C78. Labs that are accredited for C78, will require the certificant to provide a supplemental C78 certification.</v>
      </c>
      <c r="I475" s="43"/>
      <c r="J475" s="44"/>
      <c r="K475" s="44"/>
      <c r="L475" s="44"/>
      <c r="M475" s="44"/>
      <c r="N475" s="44"/>
      <c r="O475" s="44"/>
      <c r="P475" s="44"/>
      <c r="Q475" s="44"/>
      <c r="R475" s="44"/>
      <c r="S475" s="44"/>
      <c r="T475" s="44"/>
      <c r="U475" s="44"/>
      <c r="V475" s="44"/>
      <c r="W475" s="44"/>
      <c r="X475" s="44"/>
      <c r="Y475" s="44"/>
      <c r="Z475" s="44"/>
    </row>
    <row r="476" spans="1:26" ht="42" customHeight="1" thickBot="1" x14ac:dyDescent="0.3">
      <c r="A476" s="616"/>
      <c r="B476" s="617"/>
      <c r="C476" s="60" t="str">
        <f>IF(qaNotes!C476="","",qaNotes!C476)</f>
        <v>E329 (Concrete)</v>
      </c>
      <c r="D476" s="60" t="str">
        <f>IF(qaNotes!D476="","",qaNotes!D476)</f>
        <v>See Guidance</v>
      </c>
      <c r="E476" s="494" t="str">
        <f>IF(qaNotes!E476="","",qaNotes!E476)</f>
        <v>5 years (WRIT.)               5 years (PERF.)</v>
      </c>
      <c r="F476" s="495"/>
      <c r="G476" s="63" t="str">
        <f>IF(qaNotes!G476="","",qaNotes!G476)</f>
        <v>See Guidance</v>
      </c>
      <c r="H476" s="584"/>
      <c r="I476" s="43"/>
      <c r="J476" s="44"/>
      <c r="K476" s="44"/>
      <c r="L476" s="44"/>
      <c r="M476" s="44"/>
      <c r="N476" s="44"/>
      <c r="O476" s="44"/>
      <c r="P476" s="44"/>
      <c r="Q476" s="44"/>
      <c r="R476" s="44"/>
      <c r="S476" s="44"/>
      <c r="T476" s="44"/>
      <c r="U476" s="44"/>
      <c r="V476" s="44"/>
      <c r="W476" s="44"/>
      <c r="X476" s="44"/>
      <c r="Y476" s="44"/>
      <c r="Z476" s="44"/>
    </row>
    <row r="477" spans="1:26" ht="42" customHeight="1" thickTop="1" x14ac:dyDescent="0.25">
      <c r="A477" s="616"/>
      <c r="B477" s="615" t="str">
        <f>IF(qaNotes!B477="","",qaNotes!B477)</f>
        <v>MO DOT Aggregate Specific Gravity (ASG)</v>
      </c>
      <c r="C477" s="121" t="str">
        <f>IF(qaNotes!C477="","",qaNotes!C477)</f>
        <v>C1077 (Aggregate)</v>
      </c>
      <c r="D477" s="121" t="str">
        <f>IF(qaNotes!D477="","",qaNotes!D477)</f>
        <v>See Guidance</v>
      </c>
      <c r="E477" s="478" t="str">
        <f>IF(qaNotes!E477="","",qaNotes!E477)</f>
        <v>5 years (WRIT.)               5 years (PERF.)</v>
      </c>
      <c r="F477" s="480"/>
      <c r="G477" s="121" t="str">
        <f>IF(qaNotes!G477="","",qaNotes!G477)</f>
        <v>Yes</v>
      </c>
      <c r="H477" s="582" t="str">
        <f>IF(qaNotes!L477="","",qaNotes!L477)</f>
        <v>You must combine MO DOT Aggregate Technician (AT) with MO DOT Aggregate Specific Gravity (ASG) in order for it to meet for C1077 (Aggregate).</v>
      </c>
      <c r="I477" s="43"/>
      <c r="J477" s="44"/>
      <c r="K477" s="44"/>
      <c r="L477" s="44"/>
      <c r="M477" s="44"/>
      <c r="N477" s="44"/>
      <c r="O477" s="44"/>
      <c r="P477" s="44"/>
      <c r="Q477" s="44"/>
      <c r="R477" s="44"/>
      <c r="S477" s="44"/>
      <c r="T477" s="44"/>
      <c r="U477" s="44"/>
      <c r="V477" s="44"/>
      <c r="W477" s="44"/>
      <c r="X477" s="44"/>
      <c r="Y477" s="44"/>
      <c r="Z477" s="44"/>
    </row>
    <row r="478" spans="1:26" ht="42" customHeight="1" x14ac:dyDescent="0.25">
      <c r="A478" s="616"/>
      <c r="B478" s="616"/>
      <c r="C478" s="125" t="str">
        <f>IF(qaNotes!C478="","",qaNotes!C478)</f>
        <v>D3666 (Asphalt Mixture)</v>
      </c>
      <c r="D478" s="87" t="str">
        <f>IF(qaNotes!D478="","",qaNotes!D478)</f>
        <v>Yes</v>
      </c>
      <c r="E478" s="502" t="str">
        <f>IF(qaNotes!E478="","",qaNotes!E478)</f>
        <v>5 years (WRIT.)               5 years (PERF.)</v>
      </c>
      <c r="F478" s="503"/>
      <c r="G478" s="59" t="str">
        <f>IF(qaNotes!G478="","",qaNotes!G478)</f>
        <v>Yes</v>
      </c>
      <c r="H478" s="583"/>
      <c r="I478" s="43"/>
      <c r="J478" s="44"/>
      <c r="K478" s="44"/>
      <c r="L478" s="44"/>
      <c r="M478" s="44"/>
      <c r="N478" s="44"/>
      <c r="O478" s="44"/>
      <c r="P478" s="44"/>
      <c r="Q478" s="44"/>
      <c r="R478" s="44"/>
      <c r="S478" s="44"/>
      <c r="T478" s="44"/>
      <c r="U478" s="44"/>
      <c r="V478" s="44"/>
      <c r="W478" s="44"/>
      <c r="X478" s="44"/>
      <c r="Y478" s="44"/>
      <c r="Z478" s="44"/>
    </row>
    <row r="479" spans="1:26" ht="42" customHeight="1" thickBot="1" x14ac:dyDescent="0.3">
      <c r="A479" s="616"/>
      <c r="B479" s="617"/>
      <c r="C479" s="60" t="str">
        <f>IF(qaNotes!C479="","",qaNotes!C479)</f>
        <v>E329 (Asphalt Mixture)</v>
      </c>
      <c r="D479" s="127" t="str">
        <f>IF(qaNotes!D479="","",qaNotes!D479)</f>
        <v>Yes</v>
      </c>
      <c r="E479" s="494" t="str">
        <f>IF(qaNotes!E479="","",qaNotes!E479)</f>
        <v>5 years (WRIT.)               5 years (PERF.)</v>
      </c>
      <c r="F479" s="495"/>
      <c r="G479" s="127" t="str">
        <f>IF(qaNotes!G479="","",qaNotes!G479)</f>
        <v>Yes</v>
      </c>
      <c r="H479" s="584"/>
      <c r="I479" s="43"/>
      <c r="J479" s="44"/>
      <c r="K479" s="44"/>
      <c r="L479" s="44"/>
      <c r="M479" s="44"/>
      <c r="N479" s="44"/>
      <c r="O479" s="44"/>
      <c r="P479" s="44"/>
      <c r="Q479" s="44"/>
      <c r="R479" s="44"/>
      <c r="S479" s="44"/>
      <c r="T479" s="44"/>
      <c r="U479" s="44"/>
      <c r="V479" s="44"/>
      <c r="W479" s="44"/>
      <c r="X479" s="44"/>
      <c r="Y479" s="44"/>
      <c r="Z479" s="44"/>
    </row>
    <row r="480" spans="1:26" ht="42" customHeight="1" thickTop="1" thickBot="1" x14ac:dyDescent="0.3">
      <c r="A480" s="616"/>
      <c r="B480" s="57" t="str">
        <f>IF(qaNotes!B480="","",qaNotes!B480)</f>
        <v>MO DOT Low Slump (LS)</v>
      </c>
      <c r="C480" s="57" t="str">
        <f>IF(qaNotes!C480="","",qaNotes!C480)</f>
        <v>None</v>
      </c>
      <c r="D480" s="64" t="str">
        <f>IF(qaNotes!D480="","",qaNotes!D480)</f>
        <v>n/a</v>
      </c>
      <c r="E480" s="518" t="str">
        <f>IF(qaNotes!E480="","",qaNotes!E480)</f>
        <v>n/a</v>
      </c>
      <c r="F480" s="530"/>
      <c r="G480" s="519"/>
      <c r="H480" s="20" t="str">
        <f>IF(qaNotes!L480="","",qaNotes!L480)</f>
        <v/>
      </c>
      <c r="I480" s="43"/>
      <c r="J480" s="44"/>
      <c r="K480" s="44"/>
      <c r="L480" s="44"/>
      <c r="M480" s="44"/>
      <c r="N480" s="44"/>
      <c r="O480" s="44"/>
      <c r="P480" s="44"/>
      <c r="Q480" s="44"/>
      <c r="R480" s="44"/>
      <c r="S480" s="44"/>
      <c r="T480" s="44"/>
      <c r="U480" s="44"/>
      <c r="V480" s="44"/>
      <c r="W480" s="44"/>
      <c r="X480" s="44"/>
      <c r="Y480" s="44"/>
      <c r="Z480" s="44"/>
    </row>
    <row r="481" spans="1:26" ht="42" customHeight="1" thickTop="1" thickBot="1" x14ac:dyDescent="0.3">
      <c r="A481" s="616"/>
      <c r="B481" s="57" t="str">
        <f>IF(qaNotes!B481="","",qaNotes!B481)</f>
        <v>MO DOT Tensile Strength Ratio - TSR</v>
      </c>
      <c r="C481" s="64" t="str">
        <f>IF(qaNotes!C481="","",qaNotes!C481)</f>
        <v>None</v>
      </c>
      <c r="D481" s="60" t="str">
        <f>IF(qaNotes!D481="","",qaNotes!D481)</f>
        <v>n/a</v>
      </c>
      <c r="E481" s="518" t="str">
        <f>IF(qaNotes!E481="","",qaNotes!E481)</f>
        <v>n/a</v>
      </c>
      <c r="F481" s="530"/>
      <c r="G481" s="519"/>
      <c r="H481" s="26" t="str">
        <f>IF(qaNotes!L481="","",qaNotes!L481)</f>
        <v/>
      </c>
      <c r="I481" s="43"/>
      <c r="J481" s="44"/>
      <c r="K481" s="44"/>
      <c r="L481" s="44"/>
      <c r="M481" s="44"/>
      <c r="N481" s="44"/>
      <c r="O481" s="44"/>
      <c r="P481" s="44"/>
      <c r="Q481" s="44"/>
      <c r="R481" s="44"/>
      <c r="S481" s="44"/>
      <c r="T481" s="44"/>
      <c r="U481" s="44"/>
      <c r="V481" s="44"/>
      <c r="W481" s="44"/>
      <c r="X481" s="44"/>
      <c r="Y481" s="44"/>
      <c r="Z481" s="44"/>
    </row>
    <row r="482" spans="1:26" ht="42" customHeight="1" thickTop="1" thickBot="1" x14ac:dyDescent="0.3">
      <c r="A482" s="616"/>
      <c r="B482" s="64" t="str">
        <f>IF(qaNotes!B482="","",qaNotes!B482)</f>
        <v>MO DOT International Roughness Index (IRI) Profile</v>
      </c>
      <c r="C482" s="60" t="str">
        <f>IF(qaNotes!C482="","",qaNotes!C482)</f>
        <v>None</v>
      </c>
      <c r="D482" s="60" t="str">
        <f>IF(qaNotes!D482="","",qaNotes!D482)</f>
        <v>n/a</v>
      </c>
      <c r="E482" s="518" t="str">
        <f>IF(qaNotes!E482="","",qaNotes!E482)</f>
        <v>n/a</v>
      </c>
      <c r="F482" s="530"/>
      <c r="G482" s="519"/>
      <c r="H482" s="26" t="str">
        <f>IF(qaNotes!L482="","",qaNotes!L482)</f>
        <v/>
      </c>
      <c r="I482" s="43"/>
      <c r="J482" s="44"/>
      <c r="K482" s="44"/>
      <c r="L482" s="44"/>
      <c r="M482" s="44"/>
      <c r="N482" s="44"/>
      <c r="O482" s="44"/>
      <c r="P482" s="44"/>
      <c r="Q482" s="44"/>
      <c r="R482" s="44"/>
      <c r="S482" s="44"/>
      <c r="T482" s="44"/>
      <c r="U482" s="44"/>
      <c r="V482" s="44"/>
      <c r="W482" s="44"/>
      <c r="X482" s="44"/>
      <c r="Y482" s="44"/>
      <c r="Z482" s="44"/>
    </row>
    <row r="483" spans="1:26" ht="42" customHeight="1" thickTop="1" thickBot="1" x14ac:dyDescent="0.3">
      <c r="A483" s="616"/>
      <c r="B483" s="64" t="str">
        <f>IF(qaNotes!B483="","",qaNotes!B483)</f>
        <v>MO DOT Field Density (FD)</v>
      </c>
      <c r="C483" s="64" t="str">
        <f>IF(qaNotes!C483="","",qaNotes!C483)</f>
        <v>None</v>
      </c>
      <c r="D483" s="60" t="str">
        <f>IF(qaNotes!D483="","",qaNotes!D483)</f>
        <v>n/a</v>
      </c>
      <c r="E483" s="518" t="str">
        <f>IF(qaNotes!E483="","",qaNotes!E483)</f>
        <v>n/a</v>
      </c>
      <c r="F483" s="530"/>
      <c r="G483" s="519"/>
      <c r="H483" s="25" t="str">
        <f>IF(qaNotes!L483="","",qaNotes!L483)</f>
        <v/>
      </c>
      <c r="I483" s="43"/>
      <c r="J483" s="44"/>
      <c r="K483" s="44"/>
      <c r="L483" s="44"/>
      <c r="M483" s="44"/>
      <c r="N483" s="44"/>
      <c r="O483" s="44"/>
      <c r="P483" s="44"/>
      <c r="Q483" s="44"/>
      <c r="R483" s="44"/>
      <c r="S483" s="44"/>
      <c r="T483" s="44"/>
      <c r="U483" s="44"/>
      <c r="V483" s="44"/>
      <c r="W483" s="44"/>
      <c r="X483" s="44"/>
      <c r="Y483" s="44"/>
      <c r="Z483" s="44"/>
    </row>
    <row r="484" spans="1:26" ht="42" customHeight="1" thickTop="1" thickBot="1" x14ac:dyDescent="0.3">
      <c r="A484" s="617"/>
      <c r="B484" s="60" t="str">
        <f>IF(qaNotes!B484="","",qaNotes!B484)</f>
        <v>MO DOT T85 Absorption (ABS)</v>
      </c>
      <c r="C484" s="60" t="str">
        <f>IF(qaNotes!C484="","",qaNotes!C484)</f>
        <v>None</v>
      </c>
      <c r="D484" s="60" t="str">
        <f>IF(qaNotes!D484="","",qaNotes!D484)</f>
        <v>n/a</v>
      </c>
      <c r="E484" s="518" t="str">
        <f>IF(qaNotes!E484="","",qaNotes!E484)</f>
        <v>n/a</v>
      </c>
      <c r="F484" s="530"/>
      <c r="G484" s="519"/>
      <c r="H484" s="26" t="str">
        <f>IF(qaNotes!L484="","",qaNotes!L484)</f>
        <v/>
      </c>
      <c r="I484" s="43"/>
      <c r="J484" s="44"/>
      <c r="K484" s="44"/>
      <c r="L484" s="44"/>
      <c r="M484" s="44"/>
      <c r="N484" s="44"/>
      <c r="O484" s="44"/>
      <c r="P484" s="44"/>
      <c r="Q484" s="44"/>
      <c r="R484" s="44"/>
      <c r="S484" s="44"/>
      <c r="T484" s="44"/>
      <c r="U484" s="44"/>
      <c r="V484" s="44"/>
      <c r="W484" s="44"/>
      <c r="X484" s="44"/>
      <c r="Y484" s="44"/>
      <c r="Z484" s="44"/>
    </row>
    <row r="485" spans="1:26" ht="42" customHeight="1" thickTop="1" x14ac:dyDescent="0.25">
      <c r="A485" s="618" t="str">
        <f>IF(qaNotes!A485="","",qaNotes!A485)</f>
        <v>Montana Department of Transportation</v>
      </c>
      <c r="B485" s="618" t="str">
        <f>IF(qaNotes!B485="","",qaNotes!B485)</f>
        <v>WAQTC Aggregate TTQP</v>
      </c>
      <c r="C485" s="132" t="str">
        <f>IF(qaNotes!C485="","",qaNotes!C485)</f>
        <v>C1077 (Aggregate)</v>
      </c>
      <c r="D485" s="110" t="str">
        <f>IF(qaNotes!D485="","",qaNotes!D485)</f>
        <v>See Guidance</v>
      </c>
      <c r="E485" s="498" t="str">
        <f>IF(qaNotes!E485="","",qaNotes!E485)</f>
        <v>5 years (WRIT.)               5 years (PERF.)</v>
      </c>
      <c r="F485" s="499"/>
      <c r="G485" s="130" t="str">
        <f>IF(qaNotes!G485="","",qaNotes!G485)</f>
        <v>Yes</v>
      </c>
      <c r="H485" s="570" t="str">
        <f>IF(qaNotes!L485="","",qaNotes!L485)</f>
        <v/>
      </c>
      <c r="I485" s="43"/>
      <c r="J485" s="44"/>
      <c r="K485" s="44"/>
      <c r="L485" s="44"/>
      <c r="M485" s="44"/>
      <c r="N485" s="44"/>
      <c r="O485" s="44"/>
      <c r="P485" s="44"/>
      <c r="Q485" s="44"/>
      <c r="R485" s="44"/>
      <c r="S485" s="44"/>
      <c r="T485" s="44"/>
      <c r="U485" s="44"/>
      <c r="V485" s="44"/>
      <c r="W485" s="44"/>
      <c r="X485" s="44"/>
      <c r="Y485" s="44"/>
      <c r="Z485" s="44"/>
    </row>
    <row r="486" spans="1:26" ht="42" customHeight="1" x14ac:dyDescent="0.25">
      <c r="A486" s="619"/>
      <c r="B486" s="619"/>
      <c r="C486" s="136" t="str">
        <f>IF(qaNotes!C486="","",qaNotes!C486)</f>
        <v>D3666 (Aggregate)</v>
      </c>
      <c r="D486" s="117" t="str">
        <f>IF(qaNotes!D486="","",qaNotes!D486)</f>
        <v>Yes</v>
      </c>
      <c r="E486" s="508" t="str">
        <f>IF(qaNotes!E486="","",qaNotes!E486)</f>
        <v>5 years (WRIT.)               5 years (PERF.)</v>
      </c>
      <c r="F486" s="509"/>
      <c r="G486" s="135" t="str">
        <f>IF(qaNotes!G486="","",qaNotes!G486)</f>
        <v>Yes</v>
      </c>
      <c r="H486" s="572"/>
      <c r="I486" s="43"/>
      <c r="J486" s="44"/>
      <c r="K486" s="44"/>
      <c r="L486" s="44"/>
      <c r="M486" s="44"/>
      <c r="N486" s="44"/>
      <c r="O486" s="44"/>
      <c r="P486" s="44"/>
      <c r="Q486" s="44"/>
      <c r="R486" s="44"/>
      <c r="S486" s="44"/>
      <c r="T486" s="44"/>
      <c r="U486" s="44"/>
      <c r="V486" s="44"/>
      <c r="W486" s="44"/>
      <c r="X486" s="44"/>
      <c r="Y486" s="44"/>
      <c r="Z486" s="44"/>
    </row>
    <row r="487" spans="1:26" ht="42" customHeight="1" thickBot="1" x14ac:dyDescent="0.3">
      <c r="A487" s="619"/>
      <c r="B487" s="620"/>
      <c r="C487" s="71" t="str">
        <f>IF(qaNotes!C487="","",qaNotes!C487)</f>
        <v>E329 (Aggregate)</v>
      </c>
      <c r="D487" s="81" t="str">
        <f>IF(qaNotes!D487="","",qaNotes!D487)</f>
        <v>Yes</v>
      </c>
      <c r="E487" s="500" t="str">
        <f>IF(qaNotes!E487="","",qaNotes!E487)</f>
        <v>5 years (WRIT.)               5 years (PERF.)</v>
      </c>
      <c r="F487" s="501"/>
      <c r="G487" s="68" t="str">
        <f>IF(qaNotes!G487="","",qaNotes!G487)</f>
        <v>Yes</v>
      </c>
      <c r="H487" s="571"/>
      <c r="I487" s="43"/>
      <c r="J487" s="44"/>
      <c r="K487" s="44"/>
      <c r="L487" s="44"/>
      <c r="M487" s="44"/>
      <c r="N487" s="44"/>
      <c r="O487" s="44"/>
      <c r="P487" s="44"/>
      <c r="Q487" s="44"/>
      <c r="R487" s="44"/>
      <c r="S487" s="44"/>
      <c r="T487" s="44"/>
      <c r="U487" s="44"/>
      <c r="V487" s="44"/>
      <c r="W487" s="44"/>
      <c r="X487" s="44"/>
      <c r="Y487" s="44"/>
      <c r="Z487" s="44"/>
    </row>
    <row r="488" spans="1:26" ht="42" customHeight="1" thickTop="1" x14ac:dyDescent="0.25">
      <c r="A488" s="619"/>
      <c r="B488" s="618" t="str">
        <f>IF(qaNotes!B488="","",qaNotes!B488)</f>
        <v>WAQTC Asphalt TTQP</v>
      </c>
      <c r="C488" s="130" t="str">
        <f>IF(qaNotes!C488="","",qaNotes!C488)</f>
        <v>D3666 (Asphalt Mixture)</v>
      </c>
      <c r="D488" s="112" t="str">
        <f>IF(qaNotes!D488="","",qaNotes!D488)</f>
        <v>Yes</v>
      </c>
      <c r="E488" s="498" t="str">
        <f>IF(qaNotes!E488="","",qaNotes!E488)</f>
        <v>5 years (WRIT.)               5 years (PERF.)</v>
      </c>
      <c r="F488" s="499"/>
      <c r="G488" s="130" t="str">
        <f>IF(qaNotes!G488="","",qaNotes!G488)</f>
        <v>Yes</v>
      </c>
      <c r="H488" s="570" t="str">
        <f>IF(qaNotes!L488="","",qaNotes!L488)</f>
        <v/>
      </c>
      <c r="I488" s="43"/>
      <c r="J488" s="44"/>
      <c r="K488" s="44"/>
      <c r="L488" s="44"/>
      <c r="M488" s="44"/>
      <c r="N488" s="44"/>
      <c r="O488" s="44"/>
      <c r="P488" s="44"/>
      <c r="Q488" s="44"/>
      <c r="R488" s="44"/>
      <c r="S488" s="44"/>
      <c r="T488" s="44"/>
      <c r="U488" s="44"/>
      <c r="V488" s="44"/>
      <c r="W488" s="44"/>
      <c r="X488" s="44"/>
      <c r="Y488" s="44"/>
      <c r="Z488" s="44"/>
    </row>
    <row r="489" spans="1:26" ht="42" customHeight="1" thickBot="1" x14ac:dyDescent="0.3">
      <c r="A489" s="619"/>
      <c r="B489" s="620"/>
      <c r="C489" s="75" t="str">
        <f>IF(qaNotes!C489="","",qaNotes!C489)</f>
        <v>E329 (Asphalt Mixture)</v>
      </c>
      <c r="D489" s="94" t="str">
        <f>IF(qaNotes!D489="","",qaNotes!D489)</f>
        <v>Yes</v>
      </c>
      <c r="E489" s="500" t="str">
        <f>IF(qaNotes!E489="","",qaNotes!E489)</f>
        <v>5 years (WRIT.)               5 years (PERF.)</v>
      </c>
      <c r="F489" s="501"/>
      <c r="G489" s="69" t="str">
        <f>IF(qaNotes!G489="","",qaNotes!G489)</f>
        <v>Yes</v>
      </c>
      <c r="H489" s="571"/>
      <c r="I489" s="43"/>
      <c r="J489" s="44"/>
      <c r="K489" s="44"/>
      <c r="L489" s="44"/>
      <c r="M489" s="44"/>
      <c r="N489" s="44"/>
      <c r="O489" s="44"/>
      <c r="P489" s="44"/>
      <c r="Q489" s="44"/>
      <c r="R489" s="44"/>
      <c r="S489" s="44"/>
      <c r="T489" s="44"/>
      <c r="U489" s="44"/>
      <c r="V489" s="44"/>
      <c r="W489" s="44"/>
      <c r="X489" s="44"/>
      <c r="Y489" s="44"/>
      <c r="Z489" s="44"/>
    </row>
    <row r="490" spans="1:26" ht="42" customHeight="1" thickTop="1" x14ac:dyDescent="0.25">
      <c r="A490" s="619"/>
      <c r="B490" s="618" t="str">
        <f>IF(qaNotes!B490="","",qaNotes!B490)</f>
        <v>WAQTC Embankment &amp; Base TTQP</v>
      </c>
      <c r="C490" s="130" t="str">
        <f>IF(qaNotes!C490="","",qaNotes!C490)</f>
        <v>D3666 (Aggregate)</v>
      </c>
      <c r="D490" s="112" t="str">
        <f>IF(qaNotes!D490="","",qaNotes!D490)</f>
        <v>Yes</v>
      </c>
      <c r="E490" s="498" t="str">
        <f>IF(qaNotes!E490="","",qaNotes!E490)</f>
        <v>5 years (WRIT.)               5 years (PERF.)</v>
      </c>
      <c r="F490" s="499"/>
      <c r="G490" s="130" t="str">
        <f>IF(qaNotes!G490="","",qaNotes!G490)</f>
        <v>Yes</v>
      </c>
      <c r="H490" s="594" t="str">
        <f>IF(qaNotes!L490="","",qaNotes!L490)</f>
        <v/>
      </c>
      <c r="I490" s="43"/>
      <c r="J490" s="44"/>
      <c r="K490" s="44"/>
      <c r="L490" s="44"/>
      <c r="M490" s="44"/>
      <c r="N490" s="44"/>
      <c r="O490" s="44"/>
      <c r="P490" s="44"/>
      <c r="Q490" s="44"/>
      <c r="R490" s="44"/>
      <c r="S490" s="44"/>
      <c r="T490" s="44"/>
      <c r="U490" s="44"/>
      <c r="V490" s="44"/>
      <c r="W490" s="44"/>
      <c r="X490" s="44"/>
      <c r="Y490" s="44"/>
      <c r="Z490" s="44"/>
    </row>
    <row r="491" spans="1:26" ht="42" customHeight="1" x14ac:dyDescent="0.25">
      <c r="A491" s="619"/>
      <c r="B491" s="619"/>
      <c r="C491" s="135" t="str">
        <f>IF(qaNotes!C491="","",qaNotes!C491)</f>
        <v>E329 (Aggregate)</v>
      </c>
      <c r="D491" s="116" t="str">
        <f>IF(qaNotes!D491="","",qaNotes!D491)</f>
        <v>Yes</v>
      </c>
      <c r="E491" s="508" t="str">
        <f>IF(qaNotes!E491="","",qaNotes!E491)</f>
        <v>5 years (WRIT.)               5 years (PERF.)</v>
      </c>
      <c r="F491" s="509"/>
      <c r="G491" s="135" t="str">
        <f>IF(qaNotes!G491="","",qaNotes!G491)</f>
        <v>Yes</v>
      </c>
      <c r="H491" s="598"/>
      <c r="I491" s="43"/>
      <c r="J491" s="44"/>
      <c r="K491" s="44"/>
      <c r="L491" s="44"/>
      <c r="M491" s="44"/>
      <c r="N491" s="44"/>
      <c r="O491" s="44"/>
      <c r="P491" s="44"/>
      <c r="Q491" s="44"/>
      <c r="R491" s="44"/>
      <c r="S491" s="44"/>
      <c r="T491" s="44"/>
      <c r="U491" s="44"/>
      <c r="V491" s="44"/>
      <c r="W491" s="44"/>
      <c r="X491" s="44"/>
      <c r="Y491" s="44"/>
      <c r="Z491" s="44"/>
    </row>
    <row r="492" spans="1:26" ht="42" customHeight="1" thickBot="1" x14ac:dyDescent="0.3">
      <c r="A492" s="619"/>
      <c r="B492" s="620"/>
      <c r="C492" s="82" t="str">
        <f>IF(qaNotes!C492="","",qaNotes!C492)</f>
        <v>E329 (Soil)</v>
      </c>
      <c r="D492" s="47" t="str">
        <f>IF(qaNotes!D492="","",qaNotes!D492)</f>
        <v>Yes</v>
      </c>
      <c r="E492" s="500" t="str">
        <f>IF(qaNotes!E492="","",qaNotes!E492)</f>
        <v>5 years (WRIT.)               5 years (PERF.)</v>
      </c>
      <c r="F492" s="501"/>
      <c r="G492" s="68" t="str">
        <f>IF(qaNotes!G492="","",qaNotes!G492)</f>
        <v>Yes</v>
      </c>
      <c r="H492" s="595"/>
      <c r="I492" s="43"/>
      <c r="J492" s="44"/>
      <c r="K492" s="44"/>
      <c r="L492" s="44"/>
      <c r="M492" s="44"/>
      <c r="N492" s="44"/>
      <c r="O492" s="44"/>
      <c r="P492" s="44"/>
      <c r="Q492" s="44"/>
      <c r="R492" s="44"/>
      <c r="S492" s="44"/>
      <c r="T492" s="44"/>
      <c r="U492" s="44"/>
      <c r="V492" s="44"/>
      <c r="W492" s="44"/>
      <c r="X492" s="44"/>
      <c r="Y492" s="44"/>
      <c r="Z492" s="44"/>
    </row>
    <row r="493" spans="1:26" ht="42" customHeight="1" thickTop="1" x14ac:dyDescent="0.25">
      <c r="A493" s="619"/>
      <c r="B493" s="618" t="str">
        <f>IF(qaNotes!B493="","",qaNotes!B493)</f>
        <v>WAQTC In-Place Density TTQP</v>
      </c>
      <c r="C493" s="132" t="str">
        <f>IF(qaNotes!C493="","",qaNotes!C493)</f>
        <v>D3666 (Aggregate)</v>
      </c>
      <c r="D493" s="110" t="str">
        <f>IF(qaNotes!D493="","",qaNotes!D493)</f>
        <v>Yes</v>
      </c>
      <c r="E493" s="498" t="str">
        <f>IF(qaNotes!E493="","",qaNotes!E493)</f>
        <v>5 years (WRIT.)               5 years (PERF.)</v>
      </c>
      <c r="F493" s="499"/>
      <c r="G493" s="130" t="str">
        <f>IF(qaNotes!G493="","",qaNotes!G493)</f>
        <v>Yes</v>
      </c>
      <c r="H493" s="570" t="str">
        <f>IF(qaNotes!L493="","",qaNotes!L493)</f>
        <v>For D3740 (Soil): Certification only includes 4 out of the 5 required soil standards required and will meet if supplemented with certification for one additonal soil method that the laboratory is currently accredited for. Performance evaluation(s) must be submitted for all supplemented test(s).</v>
      </c>
      <c r="I493" s="43"/>
      <c r="J493" s="44"/>
      <c r="K493" s="44"/>
      <c r="L493" s="44"/>
      <c r="M493" s="44"/>
      <c r="N493" s="44"/>
      <c r="O493" s="44"/>
      <c r="P493" s="44"/>
      <c r="Q493" s="44"/>
      <c r="R493" s="44"/>
      <c r="S493" s="44"/>
      <c r="T493" s="44"/>
      <c r="U493" s="44"/>
      <c r="V493" s="44"/>
      <c r="W493" s="44"/>
      <c r="X493" s="44"/>
      <c r="Y493" s="44"/>
      <c r="Z493" s="44"/>
    </row>
    <row r="494" spans="1:26" ht="42" customHeight="1" x14ac:dyDescent="0.25">
      <c r="A494" s="619"/>
      <c r="B494" s="619"/>
      <c r="C494" s="136" t="str">
        <f>IF(qaNotes!C494="","",qaNotes!C494)</f>
        <v>D3666 (Asphalt Mixture)</v>
      </c>
      <c r="D494" s="117" t="str">
        <f>IF(qaNotes!D494="","",qaNotes!D494)</f>
        <v>Yes</v>
      </c>
      <c r="E494" s="508" t="str">
        <f>IF(qaNotes!E494="","",qaNotes!E494)</f>
        <v>5 years (WRIT.)               5 years (PERF.)</v>
      </c>
      <c r="F494" s="509"/>
      <c r="G494" s="135" t="str">
        <f>IF(qaNotes!G494="","",qaNotes!G494)</f>
        <v>Yes</v>
      </c>
      <c r="H494" s="572"/>
      <c r="I494" s="43"/>
      <c r="J494" s="44"/>
      <c r="K494" s="44"/>
      <c r="L494" s="44"/>
      <c r="M494" s="44"/>
      <c r="N494" s="44"/>
      <c r="O494" s="44"/>
      <c r="P494" s="44"/>
      <c r="Q494" s="44"/>
      <c r="R494" s="44"/>
      <c r="S494" s="44"/>
      <c r="T494" s="44"/>
      <c r="U494" s="44"/>
      <c r="V494" s="44"/>
      <c r="W494" s="44"/>
      <c r="X494" s="44"/>
      <c r="Y494" s="44"/>
      <c r="Z494" s="44"/>
    </row>
    <row r="495" spans="1:26" ht="42" customHeight="1" x14ac:dyDescent="0.25">
      <c r="A495" s="619"/>
      <c r="B495" s="619"/>
      <c r="C495" s="136" t="str">
        <f>IF(qaNotes!C495="","",qaNotes!C495)</f>
        <v>D3740 (Soil)</v>
      </c>
      <c r="D495" s="117" t="str">
        <f>IF(qaNotes!D495="","",qaNotes!D495)</f>
        <v>See Guidance</v>
      </c>
      <c r="E495" s="508" t="str">
        <f>IF(qaNotes!E495="","",qaNotes!E495)</f>
        <v>5 years (WRIT.)               5 years (PERF.)</v>
      </c>
      <c r="F495" s="509"/>
      <c r="G495" s="135" t="str">
        <f>IF(qaNotes!G495="","",qaNotes!G495)</f>
        <v>Yes</v>
      </c>
      <c r="H495" s="572"/>
      <c r="I495" s="43"/>
      <c r="J495" s="44"/>
      <c r="K495" s="44"/>
      <c r="L495" s="44"/>
      <c r="M495" s="44"/>
      <c r="N495" s="44"/>
      <c r="O495" s="44"/>
      <c r="P495" s="44"/>
      <c r="Q495" s="44"/>
      <c r="R495" s="44"/>
      <c r="S495" s="44"/>
      <c r="T495" s="44"/>
      <c r="U495" s="44"/>
      <c r="V495" s="44"/>
      <c r="W495" s="44"/>
      <c r="X495" s="44"/>
      <c r="Y495" s="44"/>
      <c r="Z495" s="44"/>
    </row>
    <row r="496" spans="1:26" ht="42" customHeight="1" x14ac:dyDescent="0.25">
      <c r="A496" s="619"/>
      <c r="B496" s="619"/>
      <c r="C496" s="136" t="str">
        <f>IF(qaNotes!C496="","",qaNotes!C496)</f>
        <v>E329 (Aggregate)</v>
      </c>
      <c r="D496" s="117" t="str">
        <f>IF(qaNotes!D496="","",qaNotes!D496)</f>
        <v>Yes</v>
      </c>
      <c r="E496" s="508" t="str">
        <f>IF(qaNotes!E496="","",qaNotes!E496)</f>
        <v>5 years (WRIT.)               5 years (PERF.)</v>
      </c>
      <c r="F496" s="509"/>
      <c r="G496" s="135" t="str">
        <f>IF(qaNotes!G496="","",qaNotes!G496)</f>
        <v>Yes</v>
      </c>
      <c r="H496" s="572"/>
      <c r="I496" s="43"/>
      <c r="J496" s="44"/>
      <c r="K496" s="44"/>
      <c r="L496" s="44"/>
      <c r="M496" s="44"/>
      <c r="N496" s="44"/>
      <c r="O496" s="44"/>
      <c r="P496" s="44"/>
      <c r="Q496" s="44"/>
      <c r="R496" s="44"/>
      <c r="S496" s="44"/>
      <c r="T496" s="44"/>
      <c r="U496" s="44"/>
      <c r="V496" s="44"/>
      <c r="W496" s="44"/>
      <c r="X496" s="44"/>
      <c r="Y496" s="44"/>
      <c r="Z496" s="44"/>
    </row>
    <row r="497" spans="1:26" ht="42" customHeight="1" x14ac:dyDescent="0.25">
      <c r="A497" s="619"/>
      <c r="B497" s="619"/>
      <c r="C497" s="136" t="str">
        <f>IF(qaNotes!C497="","",qaNotes!C497)</f>
        <v>E329 (Asphalt Mixture)</v>
      </c>
      <c r="D497" s="117" t="str">
        <f>IF(qaNotes!D497="","",qaNotes!D497)</f>
        <v>Yes</v>
      </c>
      <c r="E497" s="508" t="str">
        <f>IF(qaNotes!E497="","",qaNotes!E497)</f>
        <v>5 years (WRIT.)               5 years (PERF.)</v>
      </c>
      <c r="F497" s="509"/>
      <c r="G497" s="135" t="str">
        <f>IF(qaNotes!G497="","",qaNotes!G497)</f>
        <v>Yes</v>
      </c>
      <c r="H497" s="572"/>
      <c r="I497" s="43"/>
      <c r="J497" s="44"/>
      <c r="K497" s="44"/>
      <c r="L497" s="44"/>
      <c r="M497" s="44"/>
      <c r="N497" s="44"/>
      <c r="O497" s="44"/>
      <c r="P497" s="44"/>
      <c r="Q497" s="44"/>
      <c r="R497" s="44"/>
      <c r="S497" s="44"/>
      <c r="T497" s="44"/>
      <c r="U497" s="44"/>
      <c r="V497" s="44"/>
      <c r="W497" s="44"/>
      <c r="X497" s="44"/>
      <c r="Y497" s="44"/>
      <c r="Z497" s="44"/>
    </row>
    <row r="498" spans="1:26" ht="42" customHeight="1" thickBot="1" x14ac:dyDescent="0.3">
      <c r="A498" s="619"/>
      <c r="B498" s="620"/>
      <c r="C498" s="71" t="str">
        <f>IF(qaNotes!C498="","",qaNotes!C498)</f>
        <v>E329 (Soil)</v>
      </c>
      <c r="D498" s="49" t="str">
        <f>IF(qaNotes!D498="","",qaNotes!D498)</f>
        <v>Yes</v>
      </c>
      <c r="E498" s="500" t="str">
        <f>IF(qaNotes!E498="","",qaNotes!E498)</f>
        <v>5 years (WRIT.)               5 years (PERF.)</v>
      </c>
      <c r="F498" s="501"/>
      <c r="G498" s="69" t="str">
        <f>IF(qaNotes!G498="","",qaNotes!G498)</f>
        <v>Yes</v>
      </c>
      <c r="H498" s="571"/>
      <c r="I498" s="43"/>
      <c r="J498" s="44"/>
      <c r="K498" s="44"/>
      <c r="L498" s="44"/>
      <c r="M498" s="44"/>
      <c r="N498" s="44"/>
      <c r="O498" s="44"/>
      <c r="P498" s="44"/>
      <c r="Q498" s="44"/>
      <c r="R498" s="44"/>
      <c r="S498" s="44"/>
      <c r="T498" s="44"/>
      <c r="U498" s="44"/>
      <c r="V498" s="44"/>
      <c r="W498" s="44"/>
      <c r="X498" s="44"/>
      <c r="Y498" s="44"/>
      <c r="Z498" s="44"/>
    </row>
    <row r="499" spans="1:26" ht="42" customHeight="1" thickTop="1" x14ac:dyDescent="0.25">
      <c r="A499" s="619"/>
      <c r="B499" s="618" t="str">
        <f>IF(qaNotes!B499="","",qaNotes!B499)</f>
        <v>WAQTC Embankment &amp; Base /  In-Place Density TTQP</v>
      </c>
      <c r="C499" s="130" t="str">
        <f>IF(qaNotes!C499="","",qaNotes!C499)</f>
        <v>D3666 (Aggregate)</v>
      </c>
      <c r="D499" s="112" t="str">
        <f>IF(qaNotes!D499="","",qaNotes!D499)</f>
        <v>Yes</v>
      </c>
      <c r="E499" s="498" t="str">
        <f>IF(qaNotes!E499="","",qaNotes!E499)</f>
        <v>5 years (WRIT.)               5 years (PERF.)</v>
      </c>
      <c r="F499" s="499"/>
      <c r="G499" s="130" t="str">
        <f>IF(qaNotes!G499="","",qaNotes!G499)</f>
        <v>Yes</v>
      </c>
      <c r="H499" s="570" t="str">
        <f>IF(qaNotes!L499="","",qaNotes!L499)</f>
        <v/>
      </c>
      <c r="I499" s="43"/>
      <c r="J499" s="44"/>
      <c r="K499" s="44"/>
      <c r="L499" s="44"/>
      <c r="M499" s="44"/>
      <c r="N499" s="44"/>
      <c r="O499" s="44"/>
      <c r="P499" s="44"/>
      <c r="Q499" s="44"/>
      <c r="R499" s="44"/>
      <c r="S499" s="44"/>
      <c r="T499" s="44"/>
      <c r="U499" s="44"/>
      <c r="V499" s="44"/>
      <c r="W499" s="44"/>
      <c r="X499" s="44"/>
      <c r="Y499" s="44"/>
      <c r="Z499" s="44"/>
    </row>
    <row r="500" spans="1:26" ht="42" customHeight="1" x14ac:dyDescent="0.25">
      <c r="A500" s="619"/>
      <c r="B500" s="619"/>
      <c r="C500" s="135" t="str">
        <f>IF(qaNotes!C500="","",qaNotes!C500)</f>
        <v>D3666 (Asphalt Mixture)</v>
      </c>
      <c r="D500" s="116" t="str">
        <f>IF(qaNotes!D500="","",qaNotes!D500)</f>
        <v>Yes</v>
      </c>
      <c r="E500" s="508" t="str">
        <f>IF(qaNotes!E500="","",qaNotes!E500)</f>
        <v>5 years (WRIT.)               5 years (PERF.)</v>
      </c>
      <c r="F500" s="509"/>
      <c r="G500" s="135" t="str">
        <f>IF(qaNotes!G500="","",qaNotes!G500)</f>
        <v>Yes</v>
      </c>
      <c r="H500" s="572"/>
      <c r="I500" s="43"/>
      <c r="J500" s="44"/>
      <c r="K500" s="44"/>
      <c r="L500" s="44"/>
      <c r="M500" s="44"/>
      <c r="N500" s="44"/>
      <c r="O500" s="44"/>
      <c r="P500" s="44"/>
      <c r="Q500" s="44"/>
      <c r="R500" s="44"/>
      <c r="S500" s="44"/>
      <c r="T500" s="44"/>
      <c r="U500" s="44"/>
      <c r="V500" s="44"/>
      <c r="W500" s="44"/>
      <c r="X500" s="44"/>
      <c r="Y500" s="44"/>
      <c r="Z500" s="44"/>
    </row>
    <row r="501" spans="1:26" ht="42" customHeight="1" x14ac:dyDescent="0.25">
      <c r="A501" s="619"/>
      <c r="B501" s="619"/>
      <c r="C501" s="135" t="str">
        <f>IF(qaNotes!C501="","",qaNotes!C501)</f>
        <v>D3740 (Soil)</v>
      </c>
      <c r="D501" s="116" t="str">
        <f>IF(qaNotes!D501="","",qaNotes!D501)</f>
        <v>Yes</v>
      </c>
      <c r="E501" s="508" t="str">
        <f>IF(qaNotes!E501="","",qaNotes!E501)</f>
        <v>5 years (WRIT.)               5 years (PERF.)</v>
      </c>
      <c r="F501" s="509"/>
      <c r="G501" s="135" t="str">
        <f>IF(qaNotes!G501="","",qaNotes!G501)</f>
        <v>Yes</v>
      </c>
      <c r="H501" s="572"/>
      <c r="I501" s="43"/>
      <c r="J501" s="44"/>
      <c r="K501" s="44"/>
      <c r="L501" s="44"/>
      <c r="M501" s="44"/>
      <c r="N501" s="44"/>
      <c r="O501" s="44"/>
      <c r="P501" s="44"/>
      <c r="Q501" s="44"/>
      <c r="R501" s="44"/>
      <c r="S501" s="44"/>
      <c r="T501" s="44"/>
      <c r="U501" s="44"/>
      <c r="V501" s="44"/>
      <c r="W501" s="44"/>
      <c r="X501" s="44"/>
      <c r="Y501" s="44"/>
      <c r="Z501" s="44"/>
    </row>
    <row r="502" spans="1:26" ht="42" customHeight="1" x14ac:dyDescent="0.25">
      <c r="A502" s="619"/>
      <c r="B502" s="619"/>
      <c r="C502" s="135" t="str">
        <f>IF(qaNotes!C502="","",qaNotes!C502)</f>
        <v>E329 (Aggregate)</v>
      </c>
      <c r="D502" s="116" t="str">
        <f>IF(qaNotes!D502="","",qaNotes!D502)</f>
        <v>Yes</v>
      </c>
      <c r="E502" s="508" t="str">
        <f>IF(qaNotes!E502="","",qaNotes!E502)</f>
        <v>5 years (WRIT.)               5 years (PERF.)</v>
      </c>
      <c r="F502" s="509"/>
      <c r="G502" s="135" t="str">
        <f>IF(qaNotes!G502="","",qaNotes!G502)</f>
        <v>Yes</v>
      </c>
      <c r="H502" s="572"/>
      <c r="I502" s="43"/>
      <c r="J502" s="44"/>
      <c r="K502" s="44"/>
      <c r="L502" s="44"/>
      <c r="M502" s="44"/>
      <c r="N502" s="44"/>
      <c r="O502" s="44"/>
      <c r="P502" s="44"/>
      <c r="Q502" s="44"/>
      <c r="R502" s="44"/>
      <c r="S502" s="44"/>
      <c r="T502" s="44"/>
      <c r="U502" s="44"/>
      <c r="V502" s="44"/>
      <c r="W502" s="44"/>
      <c r="X502" s="44"/>
      <c r="Y502" s="44"/>
      <c r="Z502" s="44"/>
    </row>
    <row r="503" spans="1:26" ht="42" customHeight="1" x14ac:dyDescent="0.25">
      <c r="A503" s="619"/>
      <c r="B503" s="619"/>
      <c r="C503" s="135" t="str">
        <f>IF(qaNotes!C503="","",qaNotes!C503)</f>
        <v>E329 (Asphalt Mixture)</v>
      </c>
      <c r="D503" s="117" t="str">
        <f>IF(qaNotes!D503="","",qaNotes!D503)</f>
        <v>Yes</v>
      </c>
      <c r="E503" s="513" t="str">
        <f>IF(qaNotes!E503="","",qaNotes!E503)</f>
        <v>5 years (WRIT.)               5 years (PERF.)</v>
      </c>
      <c r="F503" s="514"/>
      <c r="G503" s="71" t="str">
        <f>IF(qaNotes!G503="","",qaNotes!G503)</f>
        <v>Yes</v>
      </c>
      <c r="H503" s="572"/>
      <c r="I503" s="43"/>
      <c r="J503" s="44"/>
      <c r="K503" s="44"/>
      <c r="L503" s="44"/>
      <c r="M503" s="44"/>
      <c r="N503" s="44"/>
      <c r="O503" s="44"/>
      <c r="P503" s="44"/>
      <c r="Q503" s="44"/>
      <c r="R503" s="44"/>
      <c r="S503" s="44"/>
      <c r="T503" s="44"/>
      <c r="U503" s="44"/>
      <c r="V503" s="44"/>
      <c r="W503" s="44"/>
      <c r="X503" s="44"/>
      <c r="Y503" s="44"/>
      <c r="Z503" s="44"/>
    </row>
    <row r="504" spans="1:26" ht="42" customHeight="1" thickBot="1" x14ac:dyDescent="0.3">
      <c r="A504" s="619"/>
      <c r="B504" s="620"/>
      <c r="C504" s="69" t="str">
        <f>IF(qaNotes!C504="","",qaNotes!C504)</f>
        <v>E329 (Soil)</v>
      </c>
      <c r="D504" s="47" t="str">
        <f>IF(qaNotes!D504="","",qaNotes!D504)</f>
        <v>Yes</v>
      </c>
      <c r="E504" s="481" t="str">
        <f>IF(qaNotes!E504="","",qaNotes!E504)</f>
        <v>5 years (WRIT.)               5 years (PERF.)</v>
      </c>
      <c r="F504" s="482"/>
      <c r="G504" s="139" t="str">
        <f>IF(qaNotes!G504="","",qaNotes!G504)</f>
        <v>Yes</v>
      </c>
      <c r="H504" s="571"/>
      <c r="I504" s="43"/>
      <c r="J504" s="44"/>
      <c r="K504" s="44"/>
      <c r="L504" s="44"/>
      <c r="M504" s="44"/>
      <c r="N504" s="44"/>
      <c r="O504" s="44"/>
      <c r="P504" s="44"/>
      <c r="Q504" s="44"/>
      <c r="R504" s="44"/>
      <c r="S504" s="44"/>
      <c r="T504" s="44"/>
      <c r="U504" s="44"/>
      <c r="V504" s="44"/>
      <c r="W504" s="44"/>
      <c r="X504" s="44"/>
      <c r="Y504" s="44"/>
      <c r="Z504" s="44"/>
    </row>
    <row r="505" spans="1:26" ht="42" customHeight="1" thickTop="1" thickBot="1" x14ac:dyDescent="0.3">
      <c r="A505" s="620"/>
      <c r="B505" s="72" t="str">
        <f>IF(qaNotes!B505="","",qaNotes!B505)</f>
        <v>WAQTC Concrete TTQP</v>
      </c>
      <c r="C505" s="72" t="str">
        <f>IF(qaNotes!C505="","",qaNotes!C505)</f>
        <v>E329 (Concrete)</v>
      </c>
      <c r="D505" s="48" t="str">
        <f>IF(qaNotes!D505="","",qaNotes!D505)</f>
        <v>Yes</v>
      </c>
      <c r="E505" s="526" t="str">
        <f>IF(qaNotes!E505="","",qaNotes!E505)</f>
        <v>5 years (WRIT.)               5 years (PERF.)</v>
      </c>
      <c r="F505" s="528"/>
      <c r="G505" s="72" t="str">
        <f>IF(qaNotes!G505="","",qaNotes!G505)</f>
        <v>Yes</v>
      </c>
      <c r="H505" s="17" t="str">
        <f>IF(qaNotes!L505="","",qaNotes!L505)</f>
        <v/>
      </c>
      <c r="I505" s="43"/>
      <c r="J505" s="44"/>
      <c r="K505" s="44"/>
      <c r="L505" s="44"/>
      <c r="M505" s="44"/>
      <c r="N505" s="44"/>
      <c r="O505" s="44"/>
      <c r="P505" s="44"/>
      <c r="Q505" s="44"/>
      <c r="R505" s="44"/>
      <c r="S505" s="44"/>
      <c r="T505" s="44"/>
      <c r="U505" s="44"/>
      <c r="V505" s="44"/>
      <c r="W505" s="44"/>
      <c r="X505" s="44"/>
      <c r="Y505" s="44"/>
      <c r="Z505" s="44"/>
    </row>
    <row r="506" spans="1:26" ht="42" customHeight="1" thickTop="1" x14ac:dyDescent="0.25">
      <c r="A506" s="615" t="str">
        <f>IF(qaNotes!A506="","",qaNotes!A506)</f>
        <v>Nebraska Department of Transportation</v>
      </c>
      <c r="B506" s="615" t="str">
        <f>IF(qaNotes!B506="","",qaNotes!B506)</f>
        <v>NE DOT LTAP Earthwork I</v>
      </c>
      <c r="C506" s="59" t="str">
        <f>IF(qaNotes!C506="","",qaNotes!C506)</f>
        <v>D3666 (Aggregate)</v>
      </c>
      <c r="D506" s="141" t="str">
        <f>IF(qaNotes!D506="","",qaNotes!D506)</f>
        <v>Yes</v>
      </c>
      <c r="E506" s="478" t="str">
        <f>IF(qaNotes!E506="","",qaNotes!E506)</f>
        <v>5 years (WRIT.)               5 years (PERF.)</v>
      </c>
      <c r="F506" s="480"/>
      <c r="G506" s="56" t="str">
        <f>IF(qaNotes!G506="","",qaNotes!G506)</f>
        <v>Yes</v>
      </c>
      <c r="H506" s="582" t="str">
        <f>IF(qaNotes!L506="","",qaNotes!L506)</f>
        <v/>
      </c>
      <c r="I506" s="44"/>
      <c r="J506" s="44"/>
      <c r="K506" s="44"/>
      <c r="L506" s="44"/>
      <c r="M506" s="44"/>
      <c r="N506" s="44"/>
      <c r="O506" s="44"/>
      <c r="P506" s="44"/>
      <c r="Q506" s="44"/>
      <c r="R506" s="44"/>
      <c r="S506" s="44"/>
      <c r="T506" s="44"/>
      <c r="U506" s="44"/>
      <c r="V506" s="44"/>
      <c r="W506" s="44"/>
      <c r="X506" s="44"/>
      <c r="Y506" s="44"/>
      <c r="Z506" s="44"/>
    </row>
    <row r="507" spans="1:26" ht="42" customHeight="1" thickBot="1" x14ac:dyDescent="0.3">
      <c r="A507" s="616"/>
      <c r="B507" s="617"/>
      <c r="C507" s="127" t="str">
        <f>IF(qaNotes!C507="","",qaNotes!C507)</f>
        <v>E329 (Aggregate)</v>
      </c>
      <c r="D507" s="134" t="str">
        <f>IF(qaNotes!D507="","",qaNotes!D507)</f>
        <v>Yes</v>
      </c>
      <c r="E507" s="494" t="str">
        <f>IF(qaNotes!E507="","",qaNotes!E507)</f>
        <v>5 years (WRIT.)               5 years (PERF.)</v>
      </c>
      <c r="F507" s="495"/>
      <c r="G507" s="127" t="str">
        <f>IF(qaNotes!G507="","",qaNotes!G507)</f>
        <v>Yes</v>
      </c>
      <c r="H507" s="584"/>
      <c r="I507" s="44"/>
      <c r="J507" s="44"/>
      <c r="K507" s="44"/>
      <c r="L507" s="44"/>
      <c r="M507" s="44"/>
      <c r="N507" s="44"/>
      <c r="O507" s="44"/>
      <c r="P507" s="44"/>
      <c r="Q507" s="44"/>
      <c r="R507" s="44"/>
      <c r="S507" s="44"/>
      <c r="T507" s="44"/>
      <c r="U507" s="44"/>
      <c r="V507" s="44"/>
      <c r="W507" s="44"/>
      <c r="X507" s="44"/>
      <c r="Y507" s="44"/>
      <c r="Z507" s="44"/>
    </row>
    <row r="508" spans="1:26" ht="42" customHeight="1" thickTop="1" x14ac:dyDescent="0.25">
      <c r="A508" s="616"/>
      <c r="B508" s="615" t="str">
        <f>IF(qaNotes!B508="","",qaNotes!B508)</f>
        <v>NE DOT LTAP Earthwork II</v>
      </c>
      <c r="C508" s="121" t="str">
        <f>IF(qaNotes!C508="","",qaNotes!C508)</f>
        <v>D3740 (Soil)</v>
      </c>
      <c r="D508" s="91" t="str">
        <f>IF(qaNotes!D508="","",qaNotes!D508)</f>
        <v>Yes</v>
      </c>
      <c r="E508" s="478" t="str">
        <f>IF(qaNotes!E508="","",qaNotes!E508)</f>
        <v>5 years (WRIT.)               5 years (PERF.)</v>
      </c>
      <c r="F508" s="480"/>
      <c r="G508" s="59" t="str">
        <f>IF(qaNotes!G508="","",qaNotes!G508)</f>
        <v>Yes</v>
      </c>
      <c r="H508" s="582" t="str">
        <f>IF(qaNotes!L508="","",qaNotes!L508)</f>
        <v/>
      </c>
      <c r="I508" s="44"/>
      <c r="J508" s="44"/>
      <c r="K508" s="44"/>
      <c r="L508" s="44"/>
      <c r="M508" s="44"/>
      <c r="N508" s="44"/>
      <c r="O508" s="44"/>
      <c r="P508" s="44"/>
      <c r="Q508" s="44"/>
      <c r="R508" s="44"/>
      <c r="S508" s="44"/>
      <c r="T508" s="44"/>
      <c r="U508" s="44"/>
      <c r="V508" s="44"/>
      <c r="W508" s="44"/>
      <c r="X508" s="44"/>
      <c r="Y508" s="44"/>
      <c r="Z508" s="44"/>
    </row>
    <row r="509" spans="1:26" ht="42" customHeight="1" thickBot="1" x14ac:dyDescent="0.3">
      <c r="A509" s="616"/>
      <c r="B509" s="617"/>
      <c r="C509" s="60" t="str">
        <f>IF(qaNotes!C509="","",qaNotes!C509)</f>
        <v>E329 (Soil)</v>
      </c>
      <c r="D509" s="165" t="str">
        <f>IF(qaNotes!D509="","",qaNotes!D509)</f>
        <v>Yes</v>
      </c>
      <c r="E509" s="494" t="str">
        <f>IF(qaNotes!E509="","",qaNotes!E509)</f>
        <v>5 years (WRIT.)               5 years (PERF.)</v>
      </c>
      <c r="F509" s="495"/>
      <c r="G509" s="127" t="str">
        <f>IF(qaNotes!G509="","",qaNotes!G509)</f>
        <v>Yes</v>
      </c>
      <c r="H509" s="584"/>
      <c r="I509" s="44"/>
      <c r="J509" s="44"/>
      <c r="K509" s="44"/>
      <c r="L509" s="44"/>
      <c r="M509" s="44"/>
      <c r="N509" s="44"/>
      <c r="O509" s="44"/>
      <c r="P509" s="44"/>
      <c r="Q509" s="44"/>
      <c r="R509" s="44"/>
      <c r="S509" s="44"/>
      <c r="T509" s="44"/>
      <c r="U509" s="44"/>
      <c r="V509" s="44"/>
      <c r="W509" s="44"/>
      <c r="X509" s="44"/>
      <c r="Y509" s="44"/>
      <c r="Z509" s="44"/>
    </row>
    <row r="510" spans="1:26" ht="42" customHeight="1" thickTop="1" thickBot="1" x14ac:dyDescent="0.3">
      <c r="A510" s="616"/>
      <c r="B510" s="57" t="str">
        <f>IF(qaNotes!B510="","",qaNotes!B510)</f>
        <v>NDOR PCC Strength</v>
      </c>
      <c r="C510" s="59" t="str">
        <f>IF(qaNotes!C510="","",qaNotes!C510)</f>
        <v>None</v>
      </c>
      <c r="D510" s="64" t="str">
        <f>IF(qaNotes!D510="","",qaNotes!D510)</f>
        <v>n/a</v>
      </c>
      <c r="E510" s="518" t="str">
        <f>IF(qaNotes!E510="","",qaNotes!E510)</f>
        <v>n/a</v>
      </c>
      <c r="F510" s="530"/>
      <c r="G510" s="519"/>
      <c r="H510" s="103" t="str">
        <f>IF(qaNotes!L510="","",qaNotes!L510)</f>
        <v/>
      </c>
      <c r="I510" s="44"/>
      <c r="J510" s="44"/>
      <c r="K510" s="44"/>
      <c r="L510" s="44"/>
      <c r="M510" s="44"/>
      <c r="N510" s="44"/>
      <c r="O510" s="44"/>
      <c r="P510" s="44"/>
      <c r="Q510" s="44"/>
      <c r="R510" s="44"/>
      <c r="S510" s="44"/>
      <c r="T510" s="44"/>
      <c r="U510" s="44"/>
      <c r="V510" s="44"/>
      <c r="W510" s="44"/>
      <c r="X510" s="44"/>
      <c r="Y510" s="44"/>
      <c r="Z510" s="44"/>
    </row>
    <row r="511" spans="1:26" ht="42" customHeight="1" thickTop="1" thickBot="1" x14ac:dyDescent="0.3">
      <c r="A511" s="616"/>
      <c r="B511" s="57" t="str">
        <f>IF(qaNotes!B511="","",qaNotes!B511)</f>
        <v>NDOR PCC Field</v>
      </c>
      <c r="C511" s="57" t="str">
        <f>IF(qaNotes!C511="","",qaNotes!C511)</f>
        <v>None</v>
      </c>
      <c r="D511" s="57" t="str">
        <f>IF(qaNotes!D511="","",qaNotes!D511)</f>
        <v>n/a</v>
      </c>
      <c r="E511" s="518" t="str">
        <f>IF(qaNotes!E511="","",qaNotes!E511)</f>
        <v>n/a</v>
      </c>
      <c r="F511" s="530"/>
      <c r="G511" s="519"/>
      <c r="H511" s="20" t="str">
        <f>IF(qaNotes!L511="","",qaNotes!L511)</f>
        <v/>
      </c>
      <c r="I511" s="44"/>
      <c r="J511" s="44"/>
      <c r="K511" s="44"/>
      <c r="L511" s="44"/>
      <c r="M511" s="44"/>
      <c r="N511" s="44"/>
      <c r="O511" s="44"/>
      <c r="P511" s="44"/>
      <c r="Q511" s="44"/>
      <c r="R511" s="44"/>
      <c r="S511" s="44"/>
      <c r="T511" s="44"/>
      <c r="U511" s="44"/>
      <c r="V511" s="44"/>
      <c r="W511" s="44"/>
      <c r="X511" s="44"/>
      <c r="Y511" s="44"/>
      <c r="Z511" s="44"/>
    </row>
    <row r="512" spans="1:26" ht="42" customHeight="1" thickTop="1" thickBot="1" x14ac:dyDescent="0.3">
      <c r="A512" s="616"/>
      <c r="B512" s="64" t="str">
        <f>IF(qaNotes!B512="","",qaNotes!B512)</f>
        <v>NDOR PCC Plant Inspector</v>
      </c>
      <c r="C512" s="64" t="str">
        <f>IF(qaNotes!C512="","",qaNotes!C512)</f>
        <v>None</v>
      </c>
      <c r="D512" s="64" t="str">
        <f>IF(qaNotes!D512="","",qaNotes!D512)</f>
        <v>n/a</v>
      </c>
      <c r="E512" s="518" t="str">
        <f>IF(qaNotes!E512="","",qaNotes!E512)</f>
        <v>n/a</v>
      </c>
      <c r="F512" s="530"/>
      <c r="G512" s="519"/>
      <c r="H512" s="20" t="str">
        <f>IF(qaNotes!L512="","",qaNotes!L512)</f>
        <v/>
      </c>
      <c r="I512" s="44"/>
      <c r="J512" s="44"/>
      <c r="K512" s="44"/>
      <c r="L512" s="44"/>
      <c r="M512" s="44"/>
      <c r="N512" s="44"/>
      <c r="O512" s="44"/>
      <c r="P512" s="44"/>
      <c r="Q512" s="44"/>
      <c r="R512" s="44"/>
      <c r="S512" s="44"/>
      <c r="T512" s="44"/>
      <c r="U512" s="44"/>
      <c r="V512" s="44"/>
      <c r="W512" s="44"/>
      <c r="X512" s="44"/>
      <c r="Y512" s="44"/>
      <c r="Z512" s="44"/>
    </row>
    <row r="513" spans="1:26" ht="42" customHeight="1" thickTop="1" thickBot="1" x14ac:dyDescent="0.3">
      <c r="A513" s="616"/>
      <c r="B513" s="60" t="str">
        <f>IF(qaNotes!B513="","",qaNotes!B513)</f>
        <v>LTAP Asphalt Field Tech I</v>
      </c>
      <c r="C513" s="64" t="str">
        <f>IF(qaNotes!C513="","",qaNotes!C513)</f>
        <v>None</v>
      </c>
      <c r="D513" s="64" t="str">
        <f>IF(qaNotes!D513="","",qaNotes!D513)</f>
        <v>n/a</v>
      </c>
      <c r="E513" s="518" t="str">
        <f>IF(qaNotes!E513="","",qaNotes!E513)</f>
        <v>n/a</v>
      </c>
      <c r="F513" s="530"/>
      <c r="G513" s="519"/>
      <c r="H513" s="26" t="str">
        <f>IF(qaNotes!L513="","",qaNotes!L513)</f>
        <v/>
      </c>
      <c r="I513" s="44"/>
      <c r="J513" s="44"/>
      <c r="K513" s="44"/>
      <c r="L513" s="44"/>
      <c r="M513" s="44"/>
      <c r="N513" s="44"/>
      <c r="O513" s="44"/>
      <c r="P513" s="44"/>
      <c r="Q513" s="44"/>
      <c r="R513" s="44"/>
      <c r="S513" s="44"/>
      <c r="T513" s="44"/>
      <c r="U513" s="44"/>
      <c r="V513" s="44"/>
      <c r="W513" s="44"/>
      <c r="X513" s="44"/>
      <c r="Y513" s="44"/>
      <c r="Z513" s="44"/>
    </row>
    <row r="514" spans="1:26" ht="42" customHeight="1" thickTop="1" thickBot="1" x14ac:dyDescent="0.3">
      <c r="A514" s="616"/>
      <c r="B514" s="60" t="str">
        <f>IF(qaNotes!B514="","",qaNotes!B514)</f>
        <v>LTAP Asphalt Field Tech II</v>
      </c>
      <c r="C514" s="60" t="str">
        <f>IF(qaNotes!C514="","",qaNotes!C514)</f>
        <v>None</v>
      </c>
      <c r="D514" s="60" t="str">
        <f>IF(qaNotes!D514="","",qaNotes!D514)</f>
        <v>n/a</v>
      </c>
      <c r="E514" s="518" t="str">
        <f>IF(qaNotes!E514="","",qaNotes!E514)</f>
        <v>n/a</v>
      </c>
      <c r="F514" s="530"/>
      <c r="G514" s="519"/>
      <c r="H514" s="21" t="str">
        <f>IF(qaNotes!L514="","",qaNotes!L514)</f>
        <v/>
      </c>
      <c r="I514" s="44"/>
      <c r="J514" s="44"/>
      <c r="K514" s="44"/>
      <c r="L514" s="44"/>
      <c r="M514" s="44"/>
      <c r="N514" s="44"/>
      <c r="O514" s="44"/>
      <c r="P514" s="44"/>
      <c r="Q514" s="44"/>
      <c r="R514" s="44"/>
      <c r="S514" s="44"/>
      <c r="T514" s="44"/>
      <c r="U514" s="44"/>
      <c r="V514" s="44"/>
      <c r="W514" s="44"/>
      <c r="X514" s="44"/>
      <c r="Y514" s="44"/>
      <c r="Z514" s="44"/>
    </row>
    <row r="515" spans="1:26" ht="42" customHeight="1" thickTop="1" x14ac:dyDescent="0.25">
      <c r="A515" s="616"/>
      <c r="B515" s="615" t="str">
        <f>IF(qaNotes!B515="","",qaNotes!B515)</f>
        <v>Asphaltic Concrete Technician</v>
      </c>
      <c r="C515" s="121" t="str">
        <f>IF(qaNotes!C515="","",qaNotes!C515)</f>
        <v>D3666 (Aggregate)</v>
      </c>
      <c r="D515" s="121" t="str">
        <f>IF(qaNotes!D515="","",qaNotes!D515)</f>
        <v>Yes</v>
      </c>
      <c r="E515" s="522" t="str">
        <f>IF(qaNotes!E515="","",qaNotes!E515)</f>
        <v>One Time</v>
      </c>
      <c r="F515" s="523"/>
      <c r="G515" s="121" t="str">
        <f>IF(qaNotes!G515="","",qaNotes!G515)</f>
        <v>Yes</v>
      </c>
      <c r="H515" s="582" t="str">
        <f>IF(qaNotes!L515="","",qaNotes!L515)</f>
        <v>For re-certification: A one time written examination and continuous annual performances through NDOT IA is required. Technician will need to take a new written exam if NDOT makes new standard acceptance or standard tests change or if technician has not been maintaining their certification thru NDOT annual Asphaltic Concrete Technician IA program. If technician(s) are actively performing QA/QC testing for NDOT, their Annual IA Review will maintain their certification status.</v>
      </c>
      <c r="I515" s="44"/>
      <c r="J515" s="44"/>
      <c r="K515" s="44"/>
      <c r="L515" s="44"/>
      <c r="M515" s="44"/>
      <c r="N515" s="44"/>
      <c r="O515" s="44"/>
      <c r="P515" s="44"/>
      <c r="Q515" s="44"/>
      <c r="R515" s="44"/>
      <c r="S515" s="44"/>
      <c r="T515" s="44"/>
      <c r="U515" s="44"/>
      <c r="V515" s="44"/>
      <c r="W515" s="44"/>
      <c r="X515" s="44"/>
      <c r="Y515" s="44"/>
      <c r="Z515" s="44"/>
    </row>
    <row r="516" spans="1:26" ht="42" customHeight="1" x14ac:dyDescent="0.25">
      <c r="A516" s="616"/>
      <c r="B516" s="616"/>
      <c r="C516" s="125" t="str">
        <f>IF(qaNotes!C516="","",qaNotes!C516)</f>
        <v>D3666 (Asphalt Mixture)</v>
      </c>
      <c r="D516" s="125" t="str">
        <f>IF(qaNotes!D516="","",qaNotes!D516)</f>
        <v>Yes</v>
      </c>
      <c r="E516" s="580" t="str">
        <f>IF(qaNotes!E516="","",qaNotes!E516)</f>
        <v>One Time</v>
      </c>
      <c r="F516" s="581"/>
      <c r="G516" s="125" t="str">
        <f>IF(qaNotes!G516="","",qaNotes!G516)</f>
        <v>Yes</v>
      </c>
      <c r="H516" s="583"/>
      <c r="I516" s="44"/>
      <c r="J516" s="44"/>
      <c r="K516" s="44"/>
      <c r="L516" s="44"/>
      <c r="M516" s="44"/>
      <c r="N516" s="44"/>
      <c r="O516" s="44"/>
      <c r="P516" s="44"/>
      <c r="Q516" s="44"/>
      <c r="R516" s="44"/>
      <c r="S516" s="44"/>
      <c r="T516" s="44"/>
      <c r="U516" s="44"/>
      <c r="V516" s="44"/>
      <c r="W516" s="44"/>
      <c r="X516" s="44"/>
      <c r="Y516" s="44"/>
      <c r="Z516" s="44"/>
    </row>
    <row r="517" spans="1:26" ht="42" customHeight="1" x14ac:dyDescent="0.25">
      <c r="A517" s="616"/>
      <c r="B517" s="616"/>
      <c r="C517" s="125" t="str">
        <f>IF(qaNotes!C517="","",qaNotes!C517)</f>
        <v>E329 (Aggregate)</v>
      </c>
      <c r="D517" s="125" t="str">
        <f>IF(qaNotes!D517="","",qaNotes!D517)</f>
        <v>Yes</v>
      </c>
      <c r="E517" s="580" t="str">
        <f>IF(qaNotes!E517="","",qaNotes!E517)</f>
        <v>One Time</v>
      </c>
      <c r="F517" s="581"/>
      <c r="G517" s="125" t="str">
        <f>IF(qaNotes!G517="","",qaNotes!G517)</f>
        <v>Yes</v>
      </c>
      <c r="H517" s="583"/>
      <c r="I517" s="44"/>
      <c r="J517" s="44"/>
      <c r="K517" s="44"/>
      <c r="L517" s="44"/>
      <c r="M517" s="44"/>
      <c r="N517" s="44"/>
      <c r="O517" s="44"/>
      <c r="P517" s="44"/>
      <c r="Q517" s="44"/>
      <c r="R517" s="44"/>
      <c r="S517" s="44"/>
      <c r="T517" s="44"/>
      <c r="U517" s="44"/>
      <c r="V517" s="44"/>
      <c r="W517" s="44"/>
      <c r="X517" s="44"/>
      <c r="Y517" s="44"/>
      <c r="Z517" s="44"/>
    </row>
    <row r="518" spans="1:26" ht="42" customHeight="1" thickBot="1" x14ac:dyDescent="0.3">
      <c r="A518" s="617"/>
      <c r="B518" s="617"/>
      <c r="C518" s="60" t="str">
        <f>IF(qaNotes!C518="","",qaNotes!C518)</f>
        <v>E329 (Asphalt Mixture)</v>
      </c>
      <c r="D518" s="60" t="str">
        <f>IF(qaNotes!D518="","",qaNotes!D518)</f>
        <v>Yes</v>
      </c>
      <c r="E518" s="520" t="str">
        <f>IF(qaNotes!E518="","",qaNotes!E518)</f>
        <v>One Time</v>
      </c>
      <c r="F518" s="521"/>
      <c r="G518" s="60" t="str">
        <f>IF(qaNotes!G518="","",qaNotes!G518)</f>
        <v>Yes</v>
      </c>
      <c r="H518" s="584"/>
      <c r="I518" s="44"/>
      <c r="J518" s="44"/>
      <c r="K518" s="44"/>
      <c r="L518" s="44"/>
      <c r="M518" s="44"/>
      <c r="N518" s="44"/>
      <c r="O518" s="44"/>
      <c r="P518" s="44"/>
      <c r="Q518" s="44"/>
      <c r="R518" s="44"/>
      <c r="S518" s="44"/>
      <c r="T518" s="44"/>
      <c r="U518" s="44"/>
      <c r="V518" s="44"/>
      <c r="W518" s="44"/>
      <c r="X518" s="44"/>
      <c r="Y518" s="44"/>
      <c r="Z518" s="44"/>
    </row>
    <row r="519" spans="1:26" ht="42" customHeight="1" thickTop="1" x14ac:dyDescent="0.25">
      <c r="A519" s="618" t="str">
        <f>IF(qaNotes!A519="","",qaNotes!A519)</f>
        <v>New Jersey Society of Asphalt Technologists</v>
      </c>
      <c r="B519" s="618" t="str">
        <f>IF(qaNotes!B519="","",qaNotes!B519)</f>
        <v>NJSAT Level 1</v>
      </c>
      <c r="C519" s="130" t="str">
        <f>IF(qaNotes!C519="","",qaNotes!C519)</f>
        <v>D3666 (Aggregate)</v>
      </c>
      <c r="D519" s="130" t="str">
        <f>IF(qaNotes!D519="","",qaNotes!D519)</f>
        <v>Yes</v>
      </c>
      <c r="E519" s="498" t="str">
        <f>IF(qaNotes!E519="","",qaNotes!E519)</f>
        <v>5 years (WRIT.)               5 years (PERF.)</v>
      </c>
      <c r="F519" s="499"/>
      <c r="G519" s="130" t="str">
        <f>IF(qaNotes!G519="","",qaNotes!G519)</f>
        <v>Yes</v>
      </c>
      <c r="H519" s="570" t="str">
        <f>IF(qaNotes!L519="","",qaNotes!L519)</f>
        <v/>
      </c>
      <c r="I519" s="44"/>
      <c r="J519" s="44"/>
      <c r="K519" s="44"/>
      <c r="L519" s="44"/>
      <c r="M519" s="44"/>
      <c r="N519" s="44"/>
      <c r="O519" s="44"/>
      <c r="P519" s="44"/>
      <c r="Q519" s="44"/>
      <c r="R519" s="44"/>
      <c r="S519" s="44"/>
      <c r="T519" s="44"/>
      <c r="U519" s="44"/>
      <c r="V519" s="44"/>
      <c r="W519" s="44"/>
      <c r="X519" s="44"/>
      <c r="Y519" s="44"/>
      <c r="Z519" s="44"/>
    </row>
    <row r="520" spans="1:26" ht="42" customHeight="1" x14ac:dyDescent="0.25">
      <c r="A520" s="619"/>
      <c r="B520" s="619"/>
      <c r="C520" s="135" t="str">
        <f>IF(qaNotes!C520="","",qaNotes!C520)</f>
        <v>D3666 (Asphalt Mixture)</v>
      </c>
      <c r="D520" s="135" t="str">
        <f>IF(qaNotes!D520="","",qaNotes!D520)</f>
        <v>Yes</v>
      </c>
      <c r="E520" s="508" t="str">
        <f>IF(qaNotes!E520="","",qaNotes!E520)</f>
        <v>5 years (WRIT.)               5 years (PERF.)</v>
      </c>
      <c r="F520" s="509"/>
      <c r="G520" s="135" t="str">
        <f>IF(qaNotes!G520="","",qaNotes!G520)</f>
        <v>Yes</v>
      </c>
      <c r="H520" s="572"/>
      <c r="I520" s="44"/>
      <c r="J520" s="44"/>
      <c r="K520" s="44"/>
      <c r="L520" s="44"/>
      <c r="M520" s="44"/>
      <c r="N520" s="44"/>
      <c r="O520" s="44"/>
      <c r="P520" s="44"/>
      <c r="Q520" s="44"/>
      <c r="R520" s="44"/>
      <c r="S520" s="44"/>
      <c r="T520" s="44"/>
      <c r="U520" s="44"/>
      <c r="V520" s="44"/>
      <c r="W520" s="44"/>
      <c r="X520" s="44"/>
      <c r="Y520" s="44"/>
      <c r="Z520" s="44"/>
    </row>
    <row r="521" spans="1:26" ht="42" customHeight="1" x14ac:dyDescent="0.25">
      <c r="A521" s="619"/>
      <c r="B521" s="619"/>
      <c r="C521" s="135" t="str">
        <f>IF(qaNotes!C521="","",qaNotes!C521)</f>
        <v>E329 (Aggregate)</v>
      </c>
      <c r="D521" s="135" t="str">
        <f>IF(qaNotes!D521="","",qaNotes!D521)</f>
        <v>Yes</v>
      </c>
      <c r="E521" s="508" t="str">
        <f>IF(qaNotes!E521="","",qaNotes!E521)</f>
        <v>5 years (WRIT.)               5 years (PERF.)</v>
      </c>
      <c r="F521" s="509"/>
      <c r="G521" s="135" t="str">
        <f>IF(qaNotes!G521="","",qaNotes!G521)</f>
        <v>Yes</v>
      </c>
      <c r="H521" s="572"/>
      <c r="I521" s="44"/>
      <c r="J521" s="44"/>
      <c r="K521" s="44"/>
      <c r="L521" s="44"/>
      <c r="M521" s="44"/>
      <c r="N521" s="44"/>
      <c r="O521" s="44"/>
      <c r="P521" s="44"/>
      <c r="Q521" s="44"/>
      <c r="R521" s="44"/>
      <c r="S521" s="44"/>
      <c r="T521" s="44"/>
      <c r="U521" s="44"/>
      <c r="V521" s="44"/>
      <c r="W521" s="44"/>
      <c r="X521" s="44"/>
      <c r="Y521" s="44"/>
      <c r="Z521" s="44"/>
    </row>
    <row r="522" spans="1:26" ht="42" customHeight="1" thickBot="1" x14ac:dyDescent="0.3">
      <c r="A522" s="619"/>
      <c r="B522" s="620"/>
      <c r="C522" s="69" t="str">
        <f>IF(qaNotes!C522="","",qaNotes!C522)</f>
        <v>E329 (Asphalt Mixture)</v>
      </c>
      <c r="D522" s="69" t="str">
        <f>IF(qaNotes!D522="","",qaNotes!D522)</f>
        <v>Yes</v>
      </c>
      <c r="E522" s="500" t="str">
        <f>IF(qaNotes!E522="","",qaNotes!E522)</f>
        <v>5 years (WRIT.)               5 years (PERF.)</v>
      </c>
      <c r="F522" s="501"/>
      <c r="G522" s="69" t="str">
        <f>IF(qaNotes!G522="","",qaNotes!G522)</f>
        <v>Yes</v>
      </c>
      <c r="H522" s="571"/>
      <c r="I522" s="44"/>
      <c r="J522" s="44"/>
      <c r="K522" s="44"/>
      <c r="L522" s="44"/>
      <c r="M522" s="44"/>
      <c r="N522" s="44"/>
      <c r="O522" s="44"/>
      <c r="P522" s="44"/>
      <c r="Q522" s="44"/>
      <c r="R522" s="44"/>
      <c r="S522" s="44"/>
      <c r="T522" s="44"/>
      <c r="U522" s="44"/>
      <c r="V522" s="44"/>
      <c r="W522" s="44"/>
      <c r="X522" s="44"/>
      <c r="Y522" s="44"/>
      <c r="Z522" s="44"/>
    </row>
    <row r="523" spans="1:26" ht="42" customHeight="1" thickTop="1" x14ac:dyDescent="0.25">
      <c r="A523" s="619"/>
      <c r="B523" s="618" t="str">
        <f>IF(qaNotes!B523="","",qaNotes!B523)</f>
        <v>NJSAT Level 2</v>
      </c>
      <c r="C523" s="130" t="str">
        <f>IF(qaNotes!C523="","",qaNotes!C523)</f>
        <v>C1077 (Aggregate)</v>
      </c>
      <c r="D523" s="130" t="str">
        <f>IF(qaNotes!D523="","",qaNotes!D523)</f>
        <v>See Guidance</v>
      </c>
      <c r="E523" s="498" t="str">
        <f>IF(qaNotes!E523="","",qaNotes!E523)</f>
        <v>One Time</v>
      </c>
      <c r="F523" s="499"/>
      <c r="G523" s="130" t="str">
        <f>IF(qaNotes!G523="","",qaNotes!G523)</f>
        <v>No</v>
      </c>
      <c r="H523" s="570" t="str">
        <f>IF(qaNotes!L523="","",qaNotes!L523)</f>
        <v>For C1077 (Aggregate): Only meets for intial certification. This does not meet the requirements for re-certification. Please note: Applicants cannot take Level 2 without a Level 1 certification.</v>
      </c>
      <c r="I523" s="44"/>
      <c r="J523" s="44"/>
      <c r="K523" s="44"/>
      <c r="L523" s="44"/>
      <c r="M523" s="44"/>
      <c r="N523" s="44"/>
      <c r="O523" s="44"/>
      <c r="P523" s="44"/>
      <c r="Q523" s="44"/>
      <c r="R523" s="44"/>
      <c r="S523" s="44"/>
      <c r="T523" s="44"/>
      <c r="U523" s="44"/>
      <c r="V523" s="44"/>
      <c r="W523" s="44"/>
      <c r="X523" s="44"/>
      <c r="Y523" s="44"/>
      <c r="Z523" s="44"/>
    </row>
    <row r="524" spans="1:26" ht="42" customHeight="1" x14ac:dyDescent="0.25">
      <c r="A524" s="619"/>
      <c r="B524" s="619"/>
      <c r="C524" s="135" t="str">
        <f>IF(qaNotes!C524="","",qaNotes!C524)</f>
        <v>D3666 (Aggregate)</v>
      </c>
      <c r="D524" s="135" t="str">
        <f>IF(qaNotes!D524="","",qaNotes!D524)</f>
        <v>Yes</v>
      </c>
      <c r="E524" s="508" t="str">
        <f>IF(qaNotes!E524="","",qaNotes!E524)</f>
        <v>5 years (WRIT.)               5 years (PERF.)</v>
      </c>
      <c r="F524" s="509"/>
      <c r="G524" s="135" t="str">
        <f>IF(qaNotes!G524="","",qaNotes!G524)</f>
        <v>Yes</v>
      </c>
      <c r="H524" s="572"/>
      <c r="I524" s="44"/>
      <c r="J524" s="44"/>
      <c r="K524" s="44"/>
      <c r="L524" s="44"/>
      <c r="M524" s="44"/>
      <c r="N524" s="44"/>
      <c r="O524" s="44"/>
      <c r="P524" s="44"/>
      <c r="Q524" s="44"/>
      <c r="R524" s="44"/>
      <c r="S524" s="44"/>
      <c r="T524" s="44"/>
      <c r="U524" s="44"/>
      <c r="V524" s="44"/>
      <c r="W524" s="44"/>
      <c r="X524" s="44"/>
      <c r="Y524" s="44"/>
      <c r="Z524" s="44"/>
    </row>
    <row r="525" spans="1:26" ht="42" customHeight="1" x14ac:dyDescent="0.25">
      <c r="A525" s="619"/>
      <c r="B525" s="619"/>
      <c r="C525" s="135" t="str">
        <f>IF(qaNotes!C525="","",qaNotes!C525)</f>
        <v>D3666 (Asphalt Mixture)</v>
      </c>
      <c r="D525" s="135" t="str">
        <f>IF(qaNotes!D525="","",qaNotes!D525)</f>
        <v>Yes</v>
      </c>
      <c r="E525" s="508" t="str">
        <f>IF(qaNotes!E525="","",qaNotes!E525)</f>
        <v>5 years (WRIT.)               5 years (PERF.)</v>
      </c>
      <c r="F525" s="509"/>
      <c r="G525" s="135" t="str">
        <f>IF(qaNotes!G525="","",qaNotes!G525)</f>
        <v>Yes</v>
      </c>
      <c r="H525" s="572"/>
      <c r="I525" s="44"/>
      <c r="J525" s="44"/>
      <c r="K525" s="44"/>
      <c r="L525" s="44"/>
      <c r="M525" s="44"/>
      <c r="N525" s="44"/>
      <c r="O525" s="44"/>
      <c r="P525" s="44"/>
      <c r="Q525" s="44"/>
      <c r="R525" s="44"/>
      <c r="S525" s="44"/>
      <c r="T525" s="44"/>
      <c r="U525" s="44"/>
      <c r="V525" s="44"/>
      <c r="W525" s="44"/>
      <c r="X525" s="44"/>
      <c r="Y525" s="44"/>
      <c r="Z525" s="44"/>
    </row>
    <row r="526" spans="1:26" ht="42" customHeight="1" x14ac:dyDescent="0.25">
      <c r="A526" s="619"/>
      <c r="B526" s="619"/>
      <c r="C526" s="135" t="str">
        <f>IF(qaNotes!C526="","",qaNotes!C526)</f>
        <v>E329 (Aggregate)</v>
      </c>
      <c r="D526" s="135" t="str">
        <f>IF(qaNotes!D526="","",qaNotes!D526)</f>
        <v>Yes</v>
      </c>
      <c r="E526" s="508" t="str">
        <f>IF(qaNotes!E526="","",qaNotes!E526)</f>
        <v>5 years (WRIT.)               5 years (PERF.)</v>
      </c>
      <c r="F526" s="509"/>
      <c r="G526" s="135" t="str">
        <f>IF(qaNotes!G526="","",qaNotes!G526)</f>
        <v>Yes</v>
      </c>
      <c r="H526" s="572"/>
      <c r="I526" s="44"/>
      <c r="J526" s="44"/>
      <c r="K526" s="44"/>
      <c r="L526" s="44"/>
      <c r="M526" s="44"/>
      <c r="N526" s="44"/>
      <c r="O526" s="44"/>
      <c r="P526" s="44"/>
      <c r="Q526" s="44"/>
      <c r="R526" s="44"/>
      <c r="S526" s="44"/>
      <c r="T526" s="44"/>
      <c r="U526" s="44"/>
      <c r="V526" s="44"/>
      <c r="W526" s="44"/>
      <c r="X526" s="44"/>
      <c r="Y526" s="44"/>
      <c r="Z526" s="44"/>
    </row>
    <row r="527" spans="1:26" ht="42" customHeight="1" thickBot="1" x14ac:dyDescent="0.3">
      <c r="A527" s="619"/>
      <c r="B527" s="620"/>
      <c r="C527" s="69" t="str">
        <f>IF(qaNotes!C527="","",qaNotes!C527)</f>
        <v>E329 (Asphalt Mixture)</v>
      </c>
      <c r="D527" s="69" t="str">
        <f>IF(qaNotes!D527="","",qaNotes!D527)</f>
        <v>Yes</v>
      </c>
      <c r="E527" s="500" t="str">
        <f>IF(qaNotes!E527="","",qaNotes!E527)</f>
        <v>5 years (WRIT.)               5 years (PERF.)</v>
      </c>
      <c r="F527" s="501"/>
      <c r="G527" s="69" t="str">
        <f>IF(qaNotes!G527="","",qaNotes!G527)</f>
        <v>Yes</v>
      </c>
      <c r="H527" s="571"/>
      <c r="I527" s="44"/>
      <c r="J527" s="44"/>
      <c r="K527" s="44"/>
      <c r="L527" s="44"/>
      <c r="M527" s="44"/>
      <c r="N527" s="44"/>
      <c r="O527" s="44"/>
      <c r="P527" s="44"/>
      <c r="Q527" s="44"/>
      <c r="R527" s="44"/>
      <c r="S527" s="44"/>
      <c r="T527" s="44"/>
      <c r="U527" s="44"/>
      <c r="V527" s="44"/>
      <c r="W527" s="44"/>
      <c r="X527" s="44"/>
      <c r="Y527" s="44"/>
      <c r="Z527" s="44"/>
    </row>
    <row r="528" spans="1:26" ht="42" customHeight="1" thickTop="1" thickBot="1" x14ac:dyDescent="0.3">
      <c r="A528" s="620"/>
      <c r="B528" s="72" t="str">
        <f>IF(qaNotes!B528="","",qaNotes!B528)</f>
        <v>NJSAT Asphalt Paving Construction Technologist</v>
      </c>
      <c r="C528" s="72" t="str">
        <f>IF(qaNotes!C528="","",qaNotes!C528)</f>
        <v>None</v>
      </c>
      <c r="D528" s="72" t="str">
        <f>IF(qaNotes!D528="","",qaNotes!D528)</f>
        <v>n/a</v>
      </c>
      <c r="E528" s="526" t="str">
        <f>IF(qaNotes!E528="","",qaNotes!E528)</f>
        <v>n/a</v>
      </c>
      <c r="F528" s="527"/>
      <c r="G528" s="528"/>
      <c r="H528" s="17" t="str">
        <f>IF(qaNotes!L528="","",qaNotes!L528)</f>
        <v/>
      </c>
      <c r="I528" s="44"/>
      <c r="J528" s="44"/>
      <c r="K528" s="44"/>
      <c r="L528" s="44"/>
      <c r="M528" s="44"/>
      <c r="N528" s="44"/>
      <c r="O528" s="44"/>
      <c r="P528" s="44"/>
      <c r="Q528" s="44"/>
      <c r="R528" s="44"/>
      <c r="S528" s="44"/>
      <c r="T528" s="44"/>
      <c r="U528" s="44"/>
      <c r="V528" s="44"/>
      <c r="W528" s="44"/>
      <c r="X528" s="44"/>
      <c r="Y528" s="44"/>
      <c r="Z528" s="44"/>
    </row>
    <row r="529" spans="1:26" ht="42" customHeight="1" thickTop="1" x14ac:dyDescent="0.25">
      <c r="A529" s="611" t="str">
        <f>IF(qaNotes!A529="","",qaNotes!A529)</f>
        <v>New Jersey- Rowan University</v>
      </c>
      <c r="B529" s="615" t="str">
        <f>IF(qaNotes!B529="","",qaNotes!B529)</f>
        <v>CREATEs Soil and Aggregate Certification Program</v>
      </c>
      <c r="C529" s="121" t="str">
        <f>IF(qaNotes!C529="","",qaNotes!C529)</f>
        <v>C1077 (Aggregate)</v>
      </c>
      <c r="D529" s="120" t="str">
        <f>IF(qaNotes!D529="","",qaNotes!D529)</f>
        <v>Yes</v>
      </c>
      <c r="E529" s="478" t="str">
        <f>IF(qaNotes!E529="","",qaNotes!E529)</f>
        <v>2 years (WRIT.)               2 years (PERF.)</v>
      </c>
      <c r="F529" s="480"/>
      <c r="G529" s="118" t="str">
        <f>IF(qaNotes!G529="","",qaNotes!G529)</f>
        <v>Yes</v>
      </c>
      <c r="H529" s="582" t="str">
        <f>IF(qaNotes!L529="","",qaNotes!L529)</f>
        <v/>
      </c>
      <c r="I529" s="44"/>
      <c r="J529" s="44"/>
      <c r="K529" s="44"/>
      <c r="L529" s="44"/>
      <c r="M529" s="44"/>
      <c r="N529" s="44"/>
      <c r="O529" s="44"/>
      <c r="P529" s="44"/>
      <c r="Q529" s="44"/>
      <c r="R529" s="44"/>
      <c r="S529" s="44"/>
      <c r="T529" s="44"/>
      <c r="U529" s="44"/>
      <c r="V529" s="44"/>
      <c r="W529" s="44"/>
      <c r="X529" s="44"/>
      <c r="Y529" s="44"/>
      <c r="Z529" s="44"/>
    </row>
    <row r="530" spans="1:26" ht="42" customHeight="1" x14ac:dyDescent="0.25">
      <c r="A530" s="612"/>
      <c r="B530" s="616"/>
      <c r="C530" s="125" t="str">
        <f>IF(qaNotes!C530="","",qaNotes!C530)</f>
        <v>D3666 (Aggregate)</v>
      </c>
      <c r="D530" s="124" t="str">
        <f>IF(qaNotes!D530="","",qaNotes!D530)</f>
        <v>Yes</v>
      </c>
      <c r="E530" s="502" t="str">
        <f>IF(qaNotes!E530="","",qaNotes!E530)</f>
        <v>2 years (WRIT.)               2 years (PERF.)</v>
      </c>
      <c r="F530" s="503"/>
      <c r="G530" s="122" t="str">
        <f>IF(qaNotes!G530="","",qaNotes!G530)</f>
        <v>Yes</v>
      </c>
      <c r="H530" s="583"/>
      <c r="I530" s="44"/>
      <c r="J530" s="44"/>
      <c r="K530" s="44"/>
      <c r="L530" s="44"/>
      <c r="M530" s="44"/>
      <c r="N530" s="44"/>
      <c r="O530" s="44"/>
      <c r="P530" s="44"/>
      <c r="Q530" s="44"/>
      <c r="R530" s="44"/>
      <c r="S530" s="44"/>
      <c r="T530" s="44"/>
      <c r="U530" s="44"/>
      <c r="V530" s="44"/>
      <c r="W530" s="44"/>
      <c r="X530" s="44"/>
      <c r="Y530" s="44"/>
      <c r="Z530" s="44"/>
    </row>
    <row r="531" spans="1:26" ht="42" customHeight="1" x14ac:dyDescent="0.25">
      <c r="A531" s="612"/>
      <c r="B531" s="616"/>
      <c r="C531" s="125" t="str">
        <f>IF(qaNotes!C531="","",qaNotes!C531)</f>
        <v>D3740 (Soil)</v>
      </c>
      <c r="D531" s="124" t="str">
        <f>IF(qaNotes!D531="","",qaNotes!D531)</f>
        <v>Yes</v>
      </c>
      <c r="E531" s="502" t="str">
        <f>IF(qaNotes!E531="","",qaNotes!E531)</f>
        <v>2 years (WRIT.)               2 years (PERF.)</v>
      </c>
      <c r="F531" s="503"/>
      <c r="G531" s="122" t="str">
        <f>IF(qaNotes!G531="","",qaNotes!G531)</f>
        <v>Yes</v>
      </c>
      <c r="H531" s="583"/>
      <c r="I531" s="44"/>
      <c r="J531" s="44"/>
      <c r="K531" s="44"/>
      <c r="L531" s="44"/>
      <c r="M531" s="44"/>
      <c r="N531" s="44"/>
      <c r="O531" s="44"/>
      <c r="P531" s="44"/>
      <c r="Q531" s="44"/>
      <c r="R531" s="44"/>
      <c r="S531" s="44"/>
      <c r="T531" s="44"/>
      <c r="U531" s="44"/>
      <c r="V531" s="44"/>
      <c r="W531" s="44"/>
      <c r="X531" s="44"/>
      <c r="Y531" s="44"/>
      <c r="Z531" s="44"/>
    </row>
    <row r="532" spans="1:26" ht="42" customHeight="1" x14ac:dyDescent="0.25">
      <c r="A532" s="612"/>
      <c r="B532" s="616"/>
      <c r="C532" s="125" t="str">
        <f>IF(qaNotes!C532="","",qaNotes!C532)</f>
        <v>E329 (Aggregate)</v>
      </c>
      <c r="D532" s="124" t="str">
        <f>IF(qaNotes!D532="","",qaNotes!D532)</f>
        <v>Yes</v>
      </c>
      <c r="E532" s="502" t="str">
        <f>IF(qaNotes!E532="","",qaNotes!E532)</f>
        <v>2 years (WRIT.)               2 years (PERF.)</v>
      </c>
      <c r="F532" s="503"/>
      <c r="G532" s="122" t="str">
        <f>IF(qaNotes!G532="","",qaNotes!G532)</f>
        <v>Yes</v>
      </c>
      <c r="H532" s="583"/>
      <c r="I532" s="44"/>
      <c r="J532" s="44"/>
      <c r="K532" s="44"/>
      <c r="L532" s="44"/>
      <c r="M532" s="44"/>
      <c r="N532" s="44"/>
      <c r="O532" s="44"/>
      <c r="P532" s="44"/>
      <c r="Q532" s="44"/>
      <c r="R532" s="44"/>
      <c r="S532" s="44"/>
      <c r="T532" s="44"/>
      <c r="U532" s="44"/>
      <c r="V532" s="44"/>
      <c r="W532" s="44"/>
      <c r="X532" s="44"/>
      <c r="Y532" s="44"/>
      <c r="Z532" s="44"/>
    </row>
    <row r="533" spans="1:26" ht="42" customHeight="1" thickBot="1" x14ac:dyDescent="0.3">
      <c r="A533" s="613"/>
      <c r="B533" s="617"/>
      <c r="C533" s="60" t="str">
        <f>IF(qaNotes!C533="","",qaNotes!C533)</f>
        <v>E329 (Soil)</v>
      </c>
      <c r="D533" s="60" t="str">
        <f>IF(qaNotes!D533="","",qaNotes!D533)</f>
        <v>Yes</v>
      </c>
      <c r="E533" s="494" t="str">
        <f>IF(qaNotes!E533="","",qaNotes!E533)</f>
        <v>2 years (WRIT.)               2 years (PERF.)</v>
      </c>
      <c r="F533" s="495"/>
      <c r="G533" s="88" t="str">
        <f>IF(qaNotes!G533="","",qaNotes!G533)</f>
        <v>Yes</v>
      </c>
      <c r="H533" s="584"/>
      <c r="I533" s="44"/>
      <c r="J533" s="44"/>
      <c r="K533" s="44"/>
      <c r="L533" s="44"/>
      <c r="M533" s="44"/>
      <c r="N533" s="44"/>
      <c r="O533" s="44"/>
      <c r="P533" s="44"/>
      <c r="Q533" s="44"/>
      <c r="R533" s="44"/>
      <c r="S533" s="44"/>
      <c r="T533" s="44"/>
      <c r="U533" s="44"/>
      <c r="V533" s="44"/>
      <c r="W533" s="44"/>
      <c r="X533" s="44"/>
      <c r="Y533" s="44"/>
      <c r="Z533" s="44"/>
    </row>
    <row r="534" spans="1:26" ht="42" customHeight="1" thickTop="1" x14ac:dyDescent="0.25">
      <c r="A534" s="618" t="str">
        <f>IF(qaNotes!A534="","",qaNotes!A534)</f>
        <v>New Mexico Department of Transportation / TTCPac</v>
      </c>
      <c r="B534" s="618" t="str">
        <f>IF(qaNotes!B534="","",qaNotes!B534)</f>
        <v>NM DOT Aggregate Module</v>
      </c>
      <c r="C534" s="130" t="str">
        <f>IF(qaNotes!C534="","",qaNotes!C534)</f>
        <v>D3666 (Aggregate)</v>
      </c>
      <c r="D534" s="130" t="str">
        <f>IF(qaNotes!D534="","",qaNotes!D534)</f>
        <v>Yes</v>
      </c>
      <c r="E534" s="498" t="str">
        <f>IF(qaNotes!E534="","",qaNotes!E534)</f>
        <v>3 years (WRIT.)               3 years (PERF.)</v>
      </c>
      <c r="F534" s="499"/>
      <c r="G534" s="130" t="str">
        <f>IF(qaNotes!G534="","",qaNotes!G534)</f>
        <v>See Guidance</v>
      </c>
      <c r="H534" s="570" t="str">
        <f>IF(qaNotes!L534="","",qaNotes!L534)</f>
        <v xml:space="preserve">For re-certification: Every 3 Years unless you received a 90% or higher, then it is 5 years. Please note: If NMDOT updates a certification to include other methods, all certified technicians are required to go back and get certified for the new method(s) that were added. </v>
      </c>
      <c r="I534" s="44"/>
      <c r="J534" s="44"/>
      <c r="K534" s="44"/>
      <c r="L534" s="44"/>
      <c r="M534" s="44"/>
      <c r="N534" s="44"/>
      <c r="O534" s="44"/>
      <c r="P534" s="44"/>
      <c r="Q534" s="44"/>
      <c r="R534" s="44"/>
      <c r="S534" s="44"/>
      <c r="T534" s="44"/>
      <c r="U534" s="44"/>
      <c r="V534" s="44"/>
      <c r="W534" s="44"/>
      <c r="X534" s="44"/>
      <c r="Y534" s="44"/>
      <c r="Z534" s="44"/>
    </row>
    <row r="535" spans="1:26" ht="42" customHeight="1" thickBot="1" x14ac:dyDescent="0.3">
      <c r="A535" s="619"/>
      <c r="B535" s="620"/>
      <c r="C535" s="69" t="str">
        <f>IF(qaNotes!C535="","",qaNotes!C535)</f>
        <v>E329 (Aggregate)</v>
      </c>
      <c r="D535" s="69" t="str">
        <f>IF(qaNotes!D535="","",qaNotes!D535)</f>
        <v>Yes</v>
      </c>
      <c r="E535" s="500" t="str">
        <f>IF(qaNotes!E535="","",qaNotes!E535)</f>
        <v>3 years (WRIT.)               3 years (PERF.)</v>
      </c>
      <c r="F535" s="501"/>
      <c r="G535" s="69" t="str">
        <f>IF(qaNotes!G535="","",qaNotes!G535)</f>
        <v>See Guidance</v>
      </c>
      <c r="H535" s="571"/>
      <c r="I535" s="44"/>
      <c r="J535" s="44"/>
      <c r="K535" s="44"/>
      <c r="L535" s="44"/>
      <c r="M535" s="44"/>
      <c r="N535" s="44"/>
      <c r="O535" s="44"/>
      <c r="P535" s="44"/>
      <c r="Q535" s="44"/>
      <c r="R535" s="44"/>
      <c r="S535" s="44"/>
      <c r="T535" s="44"/>
      <c r="U535" s="44"/>
      <c r="V535" s="44"/>
      <c r="W535" s="44"/>
      <c r="X535" s="44"/>
      <c r="Y535" s="44"/>
      <c r="Z535" s="44"/>
    </row>
    <row r="536" spans="1:26" ht="42" customHeight="1" thickTop="1" x14ac:dyDescent="0.25">
      <c r="A536" s="619"/>
      <c r="B536" s="618" t="str">
        <f>IF(qaNotes!B536="","",qaNotes!B536)</f>
        <v>NM DOT Soil Module</v>
      </c>
      <c r="C536" s="130" t="str">
        <f>IF(qaNotes!C536="","",qaNotes!C536)</f>
        <v>D3666 (Aggregate)</v>
      </c>
      <c r="D536" s="130" t="str">
        <f>IF(qaNotes!D536="","",qaNotes!D536)</f>
        <v>Yes</v>
      </c>
      <c r="E536" s="498" t="str">
        <f>IF(qaNotes!E536="","",qaNotes!E536)</f>
        <v>3 years (WRIT.)               3 years (PERF.)</v>
      </c>
      <c r="F536" s="499"/>
      <c r="G536" s="130" t="str">
        <f>IF(qaNotes!G536="","",qaNotes!G536)</f>
        <v>Yes</v>
      </c>
      <c r="H536" s="570" t="str">
        <f>IF(qaNotes!L536="","",qaNotes!L536)</f>
        <v>For re-certification: Every 3 Years unless you received a 90% or higher, then it is 5 years. Please note: The TTCP Aggregate certification is a pre-requisite for this Soil certification; if the lab doesn't have a current Aggregate certification, this certification is suspended.</v>
      </c>
      <c r="I536" s="44"/>
      <c r="J536" s="44"/>
      <c r="K536" s="44"/>
      <c r="L536" s="44"/>
      <c r="M536" s="44"/>
      <c r="N536" s="44"/>
      <c r="O536" s="44"/>
      <c r="P536" s="44"/>
      <c r="Q536" s="44"/>
      <c r="R536" s="44"/>
      <c r="S536" s="44"/>
      <c r="T536" s="44"/>
      <c r="U536" s="44"/>
      <c r="V536" s="44"/>
      <c r="W536" s="44"/>
      <c r="X536" s="44"/>
      <c r="Y536" s="44"/>
      <c r="Z536" s="44"/>
    </row>
    <row r="537" spans="1:26" ht="42" customHeight="1" thickBot="1" x14ac:dyDescent="0.3">
      <c r="A537" s="620"/>
      <c r="B537" s="620"/>
      <c r="C537" s="69" t="str">
        <f>IF(qaNotes!C537="","",qaNotes!C537)</f>
        <v>E329 (Aggregate)</v>
      </c>
      <c r="D537" s="80" t="str">
        <f>IF(qaNotes!D537="","",qaNotes!D537)</f>
        <v>Yes</v>
      </c>
      <c r="E537" s="500" t="str">
        <f>IF(qaNotes!E537="","",qaNotes!E537)</f>
        <v>3 years (WRIT.)               3 years (PERF.)</v>
      </c>
      <c r="F537" s="501"/>
      <c r="G537" s="69" t="str">
        <f>IF(qaNotes!G537="","",qaNotes!G537)</f>
        <v>Yes</v>
      </c>
      <c r="H537" s="571"/>
      <c r="I537" s="44"/>
      <c r="J537" s="44"/>
      <c r="K537" s="44"/>
      <c r="L537" s="44"/>
      <c r="M537" s="44"/>
      <c r="N537" s="44"/>
      <c r="O537" s="44"/>
      <c r="P537" s="44"/>
      <c r="Q537" s="44"/>
      <c r="R537" s="44"/>
      <c r="S537" s="44"/>
      <c r="T537" s="44"/>
      <c r="U537" s="44"/>
      <c r="V537" s="44"/>
      <c r="W537" s="44"/>
      <c r="X537" s="44"/>
      <c r="Y537" s="44"/>
      <c r="Z537" s="44"/>
    </row>
    <row r="538" spans="1:26" ht="42" customHeight="1" thickTop="1" x14ac:dyDescent="0.25">
      <c r="A538" s="615" t="str">
        <f>IF(qaNotes!A538="","",qaNotes!A538)</f>
        <v>New Mexico Department of Transportation / TTCP</v>
      </c>
      <c r="B538" s="615" t="str">
        <f>IF(qaNotes!B538="","",qaNotes!B538)</f>
        <v>NM DOT Hot-Mix Asphalt (HMA)/ Warm-Mix Asphalt (WMA) Module</v>
      </c>
      <c r="C538" s="59" t="str">
        <f>IF(qaNotes!C538="","",qaNotes!C538)</f>
        <v>D3666 (Aggregate)</v>
      </c>
      <c r="D538" s="57" t="str">
        <f>IF(qaNotes!D538="","",qaNotes!D538)</f>
        <v>Yes</v>
      </c>
      <c r="E538" s="478" t="str">
        <f>IF(qaNotes!E538="","",qaNotes!E538)</f>
        <v>3 years (WRIT.)               3 years (PERF.)</v>
      </c>
      <c r="F538" s="480"/>
      <c r="G538" s="121" t="str">
        <f>IF(qaNotes!G538="","",qaNotes!G538)</f>
        <v>See Guidance</v>
      </c>
      <c r="H538" s="582" t="str">
        <f>IF(qaNotes!L538="","",qaNotes!L538)</f>
        <v>For re-certification: Every 3 Years unless you received a 90% or higher, then it is 5 years. Please note: The TTCP Aggregate certification is a pre-requisite for this HMA/WMA certification, if the laboratory does not have a current Aggregate certification, this certification is suspended.</v>
      </c>
      <c r="I538" s="44"/>
      <c r="J538" s="44"/>
      <c r="K538" s="44"/>
      <c r="L538" s="44"/>
      <c r="M538" s="44"/>
      <c r="N538" s="44"/>
      <c r="O538" s="44"/>
      <c r="P538" s="44"/>
      <c r="Q538" s="44"/>
      <c r="R538" s="44"/>
      <c r="S538" s="44"/>
      <c r="T538" s="44"/>
      <c r="U538" s="44"/>
      <c r="V538" s="44"/>
      <c r="W538" s="44"/>
      <c r="X538" s="44"/>
      <c r="Y538" s="44"/>
      <c r="Z538" s="44"/>
    </row>
    <row r="539" spans="1:26" ht="42" customHeight="1" x14ac:dyDescent="0.25">
      <c r="A539" s="616"/>
      <c r="B539" s="616"/>
      <c r="C539" s="125" t="str">
        <f>IF(qaNotes!C539="","",qaNotes!C539)</f>
        <v>D3666 (Asphalt Mixture)</v>
      </c>
      <c r="D539" s="126" t="str">
        <f>IF(qaNotes!D539="","",qaNotes!D539)</f>
        <v>Yes</v>
      </c>
      <c r="E539" s="502" t="str">
        <f>IF(qaNotes!E539="","",qaNotes!E539)</f>
        <v>3 years (WRIT.)               3 years (PERF.)</v>
      </c>
      <c r="F539" s="503"/>
      <c r="G539" s="125" t="str">
        <f>IF(qaNotes!G539="","",qaNotes!G539)</f>
        <v>See Guidance</v>
      </c>
      <c r="H539" s="583"/>
      <c r="I539" s="44"/>
      <c r="J539" s="44"/>
      <c r="K539" s="44"/>
      <c r="L539" s="44"/>
      <c r="M539" s="44"/>
      <c r="N539" s="44"/>
      <c r="O539" s="44"/>
      <c r="P539" s="44"/>
      <c r="Q539" s="44"/>
      <c r="R539" s="44"/>
      <c r="S539" s="44"/>
      <c r="T539" s="44"/>
      <c r="U539" s="44"/>
      <c r="V539" s="44"/>
      <c r="W539" s="44"/>
      <c r="X539" s="44"/>
      <c r="Y539" s="44"/>
      <c r="Z539" s="44"/>
    </row>
    <row r="540" spans="1:26" ht="42" customHeight="1" x14ac:dyDescent="0.25">
      <c r="A540" s="616"/>
      <c r="B540" s="616"/>
      <c r="C540" s="123" t="str">
        <f>IF(qaNotes!C540="","",qaNotes!C540)</f>
        <v>E329 (Aggregate)</v>
      </c>
      <c r="D540" s="125" t="str">
        <f>IF(qaNotes!D540="","",qaNotes!D540)</f>
        <v>Yes</v>
      </c>
      <c r="E540" s="502" t="str">
        <f>IF(qaNotes!E540="","",qaNotes!E540)</f>
        <v>3 years (WRIT.)               3 years (PERF.)</v>
      </c>
      <c r="F540" s="503"/>
      <c r="G540" s="125" t="str">
        <f>IF(qaNotes!G540="","",qaNotes!G540)</f>
        <v>See Guidance</v>
      </c>
      <c r="H540" s="583"/>
      <c r="I540" s="44"/>
      <c r="J540" s="44"/>
      <c r="K540" s="44"/>
      <c r="L540" s="44"/>
      <c r="M540" s="44"/>
      <c r="N540" s="44"/>
      <c r="O540" s="44"/>
      <c r="P540" s="44"/>
      <c r="Q540" s="44"/>
      <c r="R540" s="44"/>
      <c r="S540" s="44"/>
      <c r="T540" s="44"/>
      <c r="U540" s="44"/>
      <c r="V540" s="44"/>
      <c r="W540" s="44"/>
      <c r="X540" s="44"/>
      <c r="Y540" s="44"/>
      <c r="Z540" s="44"/>
    </row>
    <row r="541" spans="1:26" ht="42" customHeight="1" thickBot="1" x14ac:dyDescent="0.3">
      <c r="A541" s="616"/>
      <c r="B541" s="617"/>
      <c r="C541" s="59" t="str">
        <f>IF(qaNotes!C541="","",qaNotes!C541)</f>
        <v>E329 (Asphalt Mixture)</v>
      </c>
      <c r="D541" s="60" t="str">
        <f>IF(qaNotes!D541="","",qaNotes!D541)</f>
        <v>Yes</v>
      </c>
      <c r="E541" s="494" t="str">
        <f>IF(qaNotes!E541="","",qaNotes!E541)</f>
        <v>3 years (WRIT.)               3 years (PERF.)</v>
      </c>
      <c r="F541" s="495"/>
      <c r="G541" s="60" t="str">
        <f>IF(qaNotes!G541="","",qaNotes!G541)</f>
        <v>See Guidance</v>
      </c>
      <c r="H541" s="584"/>
      <c r="I541" s="44"/>
      <c r="J541" s="44"/>
      <c r="K541" s="44"/>
      <c r="L541" s="44"/>
      <c r="M541" s="44"/>
      <c r="N541" s="44"/>
      <c r="O541" s="44"/>
      <c r="P541" s="44"/>
      <c r="Q541" s="44"/>
      <c r="R541" s="44"/>
      <c r="S541" s="44"/>
      <c r="T541" s="44"/>
      <c r="U541" s="44"/>
      <c r="V541" s="44"/>
      <c r="W541" s="44"/>
      <c r="X541" s="44"/>
      <c r="Y541" s="44"/>
      <c r="Z541" s="44"/>
    </row>
    <row r="542" spans="1:26" ht="42" customHeight="1" thickTop="1" x14ac:dyDescent="0.25">
      <c r="A542" s="616"/>
      <c r="B542" s="615" t="str">
        <f>IF(qaNotes!B542="","",qaNotes!B542)</f>
        <v>NM DOT Concrete Module</v>
      </c>
      <c r="C542" s="121" t="str">
        <f>IF(qaNotes!C542="","",qaNotes!C542)</f>
        <v>C1077 (Concrete)</v>
      </c>
      <c r="D542" s="120" t="str">
        <f>IF(qaNotes!D542="","",qaNotes!D542)</f>
        <v>See Guidance</v>
      </c>
      <c r="E542" s="478" t="str">
        <f>IF(qaNotes!E542="","",qaNotes!E542)</f>
        <v>3 years (WRIT.)               3 years (PERF.)</v>
      </c>
      <c r="F542" s="480"/>
      <c r="G542" s="118" t="str">
        <f>IF(qaNotes!G542="","",qaNotes!G542)</f>
        <v>See Guidance</v>
      </c>
      <c r="H542" s="582" t="str">
        <f>IF(qaNotes!L542="","",qaNotes!L542)</f>
        <v>This certification meets for concrete lab supervisors and concrete lab technicians; unless laboratory is accredited for C78. Labs that are accredited for C78 will require the certificant to submit a supplemental C78 certification.</v>
      </c>
      <c r="I542" s="44"/>
      <c r="J542" s="44"/>
      <c r="K542" s="44"/>
      <c r="L542" s="44"/>
      <c r="M542" s="44"/>
      <c r="N542" s="44"/>
      <c r="O542" s="44"/>
      <c r="P542" s="44"/>
      <c r="Q542" s="44"/>
      <c r="R542" s="44"/>
      <c r="S542" s="44"/>
      <c r="T542" s="44"/>
      <c r="U542" s="44"/>
      <c r="V542" s="44"/>
      <c r="W542" s="44"/>
      <c r="X542" s="44"/>
      <c r="Y542" s="44"/>
      <c r="Z542" s="44"/>
    </row>
    <row r="543" spans="1:26" ht="42" customHeight="1" thickBot="1" x14ac:dyDescent="0.3">
      <c r="A543" s="617"/>
      <c r="B543" s="617"/>
      <c r="C543" s="60" t="str">
        <f>IF(qaNotes!C543="","",qaNotes!C543)</f>
        <v>E329 (Concrete)</v>
      </c>
      <c r="D543" s="59" t="str">
        <f>IF(qaNotes!D543="","",qaNotes!D543)</f>
        <v>See Guidance</v>
      </c>
      <c r="E543" s="494" t="str">
        <f>IF(qaNotes!E543="","",qaNotes!E543)</f>
        <v>3 years (WRIT.)               3 years (PERF.)</v>
      </c>
      <c r="F543" s="495"/>
      <c r="G543" s="88" t="str">
        <f>IF(qaNotes!G543="","",qaNotes!G543)</f>
        <v>See Guidance</v>
      </c>
      <c r="H543" s="584"/>
      <c r="I543" s="44"/>
      <c r="J543" s="44"/>
      <c r="K543" s="44"/>
      <c r="L543" s="44"/>
      <c r="M543" s="44"/>
      <c r="N543" s="44"/>
      <c r="O543" s="44"/>
      <c r="P543" s="44"/>
      <c r="Q543" s="44"/>
      <c r="R543" s="44"/>
      <c r="S543" s="44"/>
      <c r="T543" s="44"/>
      <c r="U543" s="44"/>
      <c r="V543" s="44"/>
      <c r="W543" s="44"/>
      <c r="X543" s="44"/>
      <c r="Y543" s="44"/>
      <c r="Z543" s="44"/>
    </row>
    <row r="544" spans="1:26" ht="42" customHeight="1" thickTop="1" x14ac:dyDescent="0.25">
      <c r="A544" s="621" t="str">
        <f>IF(qaNotes!A544="","",qaNotes!A544)</f>
        <v>Associated General Contractors of New York State</v>
      </c>
      <c r="B544" s="618" t="str">
        <f>IF(qaNotes!B544="","",qaNotes!B544)</f>
        <v>NYS HMA Density Testing Inspector Certification Program</v>
      </c>
      <c r="C544" s="132" t="str">
        <f>IF(qaNotes!C544="","",qaNotes!C544)</f>
        <v>D3666 (Asphalt Mixture)</v>
      </c>
      <c r="D544" s="130" t="str">
        <f>IF(qaNotes!D635="","",qaNotes!D544)</f>
        <v>Yes</v>
      </c>
      <c r="E544" s="498" t="str">
        <f>IF(qaNotes!E544="","",qaNotes!E544)</f>
        <v>5 years (WRIT.) ONLY</v>
      </c>
      <c r="F544" s="499"/>
      <c r="G544" s="130" t="str">
        <f>IF(qaNotes!G544="","",qaNotes!G544)</f>
        <v>Yes</v>
      </c>
      <c r="H544" s="570" t="str">
        <f>IF(qaNotes!L544="","",qaNotes!L544)</f>
        <v/>
      </c>
      <c r="I544" s="44"/>
      <c r="J544" s="44"/>
      <c r="K544" s="44"/>
      <c r="L544" s="44"/>
      <c r="M544" s="44"/>
      <c r="N544" s="44"/>
      <c r="O544" s="44"/>
      <c r="P544" s="44"/>
      <c r="Q544" s="44"/>
      <c r="R544" s="44"/>
      <c r="S544" s="44"/>
      <c r="T544" s="44"/>
      <c r="U544" s="44"/>
      <c r="V544" s="44"/>
      <c r="W544" s="44"/>
      <c r="X544" s="44"/>
      <c r="Y544" s="44"/>
      <c r="Z544" s="44"/>
    </row>
    <row r="545" spans="1:26" ht="42" customHeight="1" thickBot="1" x14ac:dyDescent="0.3">
      <c r="A545" s="623"/>
      <c r="B545" s="620"/>
      <c r="C545" s="80" t="str">
        <f>IF(qaNotes!C545="","",qaNotes!C545)</f>
        <v xml:space="preserve">E329 (Asphalt Mixture)  </v>
      </c>
      <c r="D545" s="69" t="str">
        <f>IF(qaNotes!D637="","",qaNotes!D545)</f>
        <v>Yes</v>
      </c>
      <c r="E545" s="500" t="str">
        <f>IF(qaNotes!E545="","",qaNotes!E545)</f>
        <v>5 years (WRIT.) ONLY</v>
      </c>
      <c r="F545" s="501"/>
      <c r="G545" s="75" t="str">
        <f>IF(qaNotes!G545="","",qaNotes!G545)</f>
        <v>Yes</v>
      </c>
      <c r="H545" s="571"/>
      <c r="I545" s="44"/>
      <c r="J545" s="44"/>
      <c r="K545" s="44"/>
      <c r="L545" s="44"/>
      <c r="M545" s="44"/>
      <c r="N545" s="44"/>
      <c r="O545" s="44"/>
      <c r="P545" s="44"/>
      <c r="Q545" s="44"/>
      <c r="R545" s="44"/>
      <c r="S545" s="44"/>
      <c r="T545" s="44"/>
      <c r="U545" s="44"/>
      <c r="V545" s="44"/>
      <c r="W545" s="44"/>
      <c r="X545" s="44"/>
      <c r="Y545" s="44"/>
      <c r="Z545" s="44"/>
    </row>
    <row r="546" spans="1:26" ht="42" customHeight="1" thickTop="1" x14ac:dyDescent="0.25">
      <c r="A546" s="611" t="str">
        <f>IF(qaNotes!A546="","",qaNotes!A546)</f>
        <v>New York Construction Materials Association</v>
      </c>
      <c r="B546" s="615" t="str">
        <f>IF(qaNotes!B546="","",qaNotes!B546)</f>
        <v>Certified QC/QA Technician Hot Mix Asphalt</v>
      </c>
      <c r="C546" s="121" t="str">
        <f>IF(qaNotes!C546="","",qaNotes!C546)</f>
        <v>D3666 (Aggregate)</v>
      </c>
      <c r="D546" s="120" t="str">
        <f>IF(qaNotes!D639="","",qaNotes!D546)</f>
        <v>Yes</v>
      </c>
      <c r="E546" s="478" t="str">
        <f>IF(qaNotes!E546="","",qaNotes!E546)</f>
        <v>5 years (WRIT.) ONLY</v>
      </c>
      <c r="F546" s="480"/>
      <c r="G546" s="121" t="str">
        <f>IF(qaNotes!G546="","",qaNotes!G546)</f>
        <v>Yes</v>
      </c>
      <c r="H546" s="582" t="str">
        <f>IF(qaNotes!L546="","",qaNotes!L546)</f>
        <v/>
      </c>
      <c r="I546" s="44"/>
      <c r="J546" s="44"/>
      <c r="K546" s="44"/>
      <c r="L546" s="44"/>
      <c r="M546" s="44"/>
      <c r="N546" s="44"/>
      <c r="O546" s="44"/>
      <c r="P546" s="44"/>
      <c r="Q546" s="44"/>
      <c r="R546" s="44"/>
      <c r="S546" s="44"/>
      <c r="T546" s="44"/>
      <c r="U546" s="44"/>
      <c r="V546" s="44"/>
      <c r="W546" s="44"/>
      <c r="X546" s="44"/>
      <c r="Y546" s="44"/>
      <c r="Z546" s="44"/>
    </row>
    <row r="547" spans="1:26" ht="42" customHeight="1" x14ac:dyDescent="0.25">
      <c r="A547" s="612"/>
      <c r="B547" s="616"/>
      <c r="C547" s="125" t="str">
        <f>IF(qaNotes!C547="","",qaNotes!C547)</f>
        <v>D3666 (Asphalt Mixture)</v>
      </c>
      <c r="D547" s="124" t="str">
        <f>IF(qaNotes!D640="","",qaNotes!D547)</f>
        <v>Yes</v>
      </c>
      <c r="E547" s="502" t="str">
        <f>IF(qaNotes!E547="","",qaNotes!E547)</f>
        <v>5 years (WRIT.) ONLY</v>
      </c>
      <c r="F547" s="503"/>
      <c r="G547" s="125" t="str">
        <f>IF(qaNotes!G547="","",qaNotes!G547)</f>
        <v>Yes</v>
      </c>
      <c r="H547" s="583"/>
      <c r="I547" s="44"/>
      <c r="J547" s="44"/>
      <c r="K547" s="44"/>
      <c r="L547" s="44"/>
      <c r="M547" s="44"/>
      <c r="N547" s="44"/>
      <c r="O547" s="44"/>
      <c r="P547" s="44"/>
      <c r="Q547" s="44"/>
      <c r="R547" s="44"/>
      <c r="S547" s="44"/>
      <c r="T547" s="44"/>
      <c r="U547" s="44"/>
      <c r="V547" s="44"/>
      <c r="W547" s="44"/>
      <c r="X547" s="44"/>
      <c r="Y547" s="44"/>
      <c r="Z547" s="44"/>
    </row>
    <row r="548" spans="1:26" ht="42" customHeight="1" x14ac:dyDescent="0.25">
      <c r="A548" s="612"/>
      <c r="B548" s="616"/>
      <c r="C548" s="125" t="str">
        <f>IF(qaNotes!C548="","",qaNotes!C548)</f>
        <v>E329 (Aggregate)</v>
      </c>
      <c r="D548" s="124" t="str">
        <f>IF(qaNotes!D641="","",qaNotes!D548)</f>
        <v>Yes</v>
      </c>
      <c r="E548" s="502" t="str">
        <f>IF(qaNotes!E548="","",qaNotes!E548)</f>
        <v>5 years (WRIT.) ONLY</v>
      </c>
      <c r="F548" s="503"/>
      <c r="G548" s="125" t="str">
        <f>IF(qaNotes!G548="","",qaNotes!G548)</f>
        <v>Yes</v>
      </c>
      <c r="H548" s="583"/>
      <c r="I548" s="44"/>
      <c r="J548" s="44"/>
      <c r="K548" s="44"/>
      <c r="L548" s="44"/>
      <c r="M548" s="44"/>
      <c r="N548" s="44"/>
      <c r="O548" s="44"/>
      <c r="P548" s="44"/>
      <c r="Q548" s="44"/>
      <c r="R548" s="44"/>
      <c r="S548" s="44"/>
      <c r="T548" s="44"/>
      <c r="U548" s="44"/>
      <c r="V548" s="44"/>
      <c r="W548" s="44"/>
      <c r="X548" s="44"/>
      <c r="Y548" s="44"/>
      <c r="Z548" s="44"/>
    </row>
    <row r="549" spans="1:26" ht="42" customHeight="1" thickBot="1" x14ac:dyDescent="0.3">
      <c r="A549" s="613"/>
      <c r="B549" s="617"/>
      <c r="C549" s="60" t="str">
        <f>IF(qaNotes!C549="","",qaNotes!C549)</f>
        <v>E329 (Asphalt Mixture)</v>
      </c>
      <c r="D549" s="92" t="str">
        <f>IF(qaNotes!D642="","",qaNotes!D549)</f>
        <v>Yes</v>
      </c>
      <c r="E549" s="494" t="str">
        <f>IF(qaNotes!E549="","",qaNotes!E549)</f>
        <v>5 years (WRIT.) ONLY</v>
      </c>
      <c r="F549" s="495"/>
      <c r="G549" s="92" t="str">
        <f>IF(qaNotes!G549="","",qaNotes!G549)</f>
        <v>Yes</v>
      </c>
      <c r="H549" s="584"/>
      <c r="I549" s="44"/>
      <c r="J549" s="44"/>
      <c r="K549" s="44"/>
      <c r="L549" s="44"/>
      <c r="M549" s="44"/>
      <c r="N549" s="44"/>
      <c r="O549" s="44"/>
      <c r="P549" s="44"/>
      <c r="Q549" s="44"/>
      <c r="R549" s="44"/>
      <c r="S549" s="44"/>
      <c r="T549" s="44"/>
      <c r="U549" s="44"/>
      <c r="V549" s="44"/>
      <c r="W549" s="44"/>
      <c r="X549" s="44"/>
      <c r="Y549" s="44"/>
      <c r="Z549" s="44"/>
    </row>
    <row r="550" spans="1:26" ht="42" customHeight="1" thickTop="1" thickBot="1" x14ac:dyDescent="0.3">
      <c r="A550" s="618" t="str">
        <f>IF(qaNotes!A550="","",qaNotes!A550)</f>
        <v>North Carolina Department of Transportation</v>
      </c>
      <c r="B550" s="72" t="str">
        <f>IF(qaNotes!B550="","",qaNotes!B550)</f>
        <v>NC DOT Convent. Density Tech</v>
      </c>
      <c r="C550" s="72" t="str">
        <f>IF(qaNotes!C550="","",qaNotes!C550)</f>
        <v>None</v>
      </c>
      <c r="D550" s="76" t="str">
        <f>IF(qaNotes!D550="","",qaNotes!D550)</f>
        <v>n/a</v>
      </c>
      <c r="E550" s="526" t="str">
        <f>IF(qaNotes!E550="","",qaNotes!E550)</f>
        <v>n/a</v>
      </c>
      <c r="F550" s="527"/>
      <c r="G550" s="528"/>
      <c r="H550" s="17" t="str">
        <f>IF(qaNotes!L550="","",qaNotes!L550)</f>
        <v/>
      </c>
      <c r="I550" s="44"/>
      <c r="J550" s="44"/>
      <c r="K550" s="44"/>
      <c r="L550" s="44"/>
      <c r="M550" s="44"/>
      <c r="N550" s="44"/>
      <c r="O550" s="44"/>
      <c r="P550" s="44"/>
      <c r="Q550" s="44"/>
      <c r="R550" s="44"/>
      <c r="S550" s="44"/>
      <c r="T550" s="44"/>
      <c r="U550" s="44"/>
      <c r="V550" s="44"/>
      <c r="W550" s="44"/>
      <c r="X550" s="44"/>
      <c r="Y550" s="44"/>
      <c r="Z550" s="44"/>
    </row>
    <row r="551" spans="1:26" ht="42" customHeight="1" thickTop="1" x14ac:dyDescent="0.25">
      <c r="A551" s="619"/>
      <c r="B551" s="618" t="str">
        <f>IF(qaNotes!B551="","",qaNotes!B551)</f>
        <v>NC DOT Hot Mix Sampling and Testing</v>
      </c>
      <c r="C551" s="130" t="str">
        <f>IF(qaNotes!C551="","",qaNotes!C551)</f>
        <v>D3666 (Aggregate)</v>
      </c>
      <c r="D551" s="130" t="str">
        <f>IF(qaNotes!D551="","",qaNotes!D551)</f>
        <v>Yes</v>
      </c>
      <c r="E551" s="498" t="str">
        <f>IF(qaNotes!E551="","",qaNotes!E551)</f>
        <v>5 years (WRIT.)               5 years (PERF.)</v>
      </c>
      <c r="F551" s="499"/>
      <c r="G551" s="131" t="str">
        <f>IF(qaNotes!G551="","",qaNotes!G551)</f>
        <v>Yes</v>
      </c>
      <c r="H551" s="570" t="str">
        <f>IF(qaNotes!L551="","",qaNotes!L551)</f>
        <v/>
      </c>
      <c r="I551" s="44"/>
      <c r="J551" s="44"/>
      <c r="K551" s="44"/>
      <c r="L551" s="44"/>
      <c r="M551" s="44"/>
      <c r="N551" s="44"/>
      <c r="O551" s="44"/>
      <c r="P551" s="44"/>
      <c r="Q551" s="44"/>
      <c r="R551" s="44"/>
      <c r="S551" s="44"/>
      <c r="T551" s="44"/>
      <c r="U551" s="44"/>
      <c r="V551" s="44"/>
      <c r="W551" s="44"/>
      <c r="X551" s="44"/>
      <c r="Y551" s="44"/>
      <c r="Z551" s="44"/>
    </row>
    <row r="552" spans="1:26" ht="42" customHeight="1" x14ac:dyDescent="0.25">
      <c r="A552" s="619"/>
      <c r="B552" s="619"/>
      <c r="C552" s="68" t="str">
        <f>IF(qaNotes!C552="","",qaNotes!C552)</f>
        <v>D3666 (Asphalt Mixture)</v>
      </c>
      <c r="D552" s="135" t="str">
        <f>IF(qaNotes!D552="","",qaNotes!D552)</f>
        <v>Yes</v>
      </c>
      <c r="E552" s="508" t="str">
        <f>IF(qaNotes!E552="","",qaNotes!E552)</f>
        <v>5 years (WRIT.)               5 years (PERF.)</v>
      </c>
      <c r="F552" s="509"/>
      <c r="G552" s="147" t="str">
        <f>IF(qaNotes!G552="","",qaNotes!G552)</f>
        <v>Yes</v>
      </c>
      <c r="H552" s="572"/>
      <c r="I552" s="44"/>
      <c r="J552" s="44"/>
      <c r="K552" s="44"/>
      <c r="L552" s="44"/>
      <c r="M552" s="44"/>
      <c r="N552" s="44"/>
      <c r="O552" s="44"/>
      <c r="P552" s="44"/>
      <c r="Q552" s="44"/>
      <c r="R552" s="44"/>
      <c r="S552" s="44"/>
      <c r="T552" s="44"/>
      <c r="U552" s="44"/>
      <c r="V552" s="44"/>
      <c r="W552" s="44"/>
      <c r="X552" s="44"/>
      <c r="Y552" s="44"/>
      <c r="Z552" s="44"/>
    </row>
    <row r="553" spans="1:26" ht="42" customHeight="1" x14ac:dyDescent="0.25">
      <c r="A553" s="619"/>
      <c r="B553" s="619"/>
      <c r="C553" s="138" t="str">
        <f>IF(qaNotes!C553="","",qaNotes!C553)</f>
        <v>E329 (Aggregate)</v>
      </c>
      <c r="D553" s="135" t="str">
        <f>IF(qaNotes!D553="","",qaNotes!D553)</f>
        <v>Yes</v>
      </c>
      <c r="E553" s="508" t="str">
        <f>IF(qaNotes!E553="","",qaNotes!E553)</f>
        <v>5 years (WRIT.)               5 years (PERF.)</v>
      </c>
      <c r="F553" s="509"/>
      <c r="G553" s="147" t="str">
        <f>IF(qaNotes!G553="","",qaNotes!G553)</f>
        <v>Yes</v>
      </c>
      <c r="H553" s="572"/>
      <c r="I553" s="44"/>
      <c r="J553" s="44"/>
      <c r="K553" s="44"/>
      <c r="L553" s="44"/>
      <c r="M553" s="44"/>
      <c r="N553" s="44"/>
      <c r="O553" s="44"/>
      <c r="P553" s="44"/>
      <c r="Q553" s="44"/>
      <c r="R553" s="44"/>
      <c r="S553" s="44"/>
      <c r="T553" s="44"/>
      <c r="U553" s="44"/>
      <c r="V553" s="44"/>
      <c r="W553" s="44"/>
      <c r="X553" s="44"/>
      <c r="Y553" s="44"/>
      <c r="Z553" s="44"/>
    </row>
    <row r="554" spans="1:26" ht="42" customHeight="1" thickBot="1" x14ac:dyDescent="0.3">
      <c r="A554" s="619"/>
      <c r="B554" s="620"/>
      <c r="C554" s="139" t="str">
        <f>IF(qaNotes!C554="","",qaNotes!C554)</f>
        <v>E329 (Asphalt Mixture)</v>
      </c>
      <c r="D554" s="69" t="str">
        <f>IF(qaNotes!D554="","",qaNotes!D554)</f>
        <v>Yes</v>
      </c>
      <c r="E554" s="500" t="str">
        <f>IF(qaNotes!E554="","",qaNotes!E554)</f>
        <v>5 years (WRIT.)               5 years (PERF.)</v>
      </c>
      <c r="F554" s="501"/>
      <c r="G554" s="90" t="str">
        <f>IF(qaNotes!G554="","",qaNotes!G554)</f>
        <v>Yes</v>
      </c>
      <c r="H554" s="571"/>
      <c r="I554" s="44"/>
      <c r="J554" s="44"/>
      <c r="K554" s="44"/>
      <c r="L554" s="44"/>
      <c r="M554" s="44"/>
      <c r="N554" s="44"/>
      <c r="O554" s="44"/>
      <c r="P554" s="44"/>
      <c r="Q554" s="44"/>
      <c r="R554" s="44"/>
      <c r="S554" s="44"/>
      <c r="T554" s="44"/>
      <c r="U554" s="44"/>
      <c r="V554" s="44"/>
      <c r="W554" s="44"/>
      <c r="X554" s="44"/>
      <c r="Y554" s="44"/>
      <c r="Z554" s="44"/>
    </row>
    <row r="555" spans="1:26" ht="42" customHeight="1" thickTop="1" thickBot="1" x14ac:dyDescent="0.3">
      <c r="A555" s="619"/>
      <c r="B555" s="72" t="str">
        <f>IF(qaNotes!B555="","",qaNotes!B555)</f>
        <v>NC DOT Soils Laboratory, no longer offered</v>
      </c>
      <c r="C555" s="72" t="str">
        <f>IF(qaNotes!C555="","",qaNotes!C555)</f>
        <v>None</v>
      </c>
      <c r="D555" s="83" t="str">
        <f>IF(qaNotes!D555="","",qaNotes!D555)</f>
        <v>n/a</v>
      </c>
      <c r="E555" s="526" t="str">
        <f>IF(qaNotes!E555="","",qaNotes!E555)</f>
        <v>n/a</v>
      </c>
      <c r="F555" s="527"/>
      <c r="G555" s="528"/>
      <c r="H555" s="17" t="str">
        <f>IF(qaNotes!L555="","",qaNotes!L555)</f>
        <v/>
      </c>
      <c r="I555" s="44"/>
      <c r="J555" s="44"/>
      <c r="K555" s="44"/>
      <c r="L555" s="44"/>
      <c r="M555" s="44"/>
      <c r="N555" s="44"/>
      <c r="O555" s="44"/>
      <c r="P555" s="44"/>
      <c r="Q555" s="44"/>
      <c r="R555" s="44"/>
      <c r="S555" s="44"/>
      <c r="T555" s="44"/>
      <c r="U555" s="44"/>
      <c r="V555" s="44"/>
      <c r="W555" s="44"/>
      <c r="X555" s="44"/>
      <c r="Y555" s="44"/>
      <c r="Z555" s="44"/>
    </row>
    <row r="556" spans="1:26" ht="42" customHeight="1" thickTop="1" x14ac:dyDescent="0.25">
      <c r="A556" s="619"/>
      <c r="B556" s="618" t="str">
        <f>IF(qaNotes!B556="","",qaNotes!B556)</f>
        <v>NC DOT QC/QA Aggregate Technician</v>
      </c>
      <c r="C556" s="132" t="str">
        <f>IF(qaNotes!C556="","",qaNotes!C556)</f>
        <v>D3666 (Aggregate)</v>
      </c>
      <c r="D556" s="130" t="str">
        <f>IF(qaNotes!D556="","",qaNotes!D556)</f>
        <v>Yes</v>
      </c>
      <c r="E556" s="498" t="str">
        <f>IF(qaNotes!E556="","",qaNotes!E556)</f>
        <v>5 years (WRIT.)               5 years (PERF.)</v>
      </c>
      <c r="F556" s="499"/>
      <c r="G556" s="131" t="str">
        <f>IF(qaNotes!G556="","",qaNotes!G556)</f>
        <v>Yes</v>
      </c>
      <c r="H556" s="570" t="str">
        <f>IF(qaNotes!L556="","",qaNotes!L556)</f>
        <v/>
      </c>
      <c r="I556" s="44"/>
      <c r="J556" s="44"/>
      <c r="K556" s="44"/>
      <c r="L556" s="44"/>
      <c r="M556" s="44"/>
      <c r="N556" s="44"/>
      <c r="O556" s="44"/>
      <c r="P556" s="44"/>
      <c r="Q556" s="44"/>
      <c r="R556" s="44"/>
      <c r="S556" s="44"/>
      <c r="T556" s="44"/>
      <c r="U556" s="44"/>
      <c r="V556" s="44"/>
      <c r="W556" s="44"/>
      <c r="X556" s="44"/>
      <c r="Y556" s="44"/>
      <c r="Z556" s="44"/>
    </row>
    <row r="557" spans="1:26" ht="42" customHeight="1" thickBot="1" x14ac:dyDescent="0.3">
      <c r="A557" s="619"/>
      <c r="B557" s="620"/>
      <c r="C557" s="77" t="str">
        <f>IF(qaNotes!C557="","",qaNotes!C557)</f>
        <v>E329 (Aggregate)</v>
      </c>
      <c r="D557" s="69" t="str">
        <f>IF(qaNotes!D557="","",qaNotes!D557)</f>
        <v>Yes</v>
      </c>
      <c r="E557" s="500" t="str">
        <f>IF(qaNotes!E557="","",qaNotes!E557)</f>
        <v>5 years (WRIT.)               5 years (PERF.)</v>
      </c>
      <c r="F557" s="501"/>
      <c r="G557" s="78" t="str">
        <f>IF(qaNotes!G557="","",qaNotes!G557)</f>
        <v>Yes</v>
      </c>
      <c r="H557" s="571"/>
      <c r="I557" s="44"/>
      <c r="J557" s="44"/>
      <c r="K557" s="44"/>
      <c r="L557" s="44"/>
      <c r="M557" s="44"/>
      <c r="N557" s="44"/>
      <c r="O557" s="44"/>
      <c r="P557" s="44"/>
      <c r="Q557" s="44"/>
      <c r="R557" s="44"/>
      <c r="S557" s="44"/>
      <c r="T557" s="44"/>
      <c r="U557" s="44"/>
      <c r="V557" s="44"/>
      <c r="W557" s="44"/>
      <c r="X557" s="44"/>
      <c r="Y557" s="44"/>
      <c r="Z557" s="44"/>
    </row>
    <row r="558" spans="1:26" ht="42" customHeight="1" thickTop="1" thickBot="1" x14ac:dyDescent="0.3">
      <c r="A558" s="619"/>
      <c r="B558" s="72" t="str">
        <f>IF(qaNotes!B558="","",qaNotes!B558)</f>
        <v>NCDOT QMS Roadway Technician</v>
      </c>
      <c r="C558" s="71" t="str">
        <f>IF(qaNotes!C558="","",qaNotes!C558)</f>
        <v>None</v>
      </c>
      <c r="D558" s="72" t="str">
        <f>IF(qaNotes!D558="","",qaNotes!D558)</f>
        <v>n/a</v>
      </c>
      <c r="E558" s="526" t="str">
        <f>IF(qaNotes!E558="","",qaNotes!E558)</f>
        <v>n/a</v>
      </c>
      <c r="F558" s="527"/>
      <c r="G558" s="528"/>
      <c r="H558" s="17" t="str">
        <f>IF(qaNotes!L558="","",qaNotes!L558)</f>
        <v/>
      </c>
      <c r="I558" s="44"/>
      <c r="J558" s="44"/>
      <c r="K558" s="44"/>
      <c r="L558" s="44"/>
      <c r="M558" s="44"/>
      <c r="N558" s="44"/>
      <c r="O558" s="44"/>
      <c r="P558" s="44"/>
      <c r="Q558" s="44"/>
      <c r="R558" s="44"/>
      <c r="S558" s="44"/>
      <c r="T558" s="44"/>
      <c r="U558" s="44"/>
      <c r="V558" s="44"/>
      <c r="W558" s="44"/>
      <c r="X558" s="44"/>
      <c r="Y558" s="44"/>
      <c r="Z558" s="44"/>
    </row>
    <row r="559" spans="1:26" ht="42" customHeight="1" thickTop="1" x14ac:dyDescent="0.25">
      <c r="A559" s="619"/>
      <c r="B559" s="618" t="str">
        <f>IF(qaNotes!B559="","",qaNotes!B559)</f>
        <v>Asphalt Level (QMS) 1 Plant</v>
      </c>
      <c r="C559" s="130" t="str">
        <f>IF(qaNotes!C559="","",qaNotes!C559)</f>
        <v>D3666 (Aggregate)</v>
      </c>
      <c r="D559" s="130" t="str">
        <f>IF(qaNotes!D559="","",qaNotes!D559)</f>
        <v>Yes</v>
      </c>
      <c r="E559" s="498" t="str">
        <f>IF(qaNotes!E559="","",qaNotes!E559)</f>
        <v>5 years (WRIT.)               5 years (PERF.)</v>
      </c>
      <c r="F559" s="499"/>
      <c r="G559" s="131" t="str">
        <f>IF(qaNotes!G559="","",qaNotes!G559)</f>
        <v>Yes</v>
      </c>
      <c r="H559" s="570" t="str">
        <f>IF(qaNotes!L559="","",qaNotes!L559)</f>
        <v/>
      </c>
      <c r="I559" s="44"/>
      <c r="J559" s="44"/>
      <c r="K559" s="44"/>
      <c r="L559" s="44"/>
      <c r="M559" s="44"/>
      <c r="N559" s="44"/>
      <c r="O559" s="44"/>
      <c r="P559" s="44"/>
      <c r="Q559" s="44"/>
      <c r="R559" s="44"/>
      <c r="S559" s="44"/>
      <c r="T559" s="44"/>
      <c r="U559" s="44"/>
      <c r="V559" s="44"/>
      <c r="W559" s="44"/>
      <c r="X559" s="44"/>
      <c r="Y559" s="44"/>
      <c r="Z559" s="44"/>
    </row>
    <row r="560" spans="1:26" ht="42" customHeight="1" x14ac:dyDescent="0.25">
      <c r="A560" s="619"/>
      <c r="B560" s="619"/>
      <c r="C560" s="135" t="str">
        <f>IF(qaNotes!C560="","",qaNotes!C560)</f>
        <v>D3666 (Asphalt Mixture)</v>
      </c>
      <c r="D560" s="135" t="str">
        <f>IF(qaNotes!D560="","",qaNotes!D560)</f>
        <v>Yes</v>
      </c>
      <c r="E560" s="508" t="str">
        <f>IF(qaNotes!E560="","",qaNotes!E560)</f>
        <v>5 years (WRIT.)               5 years (PERF.)</v>
      </c>
      <c r="F560" s="509"/>
      <c r="G560" s="147" t="str">
        <f>IF(qaNotes!G560="","",qaNotes!G560)</f>
        <v>Yes</v>
      </c>
      <c r="H560" s="572"/>
      <c r="I560" s="44"/>
      <c r="J560" s="44"/>
      <c r="K560" s="44"/>
      <c r="L560" s="44"/>
      <c r="M560" s="44"/>
      <c r="N560" s="44"/>
      <c r="O560" s="44"/>
      <c r="P560" s="44"/>
      <c r="Q560" s="44"/>
      <c r="R560" s="44"/>
      <c r="S560" s="44"/>
      <c r="T560" s="44"/>
      <c r="U560" s="44"/>
      <c r="V560" s="44"/>
      <c r="W560" s="44"/>
      <c r="X560" s="44"/>
      <c r="Y560" s="44"/>
      <c r="Z560" s="44"/>
    </row>
    <row r="561" spans="1:26" ht="42" customHeight="1" x14ac:dyDescent="0.25">
      <c r="A561" s="619"/>
      <c r="B561" s="619"/>
      <c r="C561" s="135" t="str">
        <f>IF(qaNotes!C561="","",qaNotes!C561)</f>
        <v>E329 (Aggregate)</v>
      </c>
      <c r="D561" s="135" t="str">
        <f>IF(qaNotes!D561="","",qaNotes!D561)</f>
        <v>Yes</v>
      </c>
      <c r="E561" s="508" t="str">
        <f>IF(qaNotes!E561="","",qaNotes!E561)</f>
        <v>5 years (WRIT.)               5 years (PERF.)</v>
      </c>
      <c r="F561" s="509"/>
      <c r="G561" s="147" t="str">
        <f>IF(qaNotes!G561="","",qaNotes!G561)</f>
        <v>Yes</v>
      </c>
      <c r="H561" s="572"/>
      <c r="I561" s="44"/>
      <c r="J561" s="44"/>
      <c r="K561" s="44"/>
      <c r="L561" s="44"/>
      <c r="M561" s="44"/>
      <c r="N561" s="44"/>
      <c r="O561" s="44"/>
      <c r="P561" s="44"/>
      <c r="Q561" s="44"/>
      <c r="R561" s="44"/>
      <c r="S561" s="44"/>
      <c r="T561" s="44"/>
      <c r="U561" s="44"/>
      <c r="V561" s="44"/>
      <c r="W561" s="44"/>
      <c r="X561" s="44"/>
      <c r="Y561" s="44"/>
      <c r="Z561" s="44"/>
    </row>
    <row r="562" spans="1:26" ht="42" customHeight="1" thickBot="1" x14ac:dyDescent="0.3">
      <c r="A562" s="619"/>
      <c r="B562" s="620"/>
      <c r="C562" s="69" t="str">
        <f>IF(qaNotes!C562="","",qaNotes!C562)</f>
        <v>E329 (Asphalt Mixture)</v>
      </c>
      <c r="D562" s="69" t="str">
        <f>IF(qaNotes!D562="","",qaNotes!D562)</f>
        <v>Yes</v>
      </c>
      <c r="E562" s="500" t="str">
        <f>IF(qaNotes!E562="","",qaNotes!E562)</f>
        <v>5 years (WRIT.)               5 years (PERF.)</v>
      </c>
      <c r="F562" s="501"/>
      <c r="G562" s="90" t="str">
        <f>IF(qaNotes!G562="","",qaNotes!G562)</f>
        <v>Yes</v>
      </c>
      <c r="H562" s="571"/>
      <c r="I562" s="44"/>
      <c r="J562" s="44"/>
      <c r="K562" s="44"/>
      <c r="L562" s="44"/>
      <c r="M562" s="44"/>
      <c r="N562" s="44"/>
      <c r="O562" s="44"/>
      <c r="P562" s="44"/>
      <c r="Q562" s="44"/>
      <c r="R562" s="44"/>
      <c r="S562" s="44"/>
      <c r="T562" s="44"/>
      <c r="U562" s="44"/>
      <c r="V562" s="44"/>
      <c r="W562" s="44"/>
      <c r="X562" s="44"/>
      <c r="Y562" s="44"/>
      <c r="Z562" s="44"/>
    </row>
    <row r="563" spans="1:26" ht="42" customHeight="1" thickTop="1" thickBot="1" x14ac:dyDescent="0.3">
      <c r="A563" s="619"/>
      <c r="B563" s="70" t="str">
        <f>IF(qaNotes!B563="","",qaNotes!B563)</f>
        <v>Asphalt Level 2 Plant</v>
      </c>
      <c r="C563" s="72" t="str">
        <f>IF(qaNotes!C563="","",qaNotes!C563)</f>
        <v>None</v>
      </c>
      <c r="D563" s="72" t="str">
        <f>IF(qaNotes!D563="","",qaNotes!D563)</f>
        <v>n/a</v>
      </c>
      <c r="E563" s="526" t="str">
        <f>IF(qaNotes!E563="","",qaNotes!E563)</f>
        <v>n/a</v>
      </c>
      <c r="F563" s="527"/>
      <c r="G563" s="528"/>
      <c r="H563" s="18" t="str">
        <f>IF(qaNotes!L563="","",qaNotes!L563)</f>
        <v/>
      </c>
      <c r="I563" s="44"/>
      <c r="J563" s="44"/>
      <c r="K563" s="44"/>
      <c r="L563" s="44"/>
      <c r="M563" s="44"/>
      <c r="N563" s="44"/>
      <c r="O563" s="44"/>
      <c r="P563" s="44"/>
      <c r="Q563" s="44"/>
      <c r="R563" s="44"/>
      <c r="S563" s="44"/>
      <c r="T563" s="44"/>
      <c r="U563" s="44"/>
      <c r="V563" s="44"/>
      <c r="W563" s="44"/>
      <c r="X563" s="44"/>
      <c r="Y563" s="44"/>
      <c r="Z563" s="44"/>
    </row>
    <row r="564" spans="1:26" ht="42" customHeight="1" thickTop="1" thickBot="1" x14ac:dyDescent="0.3">
      <c r="A564" s="619"/>
      <c r="B564" s="72" t="str">
        <f>IF(qaNotes!B564="","",qaNotes!B564)</f>
        <v>Asphalt Mix Design</v>
      </c>
      <c r="C564" s="69" t="str">
        <f>IF(qaNotes!C564="","",qaNotes!C564)</f>
        <v>None</v>
      </c>
      <c r="D564" s="72" t="str">
        <f>IF(qaNotes!D564="","",qaNotes!D564)</f>
        <v>n/a</v>
      </c>
      <c r="E564" s="526" t="str">
        <f>IF(qaNotes!E564="","",qaNotes!E564)</f>
        <v>n/a</v>
      </c>
      <c r="F564" s="527"/>
      <c r="G564" s="528"/>
      <c r="H564" s="18" t="str">
        <f>IF(qaNotes!L564="","",qaNotes!L564)</f>
        <v/>
      </c>
      <c r="I564" s="44"/>
      <c r="J564" s="44"/>
      <c r="K564" s="44"/>
      <c r="L564" s="44"/>
      <c r="M564" s="44"/>
      <c r="N564" s="44"/>
      <c r="O564" s="44"/>
      <c r="P564" s="44"/>
      <c r="Q564" s="44"/>
      <c r="R564" s="44"/>
      <c r="S564" s="44"/>
      <c r="T564" s="44"/>
      <c r="U564" s="44"/>
      <c r="V564" s="44"/>
      <c r="W564" s="44"/>
      <c r="X564" s="44"/>
      <c r="Y564" s="44"/>
      <c r="Z564" s="44"/>
    </row>
    <row r="565" spans="1:26" ht="42" customHeight="1" thickTop="1" thickBot="1" x14ac:dyDescent="0.3">
      <c r="A565" s="619"/>
      <c r="B565" s="69" t="str">
        <f>IF(qaNotes!B565="","",qaNotes!B565)</f>
        <v>Asphalt Density Gauge</v>
      </c>
      <c r="C565" s="69" t="str">
        <f>IF(qaNotes!C565="","",qaNotes!C565)</f>
        <v>None</v>
      </c>
      <c r="D565" s="69" t="str">
        <f>IF(qaNotes!D565="","",qaNotes!D565)</f>
        <v>n/a</v>
      </c>
      <c r="E565" s="526" t="str">
        <f>IF(qaNotes!E565="","",qaNotes!E565)</f>
        <v>n/a</v>
      </c>
      <c r="F565" s="527"/>
      <c r="G565" s="528"/>
      <c r="H565" s="17" t="str">
        <f>IF(qaNotes!L565="","",qaNotes!L565)</f>
        <v/>
      </c>
      <c r="I565" s="44"/>
      <c r="J565" s="44"/>
      <c r="K565" s="44"/>
      <c r="L565" s="44"/>
      <c r="M565" s="44"/>
      <c r="N565" s="44"/>
      <c r="O565" s="44"/>
      <c r="P565" s="44"/>
      <c r="Q565" s="44"/>
      <c r="R565" s="44"/>
      <c r="S565" s="44"/>
      <c r="T565" s="44"/>
      <c r="U565" s="44"/>
      <c r="V565" s="44"/>
      <c r="W565" s="44"/>
      <c r="X565" s="44"/>
      <c r="Y565" s="44"/>
      <c r="Z565" s="44"/>
    </row>
    <row r="566" spans="1:26" ht="42" customHeight="1" thickTop="1" thickBot="1" x14ac:dyDescent="0.3">
      <c r="A566" s="620"/>
      <c r="B566" s="69" t="str">
        <f>IF(qaNotes!B566="","",qaNotes!B566)</f>
        <v>Concrete</v>
      </c>
      <c r="C566" s="69" t="str">
        <f>IF(qaNotes!C566="","",qaNotes!C566)</f>
        <v>None</v>
      </c>
      <c r="D566" s="72" t="str">
        <f>IF(qaNotes!D566="","",qaNotes!D566)</f>
        <v>n/a</v>
      </c>
      <c r="E566" s="526" t="str">
        <f>IF(qaNotes!E566="","",qaNotes!E566)</f>
        <v>n/a</v>
      </c>
      <c r="F566" s="527"/>
      <c r="G566" s="528"/>
      <c r="H566" s="19" t="str">
        <f>IF(qaNotes!L566="","",qaNotes!L566)</f>
        <v/>
      </c>
      <c r="I566" s="44"/>
      <c r="J566" s="44"/>
      <c r="K566" s="44"/>
      <c r="L566" s="44"/>
      <c r="M566" s="44"/>
      <c r="N566" s="44"/>
      <c r="O566" s="44"/>
      <c r="P566" s="44"/>
      <c r="Q566" s="44"/>
      <c r="R566" s="44"/>
      <c r="S566" s="44"/>
      <c r="T566" s="44"/>
      <c r="U566" s="44"/>
      <c r="V566" s="44"/>
      <c r="W566" s="44"/>
      <c r="X566" s="44"/>
      <c r="Y566" s="44"/>
      <c r="Z566" s="44"/>
    </row>
    <row r="567" spans="1:26" ht="42" customHeight="1" thickTop="1" x14ac:dyDescent="0.25">
      <c r="A567" s="615" t="str">
        <f>IF(qaNotes!A567="","",qaNotes!A567)</f>
        <v>North Dakota Department of Transportation</v>
      </c>
      <c r="B567" s="615" t="str">
        <f>IF(qaNotes!B567="","",qaNotes!B567)</f>
        <v>ND DOT Aggregate Field Lab</v>
      </c>
      <c r="C567" s="121" t="str">
        <f>IF(qaNotes!C567="","",qaNotes!C567)</f>
        <v>D3666 (Aggregate)</v>
      </c>
      <c r="D567" s="120" t="str">
        <f>IF(qaNotes!D567="","",qaNotes!D567)</f>
        <v>Yes</v>
      </c>
      <c r="E567" s="478" t="str">
        <f>IF(qaNotes!E567="","",qaNotes!E567)</f>
        <v>5 years (WRIT.)               5 years (PERF.)</v>
      </c>
      <c r="F567" s="480"/>
      <c r="G567" s="121" t="str">
        <f>IF(qaNotes!G567="","",qaNotes!G567)</f>
        <v>Yes</v>
      </c>
      <c r="H567" s="582" t="str">
        <f>IF(qaNotes!L567="","",qaNotes!L567)</f>
        <v/>
      </c>
      <c r="I567" s="44"/>
      <c r="J567" s="44"/>
      <c r="K567" s="44"/>
      <c r="L567" s="44"/>
      <c r="M567" s="44"/>
      <c r="N567" s="44"/>
      <c r="O567" s="44"/>
      <c r="P567" s="44"/>
      <c r="Q567" s="44"/>
      <c r="R567" s="44"/>
      <c r="S567" s="44"/>
      <c r="T567" s="44"/>
      <c r="U567" s="44"/>
      <c r="V567" s="44"/>
      <c r="W567" s="44"/>
      <c r="X567" s="44"/>
      <c r="Y567" s="44"/>
      <c r="Z567" s="44"/>
    </row>
    <row r="568" spans="1:26" ht="42" customHeight="1" thickBot="1" x14ac:dyDescent="0.3">
      <c r="A568" s="616"/>
      <c r="B568" s="617"/>
      <c r="C568" s="60" t="str">
        <f>IF(qaNotes!C568="","",qaNotes!C568)</f>
        <v>E329 (Aggregate)</v>
      </c>
      <c r="D568" s="59" t="str">
        <f>IF(qaNotes!D568="","",qaNotes!D568)</f>
        <v>Yes</v>
      </c>
      <c r="E568" s="494" t="str">
        <f>IF(qaNotes!E568="","",qaNotes!E568)</f>
        <v>5 years (WRIT.)               5 years (PERF.)</v>
      </c>
      <c r="F568" s="495"/>
      <c r="G568" s="59" t="str">
        <f>IF(qaNotes!G568="","",qaNotes!G568)</f>
        <v>Yes</v>
      </c>
      <c r="H568" s="584"/>
      <c r="I568" s="44"/>
      <c r="J568" s="44"/>
      <c r="K568" s="44"/>
      <c r="L568" s="44"/>
      <c r="M568" s="44"/>
      <c r="N568" s="44"/>
      <c r="O568" s="44"/>
      <c r="P568" s="44"/>
      <c r="Q568" s="44"/>
      <c r="R568" s="44"/>
      <c r="S568" s="44"/>
      <c r="T568" s="44"/>
      <c r="U568" s="44"/>
      <c r="V568" s="44"/>
      <c r="W568" s="44"/>
      <c r="X568" s="44"/>
      <c r="Y568" s="44"/>
      <c r="Z568" s="44"/>
    </row>
    <row r="569" spans="1:26" ht="42" customHeight="1" thickTop="1" x14ac:dyDescent="0.25">
      <c r="A569" s="616"/>
      <c r="B569" s="615" t="str">
        <f>IF(qaNotes!B569="","",qaNotes!B569)</f>
        <v>ND DOT Aggregate Sampling Technician</v>
      </c>
      <c r="C569" s="119" t="str">
        <f>IF(qaNotes!C569="","",qaNotes!C569)</f>
        <v>D3666 (Aggregate)</v>
      </c>
      <c r="D569" s="121" t="str">
        <f>IF(qaNotes!D569="","",qaNotes!D569)</f>
        <v>Yes</v>
      </c>
      <c r="E569" s="478" t="str">
        <f>IF(qaNotes!E569="","",qaNotes!E569)</f>
        <v>5 years (WRIT.)               5 years (PERF.)</v>
      </c>
      <c r="F569" s="480"/>
      <c r="G569" s="121" t="str">
        <f>IF(qaNotes!G569="","",qaNotes!G569)</f>
        <v>Yes</v>
      </c>
      <c r="H569" s="582" t="str">
        <f>IF(qaNotes!L569="","",qaNotes!L569)</f>
        <v/>
      </c>
      <c r="I569" s="44"/>
      <c r="J569" s="44"/>
      <c r="K569" s="44"/>
      <c r="L569" s="44"/>
      <c r="M569" s="44"/>
      <c r="N569" s="44"/>
      <c r="O569" s="44"/>
      <c r="P569" s="44"/>
      <c r="Q569" s="44"/>
      <c r="R569" s="44"/>
      <c r="S569" s="44"/>
      <c r="T569" s="44"/>
      <c r="U569" s="44"/>
      <c r="V569" s="44"/>
      <c r="W569" s="44"/>
      <c r="X569" s="44"/>
      <c r="Y569" s="44"/>
      <c r="Z569" s="44"/>
    </row>
    <row r="570" spans="1:26" ht="42" customHeight="1" thickBot="1" x14ac:dyDescent="0.3">
      <c r="A570" s="616"/>
      <c r="B570" s="617"/>
      <c r="C570" s="59" t="str">
        <f>IF(qaNotes!C570="","",qaNotes!C570)</f>
        <v>E329 (Aggregate)</v>
      </c>
      <c r="D570" s="60" t="str">
        <f>IF(qaNotes!D570="","",qaNotes!D570)</f>
        <v>Yes</v>
      </c>
      <c r="E570" s="494" t="str">
        <f>IF(qaNotes!E570="","",qaNotes!E570)</f>
        <v>5 years (WRIT.)               5 years (PERF.)</v>
      </c>
      <c r="F570" s="495"/>
      <c r="G570" s="60" t="str">
        <f>IF(qaNotes!G570="","",qaNotes!G570)</f>
        <v>Yes</v>
      </c>
      <c r="H570" s="584"/>
      <c r="I570" s="44"/>
      <c r="J570" s="44"/>
      <c r="K570" s="44"/>
      <c r="L570" s="44"/>
      <c r="M570" s="44"/>
      <c r="N570" s="44"/>
      <c r="O570" s="44"/>
      <c r="P570" s="44"/>
      <c r="Q570" s="44"/>
      <c r="R570" s="44"/>
      <c r="S570" s="44"/>
      <c r="T570" s="44"/>
      <c r="U570" s="44"/>
      <c r="V570" s="44"/>
      <c r="W570" s="44"/>
      <c r="X570" s="44"/>
      <c r="Y570" s="44"/>
      <c r="Z570" s="44"/>
    </row>
    <row r="571" spans="1:26" ht="42" customHeight="1" thickTop="1" x14ac:dyDescent="0.25">
      <c r="A571" s="616"/>
      <c r="B571" s="615" t="str">
        <f>IF(qaNotes!B571="","",qaNotes!B571)</f>
        <v>ND DOT Aggregate Field/Gradations</v>
      </c>
      <c r="C571" s="121" t="str">
        <f>IF(qaNotes!C571="","",qaNotes!C571)</f>
        <v>D3666 (Aggregate)</v>
      </c>
      <c r="D571" s="120" t="str">
        <f>IF(qaNotes!D571="","",qaNotes!D571)</f>
        <v>Yes</v>
      </c>
      <c r="E571" s="478" t="str">
        <f>IF(qaNotes!E571="","",qaNotes!E571)</f>
        <v>5 years (WRIT.)               5 years (PERF.)</v>
      </c>
      <c r="F571" s="480"/>
      <c r="G571" s="121" t="str">
        <f>IF(qaNotes!G571="","",qaNotes!G571)</f>
        <v>Yes</v>
      </c>
      <c r="H571" s="582" t="str">
        <f>IF(qaNotes!L571="","",qaNotes!L571)</f>
        <v/>
      </c>
      <c r="I571" s="44"/>
      <c r="J571" s="44"/>
      <c r="K571" s="44"/>
      <c r="L571" s="44"/>
      <c r="M571" s="44"/>
      <c r="N571" s="44"/>
      <c r="O571" s="44"/>
      <c r="P571" s="44"/>
      <c r="Q571" s="44"/>
      <c r="R571" s="44"/>
      <c r="S571" s="44"/>
      <c r="T571" s="44"/>
      <c r="U571" s="44"/>
      <c r="V571" s="44"/>
      <c r="W571" s="44"/>
      <c r="X571" s="44"/>
      <c r="Y571" s="44"/>
      <c r="Z571" s="44"/>
    </row>
    <row r="572" spans="1:26" ht="42" customHeight="1" thickBot="1" x14ac:dyDescent="0.3">
      <c r="A572" s="616"/>
      <c r="B572" s="617"/>
      <c r="C572" s="60" t="str">
        <f>IF(qaNotes!C572="","",qaNotes!C572)</f>
        <v>E329 (Aggregate)</v>
      </c>
      <c r="D572" s="92" t="str">
        <f>IF(qaNotes!D572="","",qaNotes!D572)</f>
        <v>Yes</v>
      </c>
      <c r="E572" s="494" t="str">
        <f>IF(qaNotes!E572="","",qaNotes!E572)</f>
        <v>5 years (WRIT.)               5 years (PERF.)</v>
      </c>
      <c r="F572" s="495"/>
      <c r="G572" s="92" t="str">
        <f>IF(qaNotes!G572="","",qaNotes!G572)</f>
        <v>Yes</v>
      </c>
      <c r="H572" s="584"/>
      <c r="I572" s="44"/>
      <c r="J572" s="44"/>
      <c r="K572" s="44"/>
      <c r="L572" s="44"/>
      <c r="M572" s="44"/>
      <c r="N572" s="44"/>
      <c r="O572" s="44"/>
      <c r="P572" s="44"/>
      <c r="Q572" s="44"/>
      <c r="R572" s="44"/>
      <c r="S572" s="44"/>
      <c r="T572" s="44"/>
      <c r="U572" s="44"/>
      <c r="V572" s="44"/>
      <c r="W572" s="44"/>
      <c r="X572" s="44"/>
      <c r="Y572" s="44"/>
      <c r="Z572" s="44"/>
    </row>
    <row r="573" spans="1:26" ht="42" customHeight="1" thickTop="1" x14ac:dyDescent="0.25">
      <c r="A573" s="616"/>
      <c r="B573" s="615" t="str">
        <f>IF(qaNotes!B573="","",qaNotes!B573)</f>
        <v>ND DOT Aggregate Designer</v>
      </c>
      <c r="C573" s="121" t="str">
        <f>IF(qaNotes!C573="","",qaNotes!C573)</f>
        <v>C1077 (Aggregate)</v>
      </c>
      <c r="D573" s="120" t="str">
        <f>IF(qaNotes!D573="","",qaNotes!D573)</f>
        <v>Yes</v>
      </c>
      <c r="E573" s="478" t="str">
        <f>IF(qaNotes!E573="","",qaNotes!E573)</f>
        <v>5 years (WRIT.)               5 years (PERF.)</v>
      </c>
      <c r="F573" s="480"/>
      <c r="G573" s="121" t="str">
        <f>IF(qaNotes!G573="","",qaNotes!G573)</f>
        <v>Yes</v>
      </c>
      <c r="H573" s="582" t="str">
        <f>IF(qaNotes!L573="","",qaNotes!L573)</f>
        <v/>
      </c>
      <c r="I573" s="44"/>
      <c r="J573" s="44"/>
      <c r="K573" s="44"/>
      <c r="L573" s="44"/>
      <c r="M573" s="44"/>
      <c r="N573" s="44"/>
      <c r="O573" s="44"/>
      <c r="P573" s="44"/>
      <c r="Q573" s="44"/>
      <c r="R573" s="44"/>
      <c r="S573" s="44"/>
      <c r="T573" s="44"/>
      <c r="U573" s="44"/>
      <c r="V573" s="44"/>
      <c r="W573" s="44"/>
      <c r="X573" s="44"/>
      <c r="Y573" s="44"/>
      <c r="Z573" s="44"/>
    </row>
    <row r="574" spans="1:26" ht="42" customHeight="1" x14ac:dyDescent="0.25">
      <c r="A574" s="616"/>
      <c r="B574" s="616"/>
      <c r="C574" s="125" t="str">
        <f>IF(qaNotes!C574="","",qaNotes!C574)</f>
        <v>D3666 (Aggregate)</v>
      </c>
      <c r="D574" s="124" t="str">
        <f>IF(qaNotes!D574="","",qaNotes!D574)</f>
        <v>Yes</v>
      </c>
      <c r="E574" s="502" t="str">
        <f>IF(qaNotes!E574="","",qaNotes!E574)</f>
        <v>5 years (WRIT.)               5 years (PERF.)</v>
      </c>
      <c r="F574" s="503"/>
      <c r="G574" s="125" t="str">
        <f>IF(qaNotes!G574="","",qaNotes!G574)</f>
        <v>Yes</v>
      </c>
      <c r="H574" s="583"/>
      <c r="I574" s="44"/>
      <c r="J574" s="44"/>
      <c r="K574" s="44"/>
      <c r="L574" s="44"/>
      <c r="M574" s="44"/>
      <c r="N574" s="44"/>
      <c r="O574" s="44"/>
      <c r="P574" s="44"/>
      <c r="Q574" s="44"/>
      <c r="R574" s="44"/>
      <c r="S574" s="44"/>
      <c r="T574" s="44"/>
      <c r="U574" s="44"/>
      <c r="V574" s="44"/>
      <c r="W574" s="44"/>
      <c r="X574" s="44"/>
      <c r="Y574" s="44"/>
      <c r="Z574" s="44"/>
    </row>
    <row r="575" spans="1:26" ht="42" customHeight="1" thickBot="1" x14ac:dyDescent="0.3">
      <c r="A575" s="616"/>
      <c r="B575" s="617"/>
      <c r="C575" s="60" t="str">
        <f>IF(qaNotes!C575="","",qaNotes!C575)</f>
        <v>E329 (Aggregate)</v>
      </c>
      <c r="D575" s="59" t="str">
        <f>IF(qaNotes!D575="","",qaNotes!D575)</f>
        <v>Yes</v>
      </c>
      <c r="E575" s="494" t="str">
        <f>IF(qaNotes!E575="","",qaNotes!E575)</f>
        <v>5 years (WRIT.)               5 years (PERF.)</v>
      </c>
      <c r="F575" s="495"/>
      <c r="G575" s="59" t="str">
        <f>IF(qaNotes!G575="","",qaNotes!G575)</f>
        <v>Yes</v>
      </c>
      <c r="H575" s="584"/>
      <c r="I575" s="44"/>
      <c r="J575" s="44"/>
      <c r="K575" s="44"/>
      <c r="L575" s="44"/>
      <c r="M575" s="44"/>
      <c r="N575" s="44"/>
      <c r="O575" s="44"/>
      <c r="P575" s="44"/>
      <c r="Q575" s="44"/>
      <c r="R575" s="44"/>
      <c r="S575" s="44"/>
      <c r="T575" s="44"/>
      <c r="U575" s="44"/>
      <c r="V575" s="44"/>
      <c r="W575" s="44"/>
      <c r="X575" s="44"/>
      <c r="Y575" s="44"/>
      <c r="Z575" s="44"/>
    </row>
    <row r="576" spans="1:26" ht="42" customHeight="1" thickTop="1" x14ac:dyDescent="0.25">
      <c r="A576" s="616"/>
      <c r="B576" s="615" t="str">
        <f>IF(qaNotes!B576="","",qaNotes!B576)</f>
        <v>ND DOT Asphalt Mix Tester</v>
      </c>
      <c r="C576" s="121" t="str">
        <f>IF(qaNotes!C576="","",qaNotes!C576)</f>
        <v>D3666 (Asphalt Mixture)</v>
      </c>
      <c r="D576" s="121" t="str">
        <f>IF(qaNotes!D576="","",qaNotes!D576)</f>
        <v>Yes</v>
      </c>
      <c r="E576" s="478" t="str">
        <f>IF(qaNotes!E576="","",qaNotes!E576)</f>
        <v>5 years (WRIT.)               5 years (PERF.)</v>
      </c>
      <c r="F576" s="480"/>
      <c r="G576" s="121" t="str">
        <f>IF(qaNotes!G576="","",qaNotes!G576)</f>
        <v>Yes</v>
      </c>
      <c r="H576" s="582" t="str">
        <f>IF(qaNotes!L576="","",qaNotes!L576)</f>
        <v>Technician is also required to have a certification in Aggregate (Field/Lab) or Aggregate Designer to recieve this certification.</v>
      </c>
      <c r="I576" s="44"/>
      <c r="J576" s="44"/>
      <c r="K576" s="44"/>
      <c r="L576" s="44"/>
      <c r="M576" s="44"/>
      <c r="N576" s="44"/>
      <c r="O576" s="44"/>
      <c r="P576" s="44"/>
      <c r="Q576" s="44"/>
      <c r="R576" s="44"/>
      <c r="S576" s="44"/>
      <c r="T576" s="44"/>
      <c r="U576" s="44"/>
      <c r="V576" s="44"/>
      <c r="W576" s="44"/>
      <c r="X576" s="44"/>
      <c r="Y576" s="44"/>
      <c r="Z576" s="44"/>
    </row>
    <row r="577" spans="1:26" ht="42" customHeight="1" thickBot="1" x14ac:dyDescent="0.3">
      <c r="A577" s="616"/>
      <c r="B577" s="617"/>
      <c r="C577" s="60" t="str">
        <f>IF(qaNotes!C577="","",qaNotes!C577)</f>
        <v>E329 (Asphalt Mixture)</v>
      </c>
      <c r="D577" s="60" t="str">
        <f>IF(qaNotes!D577="","",qaNotes!D577)</f>
        <v>Yes</v>
      </c>
      <c r="E577" s="494" t="str">
        <f>IF(qaNotes!E577="","",qaNotes!E577)</f>
        <v>5 years (WRIT.)               5 years (PERF.)</v>
      </c>
      <c r="F577" s="495"/>
      <c r="G577" s="60" t="str">
        <f>IF(qaNotes!G577="","",qaNotes!G577)</f>
        <v>Yes</v>
      </c>
      <c r="H577" s="584"/>
      <c r="I577" s="44"/>
      <c r="J577" s="44"/>
      <c r="K577" s="44"/>
      <c r="L577" s="44"/>
      <c r="M577" s="44"/>
      <c r="N577" s="44"/>
      <c r="O577" s="44"/>
      <c r="P577" s="44"/>
      <c r="Q577" s="44"/>
      <c r="R577" s="44"/>
      <c r="S577" s="44"/>
      <c r="T577" s="44"/>
      <c r="U577" s="44"/>
      <c r="V577" s="44"/>
      <c r="W577" s="44"/>
      <c r="X577" s="44"/>
      <c r="Y577" s="44"/>
      <c r="Z577" s="44"/>
    </row>
    <row r="578" spans="1:26" ht="42" customHeight="1" thickTop="1" thickBot="1" x14ac:dyDescent="0.3">
      <c r="A578" s="616"/>
      <c r="B578" s="64" t="str">
        <f>IF(qaNotes!B578="","",qaNotes!B578)</f>
        <v>ND DOT Asphalt Mix Controller</v>
      </c>
      <c r="C578" s="65" t="str">
        <f>IF(qaNotes!C578="","",qaNotes!C578)</f>
        <v>None</v>
      </c>
      <c r="D578" s="64" t="str">
        <f>IF(qaNotes!D578="","",qaNotes!D578)</f>
        <v>n/a</v>
      </c>
      <c r="E578" s="518" t="str">
        <f>IF(qaNotes!E578="","",qaNotes!E578)</f>
        <v>n/a</v>
      </c>
      <c r="F578" s="530"/>
      <c r="G578" s="519"/>
      <c r="H578" s="20" t="str">
        <f>IF(qaNotes!L578="","",qaNotes!L578)</f>
        <v/>
      </c>
      <c r="I578" s="44"/>
      <c r="J578" s="44"/>
      <c r="K578" s="44"/>
      <c r="L578" s="44"/>
      <c r="M578" s="44"/>
      <c r="N578" s="44"/>
      <c r="O578" s="44"/>
      <c r="P578" s="44"/>
      <c r="Q578" s="44"/>
      <c r="R578" s="44"/>
      <c r="S578" s="44"/>
      <c r="T578" s="44"/>
      <c r="U578" s="44"/>
      <c r="V578" s="44"/>
      <c r="W578" s="44"/>
      <c r="X578" s="44"/>
      <c r="Y578" s="44"/>
      <c r="Z578" s="44"/>
    </row>
    <row r="579" spans="1:26" ht="42" customHeight="1" thickTop="1" thickBot="1" x14ac:dyDescent="0.3">
      <c r="A579" s="616"/>
      <c r="B579" s="59" t="str">
        <f>IF(qaNotes!B579="","",qaNotes!B579)</f>
        <v>ND DOT Asphalt Pavement Inspector</v>
      </c>
      <c r="C579" s="62" t="str">
        <f>IF(qaNotes!C579="","",qaNotes!C579)</f>
        <v>None</v>
      </c>
      <c r="D579" s="64" t="str">
        <f>IF(qaNotes!D579="","",qaNotes!D579)</f>
        <v>n/a</v>
      </c>
      <c r="E579" s="518" t="str">
        <f>IF(qaNotes!E579="","",qaNotes!E579)</f>
        <v>n/a</v>
      </c>
      <c r="F579" s="530"/>
      <c r="G579" s="519"/>
      <c r="H579" s="26" t="str">
        <f>IF(qaNotes!L579="","",qaNotes!L579)</f>
        <v/>
      </c>
      <c r="I579" s="44"/>
      <c r="J579" s="44"/>
      <c r="K579" s="44"/>
      <c r="L579" s="44"/>
      <c r="M579" s="44"/>
      <c r="N579" s="44"/>
      <c r="O579" s="44"/>
      <c r="P579" s="44"/>
      <c r="Q579" s="44"/>
      <c r="R579" s="44"/>
      <c r="S579" s="44"/>
      <c r="T579" s="44"/>
      <c r="U579" s="44"/>
      <c r="V579" s="44"/>
      <c r="W579" s="44"/>
      <c r="X579" s="44"/>
      <c r="Y579" s="44"/>
      <c r="Z579" s="44"/>
    </row>
    <row r="580" spans="1:26" ht="42" customHeight="1" thickTop="1" thickBot="1" x14ac:dyDescent="0.3">
      <c r="A580" s="616"/>
      <c r="B580" s="64" t="str">
        <f>IF(qaNotes!B580="","",qaNotes!B580)</f>
        <v>ND DOT QA/QC</v>
      </c>
      <c r="C580" s="92" t="str">
        <f>IF(qaNotes!C580="","",qaNotes!C580)</f>
        <v>None</v>
      </c>
      <c r="D580" s="60" t="str">
        <f>IF(qaNotes!D580="","",qaNotes!D580)</f>
        <v>n/a</v>
      </c>
      <c r="E580" s="518" t="str">
        <f>IF(qaNotes!E580="","",qaNotes!E580)</f>
        <v>n/a</v>
      </c>
      <c r="F580" s="530"/>
      <c r="G580" s="519"/>
      <c r="H580" s="26" t="str">
        <f>IF(qaNotes!L580="","",qaNotes!L580)</f>
        <v/>
      </c>
      <c r="I580" s="44"/>
      <c r="J580" s="44"/>
      <c r="K580" s="44"/>
      <c r="L580" s="44"/>
      <c r="M580" s="44"/>
      <c r="N580" s="44"/>
      <c r="O580" s="44"/>
      <c r="P580" s="44"/>
      <c r="Q580" s="44"/>
      <c r="R580" s="44"/>
      <c r="S580" s="44"/>
      <c r="T580" s="44"/>
      <c r="U580" s="44"/>
      <c r="V580" s="44"/>
      <c r="W580" s="44"/>
      <c r="X580" s="44"/>
      <c r="Y580" s="44"/>
      <c r="Z580" s="44"/>
    </row>
    <row r="581" spans="1:26" ht="42" customHeight="1" thickTop="1" thickBot="1" x14ac:dyDescent="0.3">
      <c r="A581" s="616"/>
      <c r="B581" s="60" t="str">
        <f>IF(qaNotes!B581="","",qaNotes!B581)</f>
        <v>ND DOT Concrete Field Tester</v>
      </c>
      <c r="C581" s="57" t="str">
        <f>IF(qaNotes!C581="","",qaNotes!C581)</f>
        <v>None</v>
      </c>
      <c r="D581" s="59" t="str">
        <f>IF(qaNotes!D581="","",qaNotes!D581)</f>
        <v>n/a</v>
      </c>
      <c r="E581" s="518" t="str">
        <f>IF(qaNotes!E581="","",qaNotes!E581)</f>
        <v>n/a</v>
      </c>
      <c r="F581" s="530"/>
      <c r="G581" s="519"/>
      <c r="H581" s="102" t="str">
        <f>IF(qaNotes!L581="","",qaNotes!L581)</f>
        <v/>
      </c>
      <c r="I581" s="44"/>
      <c r="J581" s="44"/>
      <c r="K581" s="44"/>
      <c r="L581" s="44"/>
      <c r="M581" s="44"/>
      <c r="N581" s="44"/>
      <c r="O581" s="44"/>
      <c r="P581" s="44"/>
      <c r="Q581" s="44"/>
      <c r="R581" s="44"/>
      <c r="S581" s="44"/>
      <c r="T581" s="44"/>
      <c r="U581" s="44"/>
      <c r="V581" s="44"/>
      <c r="W581" s="44"/>
      <c r="X581" s="44"/>
      <c r="Y581" s="44"/>
      <c r="Z581" s="44"/>
    </row>
    <row r="582" spans="1:26" ht="42" customHeight="1" thickTop="1" x14ac:dyDescent="0.25">
      <c r="A582" s="616"/>
      <c r="B582" s="615" t="str">
        <f>IF(qaNotes!B582="","",qaNotes!B582)</f>
        <v>ND DOT Soil Field Tester</v>
      </c>
      <c r="C582" s="121" t="str">
        <f>IF(qaNotes!C582="","",qaNotes!C582)</f>
        <v>D3740 (Soil)</v>
      </c>
      <c r="D582" s="120" t="str">
        <f>IF(qaNotes!D582="","",qaNotes!D582)</f>
        <v>Yes</v>
      </c>
      <c r="E582" s="478" t="str">
        <f>IF(qaNotes!E582="","",qaNotes!E582)</f>
        <v>5 years (WRIT.)               5 years (PERF.)</v>
      </c>
      <c r="F582" s="480"/>
      <c r="G582" s="121" t="str">
        <f>IF(qaNotes!G582="","",qaNotes!G582)</f>
        <v>Yes</v>
      </c>
      <c r="H582" s="582" t="str">
        <f>IF(qaNotes!L582="","",qaNotes!L582)</f>
        <v/>
      </c>
      <c r="I582" s="44"/>
      <c r="J582" s="44"/>
      <c r="K582" s="44"/>
      <c r="L582" s="44"/>
      <c r="M582" s="44"/>
      <c r="N582" s="44"/>
      <c r="O582" s="44"/>
      <c r="P582" s="44"/>
      <c r="Q582" s="44"/>
      <c r="R582" s="44"/>
      <c r="S582" s="44"/>
      <c r="T582" s="44"/>
      <c r="U582" s="44"/>
      <c r="V582" s="44"/>
      <c r="W582" s="44"/>
      <c r="X582" s="44"/>
      <c r="Y582" s="44"/>
      <c r="Z582" s="44"/>
    </row>
    <row r="583" spans="1:26" ht="42" customHeight="1" thickBot="1" x14ac:dyDescent="0.3">
      <c r="A583" s="617"/>
      <c r="B583" s="617"/>
      <c r="C583" s="60" t="str">
        <f>IF(qaNotes!C583="","",qaNotes!C583)</f>
        <v>E329 (Soil)</v>
      </c>
      <c r="D583" s="92" t="str">
        <f>IF(qaNotes!D583="","",qaNotes!D583)</f>
        <v>Yes</v>
      </c>
      <c r="E583" s="494" t="str">
        <f>IF(qaNotes!E583="","",qaNotes!E583)</f>
        <v>5 years (WRIT.)               5 years (PERF.)</v>
      </c>
      <c r="F583" s="495"/>
      <c r="G583" s="63" t="str">
        <f>IF(qaNotes!G583="","",qaNotes!G583)</f>
        <v>Yes</v>
      </c>
      <c r="H583" s="584"/>
      <c r="I583" s="44"/>
      <c r="J583" s="44"/>
      <c r="K583" s="44"/>
      <c r="L583" s="44"/>
      <c r="M583" s="44"/>
      <c r="N583" s="44"/>
      <c r="O583" s="44"/>
      <c r="P583" s="44"/>
      <c r="Q583" s="44"/>
      <c r="R583" s="44"/>
      <c r="S583" s="44"/>
      <c r="T583" s="44"/>
      <c r="U583" s="44"/>
      <c r="V583" s="44"/>
      <c r="W583" s="44"/>
      <c r="X583" s="44"/>
      <c r="Y583" s="44"/>
      <c r="Z583" s="44"/>
    </row>
    <row r="584" spans="1:26" ht="42" customHeight="1" thickTop="1" x14ac:dyDescent="0.25">
      <c r="A584" s="618" t="str">
        <f>IF(qaNotes!A584="","",qaNotes!A584)</f>
        <v>Ohio Department of Transporation</v>
      </c>
      <c r="B584" s="618" t="str">
        <f>IF(qaNotes!B584="","",qaNotes!B584)</f>
        <v>OH DOTLevel II Aggregate</v>
      </c>
      <c r="C584" s="132" t="str">
        <f>IF(qaNotes!C584="","",qaNotes!C584)</f>
        <v>D3666 (Aggregate)</v>
      </c>
      <c r="D584" s="130" t="str">
        <f>IF(qaNotes!D584="","",qaNotes!D584)</f>
        <v>Yes</v>
      </c>
      <c r="E584" s="498" t="str">
        <f>IF(qaNotes!E584="","",qaNotes!E584)</f>
        <v>5 years (WRIT.)               5 years (PERF.)</v>
      </c>
      <c r="F584" s="499"/>
      <c r="G584" s="130" t="str">
        <f>IF(qaNotes!G584="","",qaNotes!G584)</f>
        <v>Yes</v>
      </c>
      <c r="H584" s="570" t="str">
        <f>IF(qaNotes!L584="","",qaNotes!L584)</f>
        <v/>
      </c>
      <c r="I584" s="44"/>
      <c r="J584" s="44"/>
      <c r="K584" s="44"/>
      <c r="L584" s="44"/>
      <c r="M584" s="44"/>
      <c r="N584" s="44"/>
      <c r="O584" s="44"/>
      <c r="P584" s="44"/>
      <c r="Q584" s="44"/>
      <c r="R584" s="44"/>
      <c r="S584" s="44"/>
      <c r="T584" s="44"/>
      <c r="U584" s="44"/>
      <c r="V584" s="44"/>
      <c r="W584" s="44"/>
      <c r="X584" s="44"/>
      <c r="Y584" s="44"/>
      <c r="Z584" s="44"/>
    </row>
    <row r="585" spans="1:26" ht="42" customHeight="1" thickBot="1" x14ac:dyDescent="0.3">
      <c r="A585" s="619"/>
      <c r="B585" s="620"/>
      <c r="C585" s="71" t="str">
        <f>IF(qaNotes!C585="","",qaNotes!C585)</f>
        <v>E329 (Aggregate)</v>
      </c>
      <c r="D585" s="69" t="str">
        <f>IF(qaNotes!D585="","",qaNotes!D585)</f>
        <v>Yes</v>
      </c>
      <c r="E585" s="500" t="str">
        <f>IF(qaNotes!E585="","",qaNotes!E585)</f>
        <v>5 years (WRIT.)               5 years (PERF.)</v>
      </c>
      <c r="F585" s="501"/>
      <c r="G585" s="69" t="str">
        <f>IF(qaNotes!G585="","",qaNotes!G585)</f>
        <v>Yes</v>
      </c>
      <c r="H585" s="571"/>
      <c r="I585" s="44"/>
      <c r="J585" s="44"/>
      <c r="K585" s="44"/>
      <c r="L585" s="44"/>
      <c r="M585" s="44"/>
      <c r="N585" s="44"/>
      <c r="O585" s="44"/>
      <c r="P585" s="44"/>
      <c r="Q585" s="44"/>
      <c r="R585" s="44"/>
      <c r="S585" s="44"/>
      <c r="T585" s="44"/>
      <c r="U585" s="44"/>
      <c r="V585" s="44"/>
      <c r="W585" s="44"/>
      <c r="X585" s="44"/>
      <c r="Y585" s="44"/>
      <c r="Z585" s="44"/>
    </row>
    <row r="586" spans="1:26" ht="42" customHeight="1" thickTop="1" x14ac:dyDescent="0.25">
      <c r="A586" s="619"/>
      <c r="B586" s="618" t="str">
        <f>IF(qaNotes!B586="","",qaNotes!B586)</f>
        <v>OH DOT Level III Aggregate</v>
      </c>
      <c r="C586" s="130" t="str">
        <f>IF(qaNotes!C586="","",qaNotes!C586)</f>
        <v>C1077 (Aggregate)</v>
      </c>
      <c r="D586" s="133" t="str">
        <f>IF(qaNotes!D586="","",qaNotes!D586)</f>
        <v>Yes</v>
      </c>
      <c r="E586" s="498" t="str">
        <f>IF(qaNotes!E586="","",qaNotes!E586)</f>
        <v>5 years (WRIT.)               5 years (PERF.)</v>
      </c>
      <c r="F586" s="499"/>
      <c r="G586" s="130" t="str">
        <f>IF(qaNotes!G586="","",qaNotes!G586)</f>
        <v>Yes</v>
      </c>
      <c r="H586" s="570" t="str">
        <f>IF(qaNotes!L586="","",qaNotes!L586)</f>
        <v>Technician will need Levels 1 and 2 to receive Level 3. Level 3 is required to meet for C1077 (Aggregate).</v>
      </c>
      <c r="I586" s="44"/>
      <c r="J586" s="44"/>
      <c r="K586" s="44"/>
      <c r="L586" s="44"/>
      <c r="M586" s="44"/>
      <c r="N586" s="44"/>
      <c r="O586" s="44"/>
      <c r="P586" s="44"/>
      <c r="Q586" s="44"/>
      <c r="R586" s="44"/>
      <c r="S586" s="44"/>
      <c r="T586" s="44"/>
      <c r="U586" s="44"/>
      <c r="V586" s="44"/>
      <c r="W586" s="44"/>
      <c r="X586" s="44"/>
      <c r="Y586" s="44"/>
      <c r="Z586" s="44"/>
    </row>
    <row r="587" spans="1:26" ht="42" customHeight="1" x14ac:dyDescent="0.25">
      <c r="A587" s="619"/>
      <c r="B587" s="619"/>
      <c r="C587" s="135" t="str">
        <f>IF(qaNotes!C587="","",qaNotes!C587)</f>
        <v>D3666 (Aggregate)</v>
      </c>
      <c r="D587" s="137" t="str">
        <f>IF(qaNotes!D587="","",qaNotes!D587)</f>
        <v>Yes</v>
      </c>
      <c r="E587" s="508" t="str">
        <f>IF(qaNotes!E587="","",qaNotes!E587)</f>
        <v>5 years (WRIT.)               5 years (PERF.)</v>
      </c>
      <c r="F587" s="509"/>
      <c r="G587" s="135" t="str">
        <f>IF(qaNotes!G587="","",qaNotes!G587)</f>
        <v>Yes</v>
      </c>
      <c r="H587" s="572"/>
      <c r="I587" s="44"/>
      <c r="J587" s="44"/>
      <c r="K587" s="44"/>
      <c r="L587" s="44"/>
      <c r="M587" s="44"/>
      <c r="N587" s="44"/>
      <c r="O587" s="44"/>
      <c r="P587" s="44"/>
      <c r="Q587" s="44"/>
      <c r="R587" s="44"/>
      <c r="S587" s="44"/>
      <c r="T587" s="44"/>
      <c r="U587" s="44"/>
      <c r="V587" s="44"/>
      <c r="W587" s="44"/>
      <c r="X587" s="44"/>
      <c r="Y587" s="44"/>
      <c r="Z587" s="44"/>
    </row>
    <row r="588" spans="1:26" ht="42" customHeight="1" thickBot="1" x14ac:dyDescent="0.3">
      <c r="A588" s="619"/>
      <c r="B588" s="620"/>
      <c r="C588" s="69" t="str">
        <f>IF(qaNotes!C588="","",qaNotes!C588)</f>
        <v>E329 (Aggregate)</v>
      </c>
      <c r="D588" s="71" t="str">
        <f>IF(qaNotes!D588="","",qaNotes!D588)</f>
        <v>Yes</v>
      </c>
      <c r="E588" s="500" t="str">
        <f>IF(qaNotes!E588="","",qaNotes!E588)</f>
        <v>5 years (WRIT.)               5 years (PERF.)</v>
      </c>
      <c r="F588" s="501"/>
      <c r="G588" s="71" t="str">
        <f>IF(qaNotes!G588="","",qaNotes!G588)</f>
        <v>Yes</v>
      </c>
      <c r="H588" s="571"/>
      <c r="I588" s="44"/>
      <c r="J588" s="44"/>
      <c r="K588" s="44"/>
      <c r="L588" s="44"/>
      <c r="M588" s="44"/>
      <c r="N588" s="44"/>
      <c r="O588" s="44"/>
      <c r="P588" s="44"/>
      <c r="Q588" s="44"/>
      <c r="R588" s="44"/>
      <c r="S588" s="44"/>
      <c r="T588" s="44"/>
      <c r="U588" s="44"/>
      <c r="V588" s="44"/>
      <c r="W588" s="44"/>
      <c r="X588" s="44"/>
      <c r="Y588" s="44"/>
      <c r="Z588" s="44"/>
    </row>
    <row r="589" spans="1:26" ht="42" customHeight="1" thickTop="1" x14ac:dyDescent="0.25">
      <c r="A589" s="619"/>
      <c r="B589" s="618" t="str">
        <f>IF(qaNotes!B589="","",qaNotes!B589)</f>
        <v>OH DOT Level II QC Technician</v>
      </c>
      <c r="C589" s="130" t="str">
        <f>IF(qaNotes!C589="","",qaNotes!C589)</f>
        <v>D3666 (Aggregate)</v>
      </c>
      <c r="D589" s="130" t="str">
        <f>IF(qaNotes!D589="","",qaNotes!D589)</f>
        <v>Yes</v>
      </c>
      <c r="E589" s="498" t="str">
        <f>IF(qaNotes!E589="","",qaNotes!E589)</f>
        <v>3 years (WRIT.)               3 years (PERF.)</v>
      </c>
      <c r="F589" s="499"/>
      <c r="G589" s="130" t="str">
        <f>IF(qaNotes!G589="","",qaNotes!G589)</f>
        <v>Yes</v>
      </c>
      <c r="H589" s="570" t="str">
        <f>IF(qaNotes!L589="","",qaNotes!L589)</f>
        <v>For re-certification: Renewed every 3 years after initially taking the course by submitting work information and experience.</v>
      </c>
      <c r="I589" s="44"/>
      <c r="J589" s="44"/>
      <c r="K589" s="44"/>
      <c r="L589" s="44"/>
      <c r="M589" s="44"/>
      <c r="N589" s="44"/>
      <c r="O589" s="44"/>
      <c r="P589" s="44"/>
      <c r="Q589" s="44"/>
      <c r="R589" s="44"/>
      <c r="S589" s="44"/>
      <c r="T589" s="44"/>
      <c r="U589" s="44"/>
      <c r="V589" s="44"/>
      <c r="W589" s="44"/>
      <c r="X589" s="44"/>
      <c r="Y589" s="44"/>
      <c r="Z589" s="44"/>
    </row>
    <row r="590" spans="1:26" ht="42" customHeight="1" x14ac:dyDescent="0.25">
      <c r="A590" s="619"/>
      <c r="B590" s="619"/>
      <c r="C590" s="135" t="str">
        <f>IF(qaNotes!C590="","",qaNotes!C590)</f>
        <v>D3666 (Asphalt Mixture)</v>
      </c>
      <c r="D590" s="135" t="str">
        <f>IF(qaNotes!D590="","",qaNotes!D590)</f>
        <v>Yes</v>
      </c>
      <c r="E590" s="508" t="str">
        <f>IF(qaNotes!E590="","",qaNotes!E590)</f>
        <v>3 years (WRIT.)               3 years (PERF.)</v>
      </c>
      <c r="F590" s="509"/>
      <c r="G590" s="135" t="str">
        <f>IF(qaNotes!G590="","",qaNotes!G590)</f>
        <v>Yes</v>
      </c>
      <c r="H590" s="572"/>
      <c r="I590" s="44"/>
      <c r="J590" s="44"/>
      <c r="K590" s="44"/>
      <c r="L590" s="44"/>
      <c r="M590" s="44"/>
      <c r="N590" s="44"/>
      <c r="O590" s="44"/>
      <c r="P590" s="44"/>
      <c r="Q590" s="44"/>
      <c r="R590" s="44"/>
      <c r="S590" s="44"/>
      <c r="T590" s="44"/>
      <c r="U590" s="44"/>
      <c r="V590" s="44"/>
      <c r="W590" s="44"/>
      <c r="X590" s="44"/>
      <c r="Y590" s="44"/>
      <c r="Z590" s="44"/>
    </row>
    <row r="591" spans="1:26" ht="42" customHeight="1" x14ac:dyDescent="0.25">
      <c r="A591" s="619"/>
      <c r="B591" s="619"/>
      <c r="C591" s="135" t="str">
        <f>IF(qaNotes!C591="","",qaNotes!C591)</f>
        <v>E329 (Aggregate)</v>
      </c>
      <c r="D591" s="135" t="str">
        <f>IF(qaNotes!D591="","",qaNotes!D591)</f>
        <v>Yes</v>
      </c>
      <c r="E591" s="508" t="str">
        <f>IF(qaNotes!E591="","",qaNotes!E591)</f>
        <v>3 years (WRIT.)               3 years (PERF.)</v>
      </c>
      <c r="F591" s="509"/>
      <c r="G591" s="135" t="str">
        <f>IF(qaNotes!G591="","",qaNotes!G591)</f>
        <v>Yes</v>
      </c>
      <c r="H591" s="572"/>
      <c r="I591" s="44"/>
      <c r="J591" s="44"/>
      <c r="K591" s="44"/>
      <c r="L591" s="44"/>
      <c r="M591" s="44"/>
      <c r="N591" s="44"/>
      <c r="O591" s="44"/>
      <c r="P591" s="44"/>
      <c r="Q591" s="44"/>
      <c r="R591" s="44"/>
      <c r="S591" s="44"/>
      <c r="T591" s="44"/>
      <c r="U591" s="44"/>
      <c r="V591" s="44"/>
      <c r="W591" s="44"/>
      <c r="X591" s="44"/>
      <c r="Y591" s="44"/>
      <c r="Z591" s="44"/>
    </row>
    <row r="592" spans="1:26" ht="42" customHeight="1" thickBot="1" x14ac:dyDescent="0.3">
      <c r="A592" s="619"/>
      <c r="B592" s="620"/>
      <c r="C592" s="69" t="str">
        <f>IF(qaNotes!C592="","",qaNotes!C592)</f>
        <v>E329 (Asphalt Mixture)</v>
      </c>
      <c r="D592" s="69" t="str">
        <f>IF(qaNotes!D592="","",qaNotes!D592)</f>
        <v>Yes</v>
      </c>
      <c r="E592" s="500" t="str">
        <f>IF(qaNotes!E592="","",qaNotes!E592)</f>
        <v>3 years (WRIT.)               3 years (PERF.)</v>
      </c>
      <c r="F592" s="501"/>
      <c r="G592" s="69" t="str">
        <f>IF(qaNotes!G592="","",qaNotes!G592)</f>
        <v>Yes</v>
      </c>
      <c r="H592" s="571"/>
      <c r="I592" s="44"/>
      <c r="J592" s="44"/>
      <c r="K592" s="44"/>
      <c r="L592" s="44"/>
      <c r="M592" s="44"/>
      <c r="N592" s="44"/>
      <c r="O592" s="44"/>
      <c r="P592" s="44"/>
      <c r="Q592" s="44"/>
      <c r="R592" s="44"/>
      <c r="S592" s="44"/>
      <c r="T592" s="44"/>
      <c r="U592" s="44"/>
      <c r="V592" s="44"/>
      <c r="W592" s="44"/>
      <c r="X592" s="44"/>
      <c r="Y592" s="44"/>
      <c r="Z592" s="44"/>
    </row>
    <row r="593" spans="1:26" ht="42" customHeight="1" thickTop="1" x14ac:dyDescent="0.25">
      <c r="A593" s="619"/>
      <c r="B593" s="618" t="str">
        <f>IF(qaNotes!B593="","",qaNotes!B593)</f>
        <v>OH DOT Level III Mix Design</v>
      </c>
      <c r="C593" s="130" t="str">
        <f>IF(qaNotes!C593="","",qaNotes!C593)</f>
        <v>D3666 (Asphalt Mixture)</v>
      </c>
      <c r="D593" s="143" t="str">
        <f>IF(qaNotes!D593="","",qaNotes!D593)</f>
        <v>Yes</v>
      </c>
      <c r="E593" s="602" t="str">
        <f>IF(qaNotes!E593="","",qaNotes!E593)</f>
        <v>3 years (WRIT.)               3 years (PERF.)</v>
      </c>
      <c r="F593" s="499"/>
      <c r="G593" s="130" t="str">
        <f>IF(qaNotes!G593="","",qaNotes!G593)</f>
        <v>Yes</v>
      </c>
      <c r="H593" s="570" t="str">
        <f>IF(qaNotes!L593="","",qaNotes!L593)</f>
        <v>For re-certification: Renewed every 3 years after initially taking the course by submitting work information and experience.</v>
      </c>
      <c r="I593" s="44"/>
      <c r="J593" s="44"/>
      <c r="K593" s="44"/>
      <c r="L593" s="44"/>
      <c r="M593" s="44"/>
      <c r="N593" s="44"/>
      <c r="O593" s="44"/>
      <c r="P593" s="44"/>
      <c r="Q593" s="44"/>
      <c r="R593" s="44"/>
      <c r="S593" s="44"/>
      <c r="T593" s="44"/>
      <c r="U593" s="44"/>
      <c r="V593" s="44"/>
      <c r="W593" s="44"/>
      <c r="X593" s="44"/>
      <c r="Y593" s="44"/>
      <c r="Z593" s="44"/>
    </row>
    <row r="594" spans="1:26" ht="42" customHeight="1" thickBot="1" x14ac:dyDescent="0.3">
      <c r="A594" s="620"/>
      <c r="B594" s="620"/>
      <c r="C594" s="69" t="str">
        <f>IF(qaNotes!C594="","",qaNotes!C594)</f>
        <v>E329 (Asphalt Mixture)</v>
      </c>
      <c r="D594" s="80" t="str">
        <f>IF(qaNotes!D594="","",qaNotes!D594)</f>
        <v>Yes</v>
      </c>
      <c r="E594" s="601" t="str">
        <f>IF(qaNotes!E594="","",qaNotes!E594)</f>
        <v>3 years (WRIT.)               3 years (PERF.)</v>
      </c>
      <c r="F594" s="501"/>
      <c r="G594" s="69" t="str">
        <f>IF(qaNotes!G594="","",qaNotes!G594)</f>
        <v>Yes</v>
      </c>
      <c r="H594" s="571"/>
      <c r="I594" s="44"/>
      <c r="J594" s="44"/>
      <c r="K594" s="44"/>
      <c r="L594" s="44"/>
      <c r="M594" s="44"/>
      <c r="N594" s="44"/>
      <c r="O594" s="44"/>
      <c r="P594" s="44"/>
      <c r="Q594" s="44"/>
      <c r="R594" s="44"/>
      <c r="S594" s="44"/>
      <c r="T594" s="44"/>
      <c r="U594" s="44"/>
      <c r="V594" s="44"/>
      <c r="W594" s="44"/>
      <c r="X594" s="44"/>
      <c r="Y594" s="44"/>
      <c r="Z594" s="44"/>
    </row>
    <row r="595" spans="1:26" ht="42" customHeight="1" thickTop="1" x14ac:dyDescent="0.25">
      <c r="A595" s="615" t="str">
        <f>IF(qaNotes!A595="","",qaNotes!A595)</f>
        <v>Oklahoma Department of Transportation</v>
      </c>
      <c r="B595" s="615" t="str">
        <f>IF(qaNotes!B595="","",qaNotes!B595)</f>
        <v>OK DOT Asphalt</v>
      </c>
      <c r="C595" s="121" t="str">
        <f>IF(qaNotes!C595="","",qaNotes!C595)</f>
        <v>D3666 (Asphalt Mixture)</v>
      </c>
      <c r="D595" s="120" t="str">
        <f>IF(qaNotes!D595="","",qaNotes!D595)</f>
        <v>Yes</v>
      </c>
      <c r="E595" s="478" t="str">
        <f>IF(qaNotes!E595="","",qaNotes!E595)</f>
        <v>5 years (WRIT.)               5 years (PERF.)</v>
      </c>
      <c r="F595" s="480"/>
      <c r="G595" s="121" t="str">
        <f>IF(qaNotes!G595="","",qaNotes!G595)</f>
        <v>Yes</v>
      </c>
      <c r="H595" s="582" t="str">
        <f>IF(qaNotes!L595="","",qaNotes!L595)</f>
        <v xml:space="preserve">For re-certification: Techncian must re-take the program entirely. However, after 10 years of being certified, only will be required to only take the written exam evaluated by a liason (someone from OKDOT evaluates the individual). </v>
      </c>
      <c r="I595" s="44"/>
      <c r="J595" s="44"/>
      <c r="K595" s="44"/>
      <c r="L595" s="44"/>
      <c r="M595" s="44"/>
      <c r="N595" s="44"/>
      <c r="O595" s="44"/>
      <c r="P595" s="44"/>
      <c r="Q595" s="44"/>
      <c r="R595" s="44"/>
      <c r="S595" s="44"/>
      <c r="T595" s="44"/>
      <c r="U595" s="44"/>
      <c r="V595" s="44"/>
      <c r="W595" s="44"/>
      <c r="X595" s="44"/>
      <c r="Y595" s="44"/>
      <c r="Z595" s="44"/>
    </row>
    <row r="596" spans="1:26" ht="42" customHeight="1" thickBot="1" x14ac:dyDescent="0.3">
      <c r="A596" s="616"/>
      <c r="B596" s="617"/>
      <c r="C596" s="60" t="str">
        <f>IF(qaNotes!C596="","",qaNotes!C596)</f>
        <v>E329 (Asphalt Mixture)</v>
      </c>
      <c r="D596" s="59" t="str">
        <f>IF(qaNotes!D596="","",qaNotes!D596)</f>
        <v>Yes</v>
      </c>
      <c r="E596" s="494" t="str">
        <f>IF(qaNotes!E596="","",qaNotes!E596)</f>
        <v>5 years (WRIT.)               5 years (PERF.)</v>
      </c>
      <c r="F596" s="495"/>
      <c r="G596" s="60" t="str">
        <f>IF(qaNotes!G596="","",qaNotes!G596)</f>
        <v>Yes</v>
      </c>
      <c r="H596" s="584"/>
      <c r="I596" s="44"/>
      <c r="J596" s="44"/>
      <c r="K596" s="44"/>
      <c r="L596" s="44"/>
      <c r="M596" s="44"/>
      <c r="N596" s="44"/>
      <c r="O596" s="44"/>
      <c r="P596" s="44"/>
      <c r="Q596" s="44"/>
      <c r="R596" s="44"/>
      <c r="S596" s="44"/>
      <c r="T596" s="44"/>
      <c r="U596" s="44"/>
      <c r="V596" s="44"/>
      <c r="W596" s="44"/>
      <c r="X596" s="44"/>
      <c r="Y596" s="44"/>
      <c r="Z596" s="44"/>
    </row>
    <row r="597" spans="1:26" ht="42" customHeight="1" thickTop="1" x14ac:dyDescent="0.25">
      <c r="A597" s="616"/>
      <c r="B597" s="615" t="str">
        <f>IF(qaNotes!B597="","",qaNotes!B597)</f>
        <v>OK DOT Asphalt Mix Design Level 1 or 2</v>
      </c>
      <c r="C597" s="121" t="str">
        <f>IF(qaNotes!C597="","",qaNotes!C597)</f>
        <v>D3666 (Aggregate)</v>
      </c>
      <c r="D597" s="121" t="str">
        <f>IF(qaNotes!D597="","",qaNotes!D597)</f>
        <v>Yes</v>
      </c>
      <c r="E597" s="478" t="str">
        <f>IF(qaNotes!E597="","",qaNotes!E597)</f>
        <v>5 years (WRIT.)               5 years (PERF.)</v>
      </c>
      <c r="F597" s="480"/>
      <c r="G597" s="121" t="str">
        <f>IF(qaNotes!G597="","",qaNotes!G597)</f>
        <v>Yes</v>
      </c>
      <c r="H597" s="582" t="str">
        <f>IF(qaNotes!L597="","",qaNotes!L597)</f>
        <v xml:space="preserve">For re-certification: Techncian must re-take the program entirely. However, after 10 years of being certified, only will be required to only take the written exam evaluated by a liason (someone from OKDOT evaluates the individual). </v>
      </c>
      <c r="I597" s="44"/>
      <c r="J597" s="44"/>
      <c r="K597" s="44"/>
      <c r="L597" s="44"/>
      <c r="M597" s="44"/>
      <c r="N597" s="44"/>
      <c r="O597" s="44"/>
      <c r="P597" s="44"/>
      <c r="Q597" s="44"/>
      <c r="R597" s="44"/>
      <c r="S597" s="44"/>
      <c r="T597" s="44"/>
      <c r="U597" s="44"/>
      <c r="V597" s="44"/>
      <c r="W597" s="44"/>
      <c r="X597" s="44"/>
      <c r="Y597" s="44"/>
      <c r="Z597" s="44"/>
    </row>
    <row r="598" spans="1:26" ht="42" customHeight="1" x14ac:dyDescent="0.25">
      <c r="A598" s="616"/>
      <c r="B598" s="616"/>
      <c r="C598" s="125" t="str">
        <f>IF(qaNotes!C598="","",qaNotes!C598)</f>
        <v>D3666 (Asphalt Mixture)</v>
      </c>
      <c r="D598" s="125" t="str">
        <f>IF(qaNotes!D598="","",qaNotes!D598)</f>
        <v>Yes</v>
      </c>
      <c r="E598" s="502" t="str">
        <f>IF(qaNotes!E598="","",qaNotes!E598)</f>
        <v>5 years (WRIT.)               5 years (PERF.)</v>
      </c>
      <c r="F598" s="503"/>
      <c r="G598" s="125" t="str">
        <f>IF(qaNotes!G598="","",qaNotes!G598)</f>
        <v>Yes</v>
      </c>
      <c r="H598" s="583"/>
      <c r="I598" s="44"/>
      <c r="J598" s="44"/>
      <c r="K598" s="44"/>
      <c r="L598" s="44"/>
      <c r="M598" s="44"/>
      <c r="N598" s="44"/>
      <c r="O598" s="44"/>
      <c r="P598" s="44"/>
      <c r="Q598" s="44"/>
      <c r="R598" s="44"/>
      <c r="S598" s="44"/>
      <c r="T598" s="44"/>
      <c r="U598" s="44"/>
      <c r="V598" s="44"/>
      <c r="W598" s="44"/>
      <c r="X598" s="44"/>
      <c r="Y598" s="44"/>
      <c r="Z598" s="44"/>
    </row>
    <row r="599" spans="1:26" ht="42" customHeight="1" x14ac:dyDescent="0.25">
      <c r="A599" s="616"/>
      <c r="B599" s="616"/>
      <c r="C599" s="125" t="str">
        <f>IF(qaNotes!C599="","",qaNotes!C599)</f>
        <v>E329 (Aggregate)</v>
      </c>
      <c r="D599" s="125" t="str">
        <f>IF(qaNotes!D599="","",qaNotes!D599)</f>
        <v>Yes</v>
      </c>
      <c r="E599" s="502" t="str">
        <f>IF(qaNotes!E599="","",qaNotes!E599)</f>
        <v>5 years (WRIT.)               5 years (PERF.)</v>
      </c>
      <c r="F599" s="503"/>
      <c r="G599" s="125" t="str">
        <f>IF(qaNotes!G599="","",qaNotes!G599)</f>
        <v>Yes</v>
      </c>
      <c r="H599" s="583"/>
      <c r="I599" s="44"/>
      <c r="J599" s="44"/>
      <c r="K599" s="44"/>
      <c r="L599" s="44"/>
      <c r="M599" s="44"/>
      <c r="N599" s="44"/>
      <c r="O599" s="44"/>
      <c r="P599" s="44"/>
      <c r="Q599" s="44"/>
      <c r="R599" s="44"/>
      <c r="S599" s="44"/>
      <c r="T599" s="44"/>
      <c r="U599" s="44"/>
      <c r="V599" s="44"/>
      <c r="W599" s="44"/>
      <c r="X599" s="44"/>
      <c r="Y599" s="44"/>
      <c r="Z599" s="44"/>
    </row>
    <row r="600" spans="1:26" ht="42" customHeight="1" thickBot="1" x14ac:dyDescent="0.3">
      <c r="A600" s="616"/>
      <c r="B600" s="617"/>
      <c r="C600" s="60" t="str">
        <f>IF(qaNotes!C600="","",qaNotes!C600)</f>
        <v>E329 (Asphalt Mixture)</v>
      </c>
      <c r="D600" s="60" t="str">
        <f>IF(qaNotes!D600="","",qaNotes!D600)</f>
        <v>Yes</v>
      </c>
      <c r="E600" s="494" t="str">
        <f>IF(qaNotes!E600="","",qaNotes!E600)</f>
        <v>5 years (WRIT.)               5 years (PERF.)</v>
      </c>
      <c r="F600" s="495"/>
      <c r="G600" s="60" t="str">
        <f>IF(qaNotes!G600="","",qaNotes!G600)</f>
        <v>Yes</v>
      </c>
      <c r="H600" s="584"/>
      <c r="I600" s="44"/>
      <c r="J600" s="44"/>
      <c r="K600" s="44"/>
      <c r="L600" s="44"/>
      <c r="M600" s="44"/>
      <c r="N600" s="44"/>
      <c r="O600" s="44"/>
      <c r="P600" s="44"/>
      <c r="Q600" s="44"/>
      <c r="R600" s="44"/>
      <c r="S600" s="44"/>
      <c r="T600" s="44"/>
      <c r="U600" s="44"/>
      <c r="V600" s="44"/>
      <c r="W600" s="44"/>
      <c r="X600" s="44"/>
      <c r="Y600" s="44"/>
      <c r="Z600" s="44"/>
    </row>
    <row r="601" spans="1:26" ht="42" customHeight="1" thickTop="1" x14ac:dyDescent="0.25">
      <c r="A601" s="616"/>
      <c r="B601" s="615" t="str">
        <f>IF(qaNotes!B601="","",qaNotes!B601)</f>
        <v>Materials Sampling &amp; Testing</v>
      </c>
      <c r="C601" s="121" t="str">
        <f>IF(qaNotes!C601="","",qaNotes!C601)</f>
        <v>C1077 (Concrete)</v>
      </c>
      <c r="D601" s="120" t="str">
        <f>IF(qaNotes!D601="","",qaNotes!D601)</f>
        <v>See Guidance</v>
      </c>
      <c r="E601" s="478" t="str">
        <f>IF(qaNotes!E601="","",qaNotes!E601)</f>
        <v>5 years (WRIT.)               5 years (PERF.)</v>
      </c>
      <c r="F601" s="480"/>
      <c r="G601" s="121" t="str">
        <f>IF(qaNotes!G601="","",qaNotes!G601)</f>
        <v>See Guidance</v>
      </c>
      <c r="H601" s="582" t="str">
        <f>IF(qaNotes!L601="","",qaNotes!L601)</f>
        <v xml:space="preserve">This certification meets for concrete field supervisors and concrete field technicians. </v>
      </c>
      <c r="I601" s="44"/>
      <c r="J601" s="44"/>
      <c r="K601" s="44"/>
      <c r="L601" s="44"/>
      <c r="M601" s="44"/>
      <c r="N601" s="44"/>
      <c r="O601" s="44"/>
      <c r="P601" s="44"/>
      <c r="Q601" s="44"/>
      <c r="R601" s="44"/>
      <c r="S601" s="44"/>
      <c r="T601" s="44"/>
      <c r="U601" s="44"/>
      <c r="V601" s="44"/>
      <c r="W601" s="44"/>
      <c r="X601" s="44"/>
      <c r="Y601" s="44"/>
      <c r="Z601" s="44"/>
    </row>
    <row r="602" spans="1:26" ht="42" customHeight="1" x14ac:dyDescent="0.25">
      <c r="A602" s="616"/>
      <c r="B602" s="616"/>
      <c r="C602" s="125" t="str">
        <f>IF(qaNotes!C602="","",qaNotes!C602)</f>
        <v>D3666 (Asphalt Mixture)</v>
      </c>
      <c r="D602" s="124" t="str">
        <f>IF(qaNotes!D602="","",qaNotes!D602)</f>
        <v>Yes</v>
      </c>
      <c r="E602" s="502" t="str">
        <f>IF(qaNotes!E602="","",qaNotes!E602)</f>
        <v>5 years (WRIT.)               5 years (PERF.)</v>
      </c>
      <c r="F602" s="503"/>
      <c r="G602" s="125" t="str">
        <f>IF(qaNotes!G602="","",qaNotes!G602)</f>
        <v>Yes</v>
      </c>
      <c r="H602" s="583"/>
      <c r="I602" s="44"/>
      <c r="J602" s="44"/>
      <c r="K602" s="44"/>
      <c r="L602" s="44"/>
      <c r="M602" s="44"/>
      <c r="N602" s="44"/>
      <c r="O602" s="44"/>
      <c r="P602" s="44"/>
      <c r="Q602" s="44"/>
      <c r="R602" s="44"/>
      <c r="S602" s="44"/>
      <c r="T602" s="44"/>
      <c r="U602" s="44"/>
      <c r="V602" s="44"/>
      <c r="W602" s="44"/>
      <c r="X602" s="44"/>
      <c r="Y602" s="44"/>
      <c r="Z602" s="44"/>
    </row>
    <row r="603" spans="1:26" ht="42" customHeight="1" x14ac:dyDescent="0.25">
      <c r="A603" s="616"/>
      <c r="B603" s="616"/>
      <c r="C603" s="125" t="str">
        <f>IF(qaNotes!C603="","",qaNotes!C603)</f>
        <v>E329 (Asphalt Mixture)</v>
      </c>
      <c r="D603" s="124" t="str">
        <f>IF(qaNotes!D603="","",qaNotes!D603)</f>
        <v>Yes</v>
      </c>
      <c r="E603" s="502" t="str">
        <f>IF(qaNotes!E603="","",qaNotes!E603)</f>
        <v>5 years (WRIT.)               5 years (PERF.)</v>
      </c>
      <c r="F603" s="503"/>
      <c r="G603" s="125" t="str">
        <f>IF(qaNotes!G603="","",qaNotes!G603)</f>
        <v>Yes</v>
      </c>
      <c r="H603" s="583"/>
      <c r="I603" s="44"/>
      <c r="J603" s="44"/>
      <c r="K603" s="44"/>
      <c r="L603" s="44"/>
      <c r="M603" s="44"/>
      <c r="N603" s="44"/>
      <c r="O603" s="44"/>
      <c r="P603" s="44"/>
      <c r="Q603" s="44"/>
      <c r="R603" s="44"/>
      <c r="S603" s="44"/>
      <c r="T603" s="44"/>
      <c r="U603" s="44"/>
      <c r="V603" s="44"/>
      <c r="W603" s="44"/>
      <c r="X603" s="44"/>
      <c r="Y603" s="44"/>
      <c r="Z603" s="44"/>
    </row>
    <row r="604" spans="1:26" ht="42" customHeight="1" thickBot="1" x14ac:dyDescent="0.3">
      <c r="A604" s="616"/>
      <c r="B604" s="617"/>
      <c r="C604" s="60" t="str">
        <f>IF(qaNotes!C604="","",qaNotes!C604)</f>
        <v>E329 (Concrete)</v>
      </c>
      <c r="D604" s="59" t="str">
        <f>IF(qaNotes!D604="","",qaNotes!D604)</f>
        <v>See Guidance</v>
      </c>
      <c r="E604" s="494" t="str">
        <f>IF(qaNotes!E604="","",qaNotes!E604)</f>
        <v>5 years (WRIT.)               5 years (PERF.)</v>
      </c>
      <c r="F604" s="495"/>
      <c r="G604" s="60" t="str">
        <f>IF(qaNotes!G604="","",qaNotes!G604)</f>
        <v>See Guidance</v>
      </c>
      <c r="H604" s="584"/>
      <c r="I604" s="44"/>
      <c r="J604" s="44"/>
      <c r="K604" s="44"/>
      <c r="L604" s="44"/>
      <c r="M604" s="44"/>
      <c r="N604" s="44"/>
      <c r="O604" s="44"/>
      <c r="P604" s="44"/>
      <c r="Q604" s="44"/>
      <c r="R604" s="44"/>
      <c r="S604" s="44"/>
      <c r="T604" s="44"/>
      <c r="U604" s="44"/>
      <c r="V604" s="44"/>
      <c r="W604" s="44"/>
      <c r="X604" s="44"/>
      <c r="Y604" s="44"/>
      <c r="Z604" s="44"/>
    </row>
    <row r="605" spans="1:26" ht="42" customHeight="1" thickTop="1" x14ac:dyDescent="0.25">
      <c r="A605" s="616"/>
      <c r="B605" s="615" t="str">
        <f>IF(qaNotes!B605="","",qaNotes!B605)</f>
        <v>OK DOT Soils</v>
      </c>
      <c r="C605" s="121" t="str">
        <f>IF(qaNotes!C605="","",qaNotes!C605)</f>
        <v>D3666 (Aggregate)</v>
      </c>
      <c r="D605" s="121" t="str">
        <f>IF(qaNotes!D605="","",qaNotes!D605)</f>
        <v>Yes</v>
      </c>
      <c r="E605" s="478" t="str">
        <f>IF(qaNotes!E605="","",qaNotes!E605)</f>
        <v>5 years (WRIT.)               5 years (PERF.)</v>
      </c>
      <c r="F605" s="480"/>
      <c r="G605" s="121" t="str">
        <f>IF(qaNotes!G605="","",qaNotes!G605)</f>
        <v>Yes</v>
      </c>
      <c r="H605" s="582" t="str">
        <f>IF(qaNotes!L605="","",qaNotes!L605)</f>
        <v xml:space="preserve">For re-certification: Techncian must re-take the program entirely. However, after 10 years of being certified, only will be required to only take the written exam evaluated by a liason (someone from OKDOT evaluates the individual). </v>
      </c>
      <c r="I605" s="44"/>
      <c r="J605" s="44"/>
      <c r="K605" s="44"/>
      <c r="L605" s="44"/>
      <c r="M605" s="44"/>
      <c r="N605" s="44"/>
      <c r="O605" s="44"/>
      <c r="P605" s="44"/>
      <c r="Q605" s="44"/>
      <c r="R605" s="44"/>
      <c r="S605" s="44"/>
      <c r="T605" s="44"/>
      <c r="U605" s="44"/>
      <c r="V605" s="44"/>
      <c r="W605" s="44"/>
      <c r="X605" s="44"/>
      <c r="Y605" s="44"/>
      <c r="Z605" s="44"/>
    </row>
    <row r="606" spans="1:26" ht="42" customHeight="1" x14ac:dyDescent="0.25">
      <c r="A606" s="616"/>
      <c r="B606" s="616"/>
      <c r="C606" s="125" t="str">
        <f>IF(qaNotes!C606="","",qaNotes!C606)</f>
        <v>D3740 (Soil)</v>
      </c>
      <c r="D606" s="125" t="str">
        <f>IF(qaNotes!D606="","",qaNotes!D606)</f>
        <v>Yes</v>
      </c>
      <c r="E606" s="502" t="str">
        <f>IF(qaNotes!E606="","",qaNotes!E606)</f>
        <v>5 years (WRIT.)               5 years (PERF.)</v>
      </c>
      <c r="F606" s="503"/>
      <c r="G606" s="125" t="str">
        <f>IF(qaNotes!G606="","",qaNotes!G606)</f>
        <v>Yes</v>
      </c>
      <c r="H606" s="583"/>
      <c r="I606" s="44"/>
      <c r="J606" s="44"/>
      <c r="K606" s="44"/>
      <c r="L606" s="44"/>
      <c r="M606" s="44"/>
      <c r="N606" s="44"/>
      <c r="O606" s="44"/>
      <c r="P606" s="44"/>
      <c r="Q606" s="44"/>
      <c r="R606" s="44"/>
      <c r="S606" s="44"/>
      <c r="T606" s="44"/>
      <c r="U606" s="44"/>
      <c r="V606" s="44"/>
      <c r="W606" s="44"/>
      <c r="X606" s="44"/>
      <c r="Y606" s="44"/>
      <c r="Z606" s="44"/>
    </row>
    <row r="607" spans="1:26" ht="42" customHeight="1" x14ac:dyDescent="0.25">
      <c r="A607" s="616"/>
      <c r="B607" s="616"/>
      <c r="C607" s="125" t="str">
        <f>IF(qaNotes!C607="","",qaNotes!C607)</f>
        <v>E329 (Aggregate)</v>
      </c>
      <c r="D607" s="125" t="str">
        <f>IF(qaNotes!D607="","",qaNotes!D607)</f>
        <v>Yes</v>
      </c>
      <c r="E607" s="502" t="str">
        <f>IF(qaNotes!E607="","",qaNotes!E607)</f>
        <v>5 years (WRIT.)               5 years (PERF.)</v>
      </c>
      <c r="F607" s="503"/>
      <c r="G607" s="125" t="str">
        <f>IF(qaNotes!G607="","",qaNotes!G607)</f>
        <v>Yes</v>
      </c>
      <c r="H607" s="583"/>
      <c r="I607" s="44"/>
      <c r="J607" s="44"/>
      <c r="K607" s="44"/>
      <c r="L607" s="44"/>
      <c r="M607" s="44"/>
      <c r="N607" s="44"/>
      <c r="O607" s="44"/>
      <c r="P607" s="44"/>
      <c r="Q607" s="44"/>
      <c r="R607" s="44"/>
      <c r="S607" s="44"/>
      <c r="T607" s="44"/>
      <c r="U607" s="44"/>
      <c r="V607" s="44"/>
      <c r="W607" s="44"/>
      <c r="X607" s="44"/>
      <c r="Y607" s="44"/>
      <c r="Z607" s="44"/>
    </row>
    <row r="608" spans="1:26" ht="42" customHeight="1" thickBot="1" x14ac:dyDescent="0.3">
      <c r="A608" s="616"/>
      <c r="B608" s="617"/>
      <c r="C608" s="60" t="str">
        <f>IF(qaNotes!C608="","",qaNotes!C608)</f>
        <v>E329 (Soil)</v>
      </c>
      <c r="D608" s="60" t="str">
        <f>IF(qaNotes!D608="","",qaNotes!D608)</f>
        <v>Yes</v>
      </c>
      <c r="E608" s="494" t="str">
        <f>IF(qaNotes!E608="","",qaNotes!E608)</f>
        <v>5 years (WRIT.)               5 years (PERF.)</v>
      </c>
      <c r="F608" s="495"/>
      <c r="G608" s="60" t="str">
        <f>IF(qaNotes!G608="","",qaNotes!G608)</f>
        <v>Yes</v>
      </c>
      <c r="H608" s="584"/>
      <c r="I608" s="44"/>
      <c r="J608" s="44"/>
      <c r="K608" s="44"/>
      <c r="L608" s="44"/>
      <c r="M608" s="44"/>
      <c r="N608" s="44"/>
      <c r="O608" s="44"/>
      <c r="P608" s="44"/>
      <c r="Q608" s="44"/>
      <c r="R608" s="44"/>
      <c r="S608" s="44"/>
      <c r="T608" s="44"/>
      <c r="U608" s="44"/>
      <c r="V608" s="44"/>
      <c r="W608" s="44"/>
      <c r="X608" s="44"/>
      <c r="Y608" s="44"/>
      <c r="Z608" s="44"/>
    </row>
    <row r="609" spans="1:26" ht="42" customHeight="1" thickTop="1" x14ac:dyDescent="0.25">
      <c r="A609" s="616"/>
      <c r="B609" s="615" t="str">
        <f>IF(qaNotes!B609="","",qaNotes!B609)</f>
        <v>OK DOT Concrete</v>
      </c>
      <c r="C609" s="121" t="str">
        <f>IF(qaNotes!C609="","",qaNotes!C609)</f>
        <v>C1077 (Concrete)</v>
      </c>
      <c r="D609" s="121" t="str">
        <f>IF(qaNotes!D609="","",qaNotes!D609)</f>
        <v>See Guidance</v>
      </c>
      <c r="E609" s="478" t="str">
        <f>IF(qaNotes!E609="","",qaNotes!E609)</f>
        <v>5 years (WRIT.)               5 years (PERF.)</v>
      </c>
      <c r="F609" s="480"/>
      <c r="G609" s="121" t="str">
        <f>IF(qaNotes!G609="","",qaNotes!G609)</f>
        <v>See Guidance</v>
      </c>
      <c r="H609" s="582" t="str">
        <f>IF(qaNotes!L609="","",qaNotes!L609)</f>
        <v xml:space="preserve">This certification meets for concrete field supervisors and concrete field technicians. </v>
      </c>
      <c r="I609" s="44"/>
      <c r="J609" s="44"/>
      <c r="K609" s="44"/>
      <c r="L609" s="44"/>
      <c r="M609" s="44"/>
      <c r="N609" s="44"/>
      <c r="O609" s="44"/>
      <c r="P609" s="44"/>
      <c r="Q609" s="44"/>
      <c r="R609" s="44"/>
      <c r="S609" s="44"/>
      <c r="T609" s="44"/>
      <c r="U609" s="44"/>
      <c r="V609" s="44"/>
      <c r="W609" s="44"/>
      <c r="X609" s="44"/>
      <c r="Y609" s="44"/>
      <c r="Z609" s="44"/>
    </row>
    <row r="610" spans="1:26" ht="42" customHeight="1" thickBot="1" x14ac:dyDescent="0.3">
      <c r="A610" s="616"/>
      <c r="B610" s="617"/>
      <c r="C610" s="60" t="str">
        <f>IF(qaNotes!C610="","",qaNotes!C610)</f>
        <v>E329 (Concrete)</v>
      </c>
      <c r="D610" s="60" t="str">
        <f>IF(qaNotes!D610="","",qaNotes!D610)</f>
        <v>See Guidance</v>
      </c>
      <c r="E610" s="494" t="str">
        <f>IF(qaNotes!E610="","",qaNotes!E610)</f>
        <v>5 years (WRIT.)               5 years (PERF.)</v>
      </c>
      <c r="F610" s="495"/>
      <c r="G610" s="59" t="str">
        <f>IF(qaNotes!G610="","",qaNotes!G610)</f>
        <v>See Guidance</v>
      </c>
      <c r="H610" s="584"/>
      <c r="I610" s="44"/>
      <c r="J610" s="44"/>
      <c r="K610" s="44"/>
      <c r="L610" s="44"/>
      <c r="M610" s="44"/>
      <c r="N610" s="44"/>
      <c r="O610" s="44"/>
      <c r="P610" s="44"/>
      <c r="Q610" s="44"/>
      <c r="R610" s="44"/>
      <c r="S610" s="44"/>
      <c r="T610" s="44"/>
      <c r="U610" s="44"/>
      <c r="V610" s="44"/>
      <c r="W610" s="44"/>
      <c r="X610" s="44"/>
      <c r="Y610" s="44"/>
      <c r="Z610" s="44"/>
    </row>
    <row r="611" spans="1:26" ht="42" customHeight="1" thickTop="1" x14ac:dyDescent="0.25">
      <c r="A611" s="616"/>
      <c r="B611" s="615" t="str">
        <f>IF(qaNotes!B611="","",qaNotes!B611)</f>
        <v>OK DOT Aggregates</v>
      </c>
      <c r="C611" s="121" t="str">
        <f>IF(qaNotes!C611="","",qaNotes!C611)</f>
        <v>D3666 (Aggregate)</v>
      </c>
      <c r="D611" s="121" t="str">
        <f>IF(qaNotes!D611="","",qaNotes!D611)</f>
        <v>Yes</v>
      </c>
      <c r="E611" s="478" t="str">
        <f>IF(qaNotes!E611="","",qaNotes!E611)</f>
        <v>5 years (WRIT.)               5 years (PERF.)</v>
      </c>
      <c r="F611" s="480"/>
      <c r="G611" s="121" t="str">
        <f>IF(qaNotes!G611="","",qaNotes!G611)</f>
        <v>Yes</v>
      </c>
      <c r="H611" s="582" t="str">
        <f>IF(qaNotes!L611="","",qaNotes!L611)</f>
        <v xml:space="preserve">For re-certification: Techncian must re-take the program entirely. However, after 10 years of being certified, only will be required to only take the written exam evaluated by a liason (someone from OKDOT evaluates the individual). </v>
      </c>
      <c r="I611" s="44"/>
      <c r="J611" s="44"/>
      <c r="K611" s="44"/>
      <c r="L611" s="44"/>
      <c r="M611" s="44"/>
      <c r="N611" s="44"/>
      <c r="O611" s="44"/>
      <c r="P611" s="44"/>
      <c r="Q611" s="44"/>
      <c r="R611" s="44"/>
      <c r="S611" s="44"/>
      <c r="T611" s="44"/>
      <c r="U611" s="44"/>
      <c r="V611" s="44"/>
      <c r="W611" s="44"/>
      <c r="X611" s="44"/>
      <c r="Y611" s="44"/>
      <c r="Z611" s="44"/>
    </row>
    <row r="612" spans="1:26" ht="42" customHeight="1" thickBot="1" x14ac:dyDescent="0.3">
      <c r="A612" s="616"/>
      <c r="B612" s="617"/>
      <c r="C612" s="60" t="str">
        <f>IF(qaNotes!C612="","",qaNotes!C612)</f>
        <v>E329 (Aggregate)</v>
      </c>
      <c r="D612" s="60" t="str">
        <f>IF(qaNotes!D612="","",qaNotes!D612)</f>
        <v>Yes</v>
      </c>
      <c r="E612" s="494" t="str">
        <f>IF(qaNotes!E612="","",qaNotes!E612)</f>
        <v>5 years (WRIT.)               5 years (PERF.)</v>
      </c>
      <c r="F612" s="495"/>
      <c r="G612" s="60" t="str">
        <f>IF(qaNotes!G612="","",qaNotes!G612)</f>
        <v>Yes</v>
      </c>
      <c r="H612" s="584"/>
      <c r="I612" s="44"/>
      <c r="J612" s="44"/>
      <c r="K612" s="44"/>
      <c r="L612" s="44"/>
      <c r="M612" s="44"/>
      <c r="N612" s="44"/>
      <c r="O612" s="44"/>
      <c r="P612" s="44"/>
      <c r="Q612" s="44"/>
      <c r="R612" s="44"/>
      <c r="S612" s="44"/>
      <c r="T612" s="44"/>
      <c r="U612" s="44"/>
      <c r="V612" s="44"/>
      <c r="W612" s="44"/>
      <c r="X612" s="44"/>
      <c r="Y612" s="44"/>
      <c r="Z612" s="44"/>
    </row>
    <row r="613" spans="1:26" ht="42" customHeight="1" thickTop="1" x14ac:dyDescent="0.25">
      <c r="A613" s="616"/>
      <c r="B613" s="615" t="str">
        <f>IF(qaNotes!B613="","",qaNotes!B613)</f>
        <v>OK DOT Asphalt Sampler</v>
      </c>
      <c r="C613" s="121" t="str">
        <f>IF(qaNotes!C613="","",qaNotes!C613)</f>
        <v>D3666 (Aggregate)</v>
      </c>
      <c r="D613" s="120" t="str">
        <f>IF(qaNotes!D613="","",qaNotes!D613)</f>
        <v>Yes</v>
      </c>
      <c r="E613" s="478" t="str">
        <f>IF(qaNotes!E613="","",qaNotes!E613)</f>
        <v>5 years (WRIT.)               5 years (PERF.)</v>
      </c>
      <c r="F613" s="480"/>
      <c r="G613" s="121" t="str">
        <f>IF(qaNotes!G613="","",qaNotes!G613)</f>
        <v>Yes</v>
      </c>
      <c r="H613" s="582" t="str">
        <f>IF(qaNotes!L613="","",qaNotes!L613)</f>
        <v xml:space="preserve">For re-certification: Techncian must re-take the program entirely. However, after 10 years of being certified, only will be required to only take the written exam evaluated by a liason (someone from OKDOT evaluates the individual). </v>
      </c>
      <c r="I613" s="44"/>
      <c r="J613" s="44"/>
      <c r="K613" s="44"/>
      <c r="L613" s="44"/>
      <c r="M613" s="44"/>
      <c r="N613" s="44"/>
      <c r="O613" s="44"/>
      <c r="P613" s="44"/>
      <c r="Q613" s="44"/>
      <c r="R613" s="44"/>
      <c r="S613" s="44"/>
      <c r="T613" s="44"/>
      <c r="U613" s="44"/>
      <c r="V613" s="44"/>
      <c r="W613" s="44"/>
      <c r="X613" s="44"/>
      <c r="Y613" s="44"/>
      <c r="Z613" s="44"/>
    </row>
    <row r="614" spans="1:26" ht="42" customHeight="1" x14ac:dyDescent="0.25">
      <c r="A614" s="616"/>
      <c r="B614" s="616"/>
      <c r="C614" s="125" t="str">
        <f>IF(qaNotes!C614="","",qaNotes!C614)</f>
        <v>D3666 (Asphalt Mixture)</v>
      </c>
      <c r="D614" s="124" t="str">
        <f>IF(qaNotes!D614="","",qaNotes!D614)</f>
        <v>Yes</v>
      </c>
      <c r="E614" s="502" t="str">
        <f>IF(qaNotes!E614="","",qaNotes!E614)</f>
        <v>5 years (WRIT.)               5 years (PERF.)</v>
      </c>
      <c r="F614" s="503"/>
      <c r="G614" s="125" t="str">
        <f>IF(qaNotes!G614="","",qaNotes!G614)</f>
        <v>Yes</v>
      </c>
      <c r="H614" s="583"/>
      <c r="I614" s="44"/>
      <c r="J614" s="44"/>
      <c r="K614" s="44"/>
      <c r="L614" s="44"/>
      <c r="M614" s="44"/>
      <c r="N614" s="44"/>
      <c r="O614" s="44"/>
      <c r="P614" s="44"/>
      <c r="Q614" s="44"/>
      <c r="R614" s="44"/>
      <c r="S614" s="44"/>
      <c r="T614" s="44"/>
      <c r="U614" s="44"/>
      <c r="V614" s="44"/>
      <c r="W614" s="44"/>
      <c r="X614" s="44"/>
      <c r="Y614" s="44"/>
      <c r="Z614" s="44"/>
    </row>
    <row r="615" spans="1:26" ht="42" customHeight="1" x14ac:dyDescent="0.25">
      <c r="A615" s="616"/>
      <c r="B615" s="616"/>
      <c r="C615" s="125" t="str">
        <f>IF(qaNotes!C615="","",qaNotes!C615)</f>
        <v>E329 (Aggregate)</v>
      </c>
      <c r="D615" s="124" t="str">
        <f>IF(qaNotes!D615="","",qaNotes!D615)</f>
        <v>Yes</v>
      </c>
      <c r="E615" s="502" t="str">
        <f>IF(qaNotes!E615="","",qaNotes!E615)</f>
        <v>5 years (WRIT.)               5 years (PERF.)</v>
      </c>
      <c r="F615" s="503"/>
      <c r="G615" s="125" t="str">
        <f>IF(qaNotes!G615="","",qaNotes!G615)</f>
        <v>Yes</v>
      </c>
      <c r="H615" s="583"/>
      <c r="I615" s="44"/>
      <c r="J615" s="44"/>
      <c r="K615" s="44"/>
      <c r="L615" s="44"/>
      <c r="M615" s="44"/>
      <c r="N615" s="44"/>
      <c r="O615" s="44"/>
      <c r="P615" s="44"/>
      <c r="Q615" s="44"/>
      <c r="R615" s="44"/>
      <c r="S615" s="44"/>
      <c r="T615" s="44"/>
      <c r="U615" s="44"/>
      <c r="V615" s="44"/>
      <c r="W615" s="44"/>
      <c r="X615" s="44"/>
      <c r="Y615" s="44"/>
      <c r="Z615" s="44"/>
    </row>
    <row r="616" spans="1:26" ht="42" customHeight="1" thickBot="1" x14ac:dyDescent="0.3">
      <c r="A616" s="616"/>
      <c r="B616" s="617"/>
      <c r="C616" s="60" t="str">
        <f>IF(qaNotes!C616="","",qaNotes!C616)</f>
        <v>E329 (Asphalt Mixture)</v>
      </c>
      <c r="D616" s="63" t="str">
        <f>IF(qaNotes!D616="","",qaNotes!D616)</f>
        <v>Yes</v>
      </c>
      <c r="E616" s="494" t="str">
        <f>IF(qaNotes!E616="","",qaNotes!E616)</f>
        <v>5 years (WRIT.)               5 years (PERF.)</v>
      </c>
      <c r="F616" s="495"/>
      <c r="G616" s="63" t="str">
        <f>IF(qaNotes!G616="","",qaNotes!G616)</f>
        <v>Yes</v>
      </c>
      <c r="H616" s="584"/>
      <c r="I616" s="44"/>
      <c r="J616" s="44"/>
      <c r="K616" s="44"/>
      <c r="L616" s="44"/>
      <c r="M616" s="44"/>
      <c r="N616" s="44"/>
      <c r="O616" s="44"/>
      <c r="P616" s="44"/>
      <c r="Q616" s="44"/>
      <c r="R616" s="44"/>
      <c r="S616" s="44"/>
      <c r="T616" s="44"/>
      <c r="U616" s="44"/>
      <c r="V616" s="44"/>
      <c r="W616" s="44"/>
      <c r="X616" s="44"/>
      <c r="Y616" s="44"/>
      <c r="Z616" s="44"/>
    </row>
    <row r="617" spans="1:26" ht="42" customHeight="1" thickTop="1" x14ac:dyDescent="0.25">
      <c r="A617" s="616"/>
      <c r="B617" s="615" t="str">
        <f>IF(qaNotes!B617="","",qaNotes!B617)</f>
        <v>OK DOT ACI Extension</v>
      </c>
      <c r="C617" s="121" t="str">
        <f>IF(qaNotes!C617="","",qaNotes!C617)</f>
        <v>C1077 (Concrete)</v>
      </c>
      <c r="D617" s="121" t="str">
        <f>IF(qaNotes!D617="","",qaNotes!D617)</f>
        <v>See Guidance</v>
      </c>
      <c r="E617" s="478" t="str">
        <f>IF(qaNotes!E617="","",qaNotes!E617)</f>
        <v>5 years (WRIT.)               5 years (PERF.)</v>
      </c>
      <c r="F617" s="480"/>
      <c r="G617" s="121" t="str">
        <f>IF(qaNotes!G617="","",qaNotes!G617)</f>
        <v>See Guidance</v>
      </c>
      <c r="H617" s="582" t="str">
        <f>IF(qaNotes!L617="","",qaNotes!L617)</f>
        <v xml:space="preserve">This certification meets for concrete field supervisors and concrete field technicians. Certification meets for concrete lab supervisors and concrete lab technicians; unless laboratory is accredited for C78. Labs that are accredited for C78 will require for the certificant to provide a supplemental C78 certification. </v>
      </c>
      <c r="I617" s="44"/>
      <c r="J617" s="44"/>
      <c r="K617" s="44"/>
      <c r="L617" s="44"/>
      <c r="M617" s="44"/>
      <c r="N617" s="44"/>
      <c r="O617" s="44"/>
      <c r="P617" s="44"/>
      <c r="Q617" s="44"/>
      <c r="R617" s="44"/>
      <c r="S617" s="44"/>
      <c r="T617" s="44"/>
      <c r="U617" s="44"/>
      <c r="V617" s="44"/>
      <c r="W617" s="44"/>
      <c r="X617" s="44"/>
      <c r="Y617" s="44"/>
      <c r="Z617" s="44"/>
    </row>
    <row r="618" spans="1:26" ht="42" customHeight="1" thickBot="1" x14ac:dyDescent="0.3">
      <c r="A618" s="617"/>
      <c r="B618" s="617"/>
      <c r="C618" s="60" t="str">
        <f>IF(qaNotes!C618="","",qaNotes!C618)</f>
        <v xml:space="preserve">E329 (Concrete) </v>
      </c>
      <c r="D618" s="60" t="str">
        <f>IF(qaNotes!D618="","",qaNotes!D618)</f>
        <v>See Guidance</v>
      </c>
      <c r="E618" s="494" t="str">
        <f>IF(qaNotes!E618="","",qaNotes!E618)</f>
        <v>5 years (WRIT.)               5 years (PERF.)</v>
      </c>
      <c r="F618" s="495"/>
      <c r="G618" s="60" t="str">
        <f>IF(qaNotes!G618="","",qaNotes!G618)</f>
        <v>See Guidance</v>
      </c>
      <c r="H618" s="584"/>
      <c r="I618" s="44"/>
      <c r="J618" s="44"/>
      <c r="K618" s="44"/>
      <c r="L618" s="44"/>
      <c r="M618" s="44"/>
      <c r="N618" s="44"/>
      <c r="O618" s="44"/>
      <c r="P618" s="44"/>
      <c r="Q618" s="44"/>
      <c r="R618" s="44"/>
      <c r="S618" s="44"/>
      <c r="T618" s="44"/>
      <c r="U618" s="44"/>
      <c r="V618" s="44"/>
      <c r="W618" s="44"/>
      <c r="X618" s="44"/>
      <c r="Y618" s="44"/>
      <c r="Z618" s="44"/>
    </row>
    <row r="619" spans="1:26" ht="42" customHeight="1" thickTop="1" x14ac:dyDescent="0.25">
      <c r="A619" s="618" t="str">
        <f>IF(qaNotes!A619="","",qaNotes!A619)</f>
        <v>Oregon Department of Transportation</v>
      </c>
      <c r="B619" s="618" t="str">
        <f>IF(qaNotes!B619="","",qaNotes!B619)</f>
        <v>OR DOT Certified Aggregate Technician (CAgT)</v>
      </c>
      <c r="C619" s="132" t="str">
        <f>IF(qaNotes!C619="","",qaNotes!C619)</f>
        <v>D3666 (Aggregate)</v>
      </c>
      <c r="D619" s="130" t="str">
        <f>IF(qaNotes!D619="","",qaNotes!D619)</f>
        <v>Yes</v>
      </c>
      <c r="E619" s="498" t="str">
        <f>IF(qaNotes!E619="","",qaNotes!E619)</f>
        <v>3 years (WRIT.)               3 years (PERF.)</v>
      </c>
      <c r="F619" s="499"/>
      <c r="G619" s="130" t="str">
        <f>IF(qaNotes!G619="","",qaNotes!G619)</f>
        <v>Yes</v>
      </c>
      <c r="H619" s="570" t="str">
        <f>IF(qaNotes!L619="","",qaNotes!L619)</f>
        <v>For re-certification: The initial recertification will be required in 3 years. After that, 5 years recertification.</v>
      </c>
      <c r="I619" s="44"/>
      <c r="J619" s="44"/>
      <c r="K619" s="44"/>
      <c r="L619" s="44"/>
      <c r="M619" s="44"/>
      <c r="N619" s="44"/>
      <c r="O619" s="44"/>
      <c r="P619" s="44"/>
      <c r="Q619" s="44"/>
      <c r="R619" s="44"/>
      <c r="S619" s="44"/>
      <c r="T619" s="44"/>
      <c r="U619" s="44"/>
      <c r="V619" s="44"/>
      <c r="W619" s="44"/>
      <c r="X619" s="44"/>
      <c r="Y619" s="44"/>
      <c r="Z619" s="44"/>
    </row>
    <row r="620" spans="1:26" ht="42" customHeight="1" thickBot="1" x14ac:dyDescent="0.3">
      <c r="A620" s="619"/>
      <c r="B620" s="620"/>
      <c r="C620" s="80" t="str">
        <f>IF(qaNotes!C620="","",qaNotes!C620)</f>
        <v>E329 (Aggregate)</v>
      </c>
      <c r="D620" s="69" t="str">
        <f>IF(qaNotes!D620="","",qaNotes!D620)</f>
        <v>Yes</v>
      </c>
      <c r="E620" s="500" t="str">
        <f>IF(qaNotes!E620="","",qaNotes!E620)</f>
        <v>3 years (WRIT.)               3 years (PERF.)</v>
      </c>
      <c r="F620" s="501"/>
      <c r="G620" s="75" t="str">
        <f>IF(qaNotes!G620="","",qaNotes!G620)</f>
        <v>Yes</v>
      </c>
      <c r="H620" s="571"/>
      <c r="I620" s="44"/>
      <c r="J620" s="44"/>
      <c r="K620" s="44"/>
      <c r="L620" s="44"/>
      <c r="M620" s="44"/>
      <c r="N620" s="44"/>
      <c r="O620" s="44"/>
      <c r="P620" s="44"/>
      <c r="Q620" s="44"/>
      <c r="R620" s="44"/>
      <c r="S620" s="44"/>
      <c r="T620" s="44"/>
      <c r="U620" s="44"/>
      <c r="V620" s="44"/>
      <c r="W620" s="44"/>
      <c r="X620" s="44"/>
      <c r="Y620" s="44"/>
      <c r="Z620" s="44"/>
    </row>
    <row r="621" spans="1:26" ht="42" customHeight="1" thickTop="1" x14ac:dyDescent="0.25">
      <c r="A621" s="619"/>
      <c r="B621" s="618" t="str">
        <f>IF(qaNotes!B621="","",qaNotes!B621)</f>
        <v>OR DOT  Certified Asphalt Technician (CAT-1)</v>
      </c>
      <c r="C621" s="132" t="str">
        <f>IF(qaNotes!C621="","",qaNotes!C621)</f>
        <v>D3666 (Aggregate)</v>
      </c>
      <c r="D621" s="130" t="str">
        <f>IF(qaNotes!D621="","",qaNotes!D621)</f>
        <v>Yes</v>
      </c>
      <c r="E621" s="498" t="str">
        <f>IF(qaNotes!E621="","",qaNotes!E621)</f>
        <v>3 years (WRIT.)               3 years (PERF.)</v>
      </c>
      <c r="F621" s="499"/>
      <c r="G621" s="130" t="str">
        <f>IF(qaNotes!G621="","",qaNotes!G621)</f>
        <v>Yes</v>
      </c>
      <c r="H621" s="570" t="str">
        <f>IF(qaNotes!L621="","",qaNotes!L621)</f>
        <v>For re-certification: The initial will be 3 years. After that, 5 years recertification required.</v>
      </c>
      <c r="I621" s="44"/>
      <c r="J621" s="44"/>
      <c r="K621" s="44"/>
      <c r="L621" s="44"/>
      <c r="M621" s="44"/>
      <c r="N621" s="44"/>
      <c r="O621" s="44"/>
      <c r="P621" s="44"/>
      <c r="Q621" s="44"/>
      <c r="R621" s="44"/>
      <c r="S621" s="44"/>
      <c r="T621" s="44"/>
      <c r="U621" s="44"/>
      <c r="V621" s="44"/>
      <c r="W621" s="44"/>
      <c r="X621" s="44"/>
      <c r="Y621" s="44"/>
      <c r="Z621" s="44"/>
    </row>
    <row r="622" spans="1:26" ht="42" customHeight="1" x14ac:dyDescent="0.25">
      <c r="A622" s="619"/>
      <c r="B622" s="619"/>
      <c r="C622" s="136" t="str">
        <f>IF(qaNotes!C622="","",qaNotes!C622)</f>
        <v>D3666 (Asphalt Mixture)</v>
      </c>
      <c r="D622" s="135" t="str">
        <f>IF(qaNotes!D622="","",qaNotes!D622)</f>
        <v>Yes</v>
      </c>
      <c r="E622" s="508" t="str">
        <f>IF(qaNotes!E622="","",qaNotes!E622)</f>
        <v>3 years (WRIT.)               3 years (PERF.)</v>
      </c>
      <c r="F622" s="509"/>
      <c r="G622" s="135" t="str">
        <f>IF(qaNotes!G622="","",qaNotes!G622)</f>
        <v>Yes</v>
      </c>
      <c r="H622" s="572"/>
      <c r="I622" s="44"/>
      <c r="J622" s="44"/>
      <c r="K622" s="44"/>
      <c r="L622" s="44"/>
      <c r="M622" s="44"/>
      <c r="N622" s="44"/>
      <c r="O622" s="44"/>
      <c r="P622" s="44"/>
      <c r="Q622" s="44"/>
      <c r="R622" s="44"/>
      <c r="S622" s="44"/>
      <c r="T622" s="44"/>
      <c r="U622" s="44"/>
      <c r="V622" s="44"/>
      <c r="W622" s="44"/>
      <c r="X622" s="44"/>
      <c r="Y622" s="44"/>
      <c r="Z622" s="44"/>
    </row>
    <row r="623" spans="1:26" ht="42" customHeight="1" x14ac:dyDescent="0.25">
      <c r="A623" s="619"/>
      <c r="B623" s="619"/>
      <c r="C623" s="136" t="str">
        <f>IF(qaNotes!C623="","",qaNotes!C623)</f>
        <v>E329 (Aggregate)</v>
      </c>
      <c r="D623" s="135" t="str">
        <f>IF(qaNotes!D623="","",qaNotes!D623)</f>
        <v>Yes</v>
      </c>
      <c r="E623" s="508" t="str">
        <f>IF(qaNotes!E623="","",qaNotes!E623)</f>
        <v>3 years (WRIT.)               3 years (PERF.)</v>
      </c>
      <c r="F623" s="509"/>
      <c r="G623" s="135" t="str">
        <f>IF(qaNotes!G623="","",qaNotes!G623)</f>
        <v>Yes</v>
      </c>
      <c r="H623" s="572"/>
      <c r="I623" s="44"/>
      <c r="J623" s="44"/>
      <c r="K623" s="44"/>
      <c r="L623" s="44"/>
      <c r="M623" s="44"/>
      <c r="N623" s="44"/>
      <c r="O623" s="44"/>
      <c r="P623" s="44"/>
      <c r="Q623" s="44"/>
      <c r="R623" s="44"/>
      <c r="S623" s="44"/>
      <c r="T623" s="44"/>
      <c r="U623" s="44"/>
      <c r="V623" s="44"/>
      <c r="W623" s="44"/>
      <c r="X623" s="44"/>
      <c r="Y623" s="44"/>
      <c r="Z623" s="44"/>
    </row>
    <row r="624" spans="1:26" ht="42" customHeight="1" thickBot="1" x14ac:dyDescent="0.3">
      <c r="A624" s="619"/>
      <c r="B624" s="620"/>
      <c r="C624" s="71" t="str">
        <f>IF(qaNotes!C624="","",qaNotes!C624)</f>
        <v>E329 (Asphalt Mixture)</v>
      </c>
      <c r="D624" s="69" t="str">
        <f>IF(qaNotes!D624="","",qaNotes!D624)</f>
        <v>Yes</v>
      </c>
      <c r="E624" s="500" t="str">
        <f>IF(qaNotes!E624="","",qaNotes!E624)</f>
        <v>3 years (WRIT.)               3 years (PERF.)</v>
      </c>
      <c r="F624" s="501"/>
      <c r="G624" s="75" t="str">
        <f>IF(qaNotes!G624="","",qaNotes!G624)</f>
        <v>Yes</v>
      </c>
      <c r="H624" s="571"/>
      <c r="I624" s="44"/>
      <c r="J624" s="44"/>
      <c r="K624" s="44"/>
      <c r="L624" s="44"/>
      <c r="M624" s="44"/>
      <c r="N624" s="44"/>
      <c r="O624" s="44"/>
      <c r="P624" s="44"/>
      <c r="Q624" s="44"/>
      <c r="R624" s="44"/>
      <c r="S624" s="44"/>
      <c r="T624" s="44"/>
      <c r="U624" s="44"/>
      <c r="V624" s="44"/>
      <c r="W624" s="44"/>
      <c r="X624" s="44"/>
      <c r="Y624" s="44"/>
      <c r="Z624" s="44"/>
    </row>
    <row r="625" spans="1:26" ht="42" customHeight="1" thickTop="1" thickBot="1" x14ac:dyDescent="0.3">
      <c r="A625" s="619"/>
      <c r="B625" s="72" t="str">
        <f>IF(qaNotes!B625="","",qaNotes!B625)</f>
        <v>OR DOT Certified Asphalt Technician II (CAT-II)</v>
      </c>
      <c r="C625" s="72" t="str">
        <f>IF(qaNotes!C625="","",qaNotes!C625)</f>
        <v>None</v>
      </c>
      <c r="D625" s="72" t="str">
        <f>IF(qaNotes!D625="","",qaNotes!D625)</f>
        <v>n/a</v>
      </c>
      <c r="E625" s="526" t="str">
        <f>IF(qaNotes!E625="","",qaNotes!E625)</f>
        <v>n/a</v>
      </c>
      <c r="F625" s="527"/>
      <c r="G625" s="528"/>
      <c r="H625" s="17" t="str">
        <f>IF(qaNotes!L625="","",qaNotes!L625)</f>
        <v/>
      </c>
      <c r="I625" s="44"/>
      <c r="J625" s="44"/>
      <c r="K625" s="44"/>
      <c r="L625" s="44"/>
      <c r="M625" s="44"/>
      <c r="N625" s="44"/>
      <c r="O625" s="44"/>
      <c r="P625" s="44"/>
      <c r="Q625" s="44"/>
      <c r="R625" s="44"/>
      <c r="S625" s="44"/>
      <c r="T625" s="44"/>
      <c r="U625" s="44"/>
      <c r="V625" s="44"/>
      <c r="W625" s="44"/>
      <c r="X625" s="44"/>
      <c r="Y625" s="44"/>
      <c r="Z625" s="44"/>
    </row>
    <row r="626" spans="1:26" ht="42" customHeight="1" thickTop="1" x14ac:dyDescent="0.25">
      <c r="A626" s="619"/>
      <c r="B626" s="618" t="str">
        <f>IF(qaNotes!B626="","",qaNotes!B626)</f>
        <v>OR DOT  Certified Embankment &amp; Base Technician (CEBT)</v>
      </c>
      <c r="C626" s="130" t="str">
        <f>IF(qaNotes!C626="","",qaNotes!C626)</f>
        <v>D3666 (Aggregate)</v>
      </c>
      <c r="D626" s="130" t="str">
        <f>IF(qaNotes!D626="","",qaNotes!D626)</f>
        <v>Yes</v>
      </c>
      <c r="E626" s="511" t="str">
        <f>IF(qaNotes!E626="","",qaNotes!E626)</f>
        <v>3 years (WRIT.)               3 years (PERF.)</v>
      </c>
      <c r="F626" s="512"/>
      <c r="G626" s="130" t="str">
        <f>IF(qaNotes!G626="","",qaNotes!G626)</f>
        <v>Yes</v>
      </c>
      <c r="H626" s="570" t="str">
        <f>IF(qaNotes!L626="","",qaNotes!L626)</f>
        <v>For re-certification: The initial will be 3 years. After that, 5 years recertification required.</v>
      </c>
      <c r="I626" s="44"/>
      <c r="J626" s="44"/>
      <c r="K626" s="44"/>
      <c r="L626" s="44"/>
      <c r="M626" s="44"/>
      <c r="N626" s="44"/>
      <c r="O626" s="44"/>
      <c r="P626" s="44"/>
      <c r="Q626" s="44"/>
      <c r="R626" s="44"/>
      <c r="S626" s="44"/>
      <c r="T626" s="44"/>
      <c r="U626" s="44"/>
      <c r="V626" s="44"/>
      <c r="W626" s="44"/>
      <c r="X626" s="44"/>
      <c r="Y626" s="44"/>
      <c r="Z626" s="44"/>
    </row>
    <row r="627" spans="1:26" ht="42" customHeight="1" x14ac:dyDescent="0.25">
      <c r="A627" s="619"/>
      <c r="B627" s="619"/>
      <c r="C627" s="135" t="str">
        <f>IF(qaNotes!C627="","",qaNotes!C627)</f>
        <v>D3740 (Soil)</v>
      </c>
      <c r="D627" s="135" t="str">
        <f>IF(qaNotes!D627="","",qaNotes!D627)</f>
        <v>Yes</v>
      </c>
      <c r="E627" s="524" t="str">
        <f>IF(qaNotes!E627="","",qaNotes!E627)</f>
        <v>3 years (WRIT.)               3 years (PERF.)</v>
      </c>
      <c r="F627" s="525"/>
      <c r="G627" s="135" t="str">
        <f>IF(qaNotes!G627="","",qaNotes!G627)</f>
        <v>Yes</v>
      </c>
      <c r="H627" s="572"/>
      <c r="I627" s="44"/>
      <c r="J627" s="44"/>
      <c r="K627" s="44"/>
      <c r="L627" s="44"/>
      <c r="M627" s="44"/>
      <c r="N627" s="44"/>
      <c r="O627" s="44"/>
      <c r="P627" s="44"/>
      <c r="Q627" s="44"/>
      <c r="R627" s="44"/>
      <c r="S627" s="44"/>
      <c r="T627" s="44"/>
      <c r="U627" s="44"/>
      <c r="V627" s="44"/>
      <c r="W627" s="44"/>
      <c r="X627" s="44"/>
      <c r="Y627" s="44"/>
      <c r="Z627" s="44"/>
    </row>
    <row r="628" spans="1:26" ht="42" customHeight="1" x14ac:dyDescent="0.25">
      <c r="A628" s="619"/>
      <c r="B628" s="619"/>
      <c r="C628" s="135" t="str">
        <f>IF(qaNotes!C628="","",qaNotes!C628)</f>
        <v>E329 (Aggregate)</v>
      </c>
      <c r="D628" s="135" t="str">
        <f>IF(qaNotes!D628="","",qaNotes!D628)</f>
        <v>Yes</v>
      </c>
      <c r="E628" s="524" t="str">
        <f>IF(qaNotes!E628="","",qaNotes!E628)</f>
        <v>3 years (WRIT.)               3 years (PERF.)</v>
      </c>
      <c r="F628" s="525"/>
      <c r="G628" s="135" t="str">
        <f>IF(qaNotes!G628="","",qaNotes!G628)</f>
        <v>Yes</v>
      </c>
      <c r="H628" s="572"/>
      <c r="I628" s="44"/>
      <c r="J628" s="44"/>
      <c r="K628" s="44"/>
      <c r="L628" s="44"/>
      <c r="M628" s="44"/>
      <c r="N628" s="44"/>
      <c r="O628" s="44"/>
      <c r="P628" s="44"/>
      <c r="Q628" s="44"/>
      <c r="R628" s="44"/>
      <c r="S628" s="44"/>
      <c r="T628" s="44"/>
      <c r="U628" s="44"/>
      <c r="V628" s="44"/>
      <c r="W628" s="44"/>
      <c r="X628" s="44"/>
      <c r="Y628" s="44"/>
      <c r="Z628" s="44"/>
    </row>
    <row r="629" spans="1:26" ht="42" customHeight="1" thickBot="1" x14ac:dyDescent="0.3">
      <c r="A629" s="619"/>
      <c r="B629" s="620"/>
      <c r="C629" s="69" t="str">
        <f>IF(qaNotes!C629="","",qaNotes!C629)</f>
        <v>E329 (Soil)</v>
      </c>
      <c r="D629" s="69" t="str">
        <f>IF(qaNotes!D629="","",qaNotes!D629)</f>
        <v>Yes</v>
      </c>
      <c r="E629" s="473" t="str">
        <f>IF(qaNotes!E629="","",qaNotes!E629)</f>
        <v>3 years (WRIT.)               3 years (PERF.)</v>
      </c>
      <c r="F629" s="474"/>
      <c r="G629" s="71" t="str">
        <f>IF(qaNotes!G629="","",qaNotes!G629)</f>
        <v>Yes</v>
      </c>
      <c r="H629" s="571"/>
      <c r="I629" s="44"/>
      <c r="J629" s="44"/>
      <c r="K629" s="44"/>
      <c r="L629" s="44"/>
      <c r="M629" s="44"/>
      <c r="N629" s="44"/>
      <c r="O629" s="44"/>
      <c r="P629" s="44"/>
      <c r="Q629" s="44"/>
      <c r="R629" s="44"/>
      <c r="S629" s="44"/>
      <c r="T629" s="44"/>
      <c r="U629" s="44"/>
      <c r="V629" s="44"/>
      <c r="W629" s="44"/>
      <c r="X629" s="44"/>
      <c r="Y629" s="44"/>
      <c r="Z629" s="44"/>
    </row>
    <row r="630" spans="1:26" ht="42" customHeight="1" thickTop="1" x14ac:dyDescent="0.25">
      <c r="A630" s="619"/>
      <c r="B630" s="618" t="str">
        <f>IF(qaNotes!B630="","",qaNotes!B630)</f>
        <v>OR DOT Certified Density Technician (CDT)</v>
      </c>
      <c r="C630" s="132" t="str">
        <f>IF(qaNotes!C630="","",qaNotes!C630)</f>
        <v>D3666 (Aggregate)</v>
      </c>
      <c r="D630" s="130" t="str">
        <f>IF(qaNotes!D630="","",qaNotes!D630)</f>
        <v>Yes</v>
      </c>
      <c r="E630" s="511" t="str">
        <f>IF(qaNotes!E630="","",qaNotes!E630)</f>
        <v>3 years (WRIT.)               3 years (PERF.)</v>
      </c>
      <c r="F630" s="512"/>
      <c r="G630" s="130" t="str">
        <f>IF(qaNotes!G630="","",qaNotes!G630)</f>
        <v>Yes</v>
      </c>
      <c r="H630" s="570" t="str">
        <f>IF(qaNotes!L630="","",qaNotes!L630)</f>
        <v>For re-certification: The initial will be 3 years. After that, 5 years recertification required.</v>
      </c>
      <c r="I630" s="44"/>
      <c r="J630" s="44"/>
      <c r="K630" s="44"/>
      <c r="L630" s="44"/>
      <c r="M630" s="44"/>
      <c r="N630" s="44"/>
      <c r="O630" s="44"/>
      <c r="P630" s="44"/>
      <c r="Q630" s="44"/>
      <c r="R630" s="44"/>
      <c r="S630" s="44"/>
      <c r="T630" s="44"/>
      <c r="U630" s="44"/>
      <c r="V630" s="44"/>
      <c r="W630" s="44"/>
      <c r="X630" s="44"/>
      <c r="Y630" s="44"/>
      <c r="Z630" s="44"/>
    </row>
    <row r="631" spans="1:26" ht="42" customHeight="1" x14ac:dyDescent="0.25">
      <c r="A631" s="619"/>
      <c r="B631" s="619"/>
      <c r="C631" s="136" t="str">
        <f>IF(qaNotes!C631="","",qaNotes!C631)</f>
        <v>D3666 (Asphalt Mixture)</v>
      </c>
      <c r="D631" s="135" t="str">
        <f>IF(qaNotes!D631="","",qaNotes!D631)</f>
        <v>Yes</v>
      </c>
      <c r="E631" s="524" t="str">
        <f>IF(qaNotes!E631="","",qaNotes!E631)</f>
        <v>3 years (WRIT.)               3 years (PERF.)</v>
      </c>
      <c r="F631" s="525"/>
      <c r="G631" s="135" t="str">
        <f>IF(qaNotes!G631="","",qaNotes!G631)</f>
        <v>Yes</v>
      </c>
      <c r="H631" s="572"/>
      <c r="I631" s="44"/>
      <c r="J631" s="44"/>
      <c r="K631" s="44"/>
      <c r="L631" s="44"/>
      <c r="M631" s="44"/>
      <c r="N631" s="44"/>
      <c r="O631" s="44"/>
      <c r="P631" s="44"/>
      <c r="Q631" s="44"/>
      <c r="R631" s="44"/>
      <c r="S631" s="44"/>
      <c r="T631" s="44"/>
      <c r="U631" s="44"/>
      <c r="V631" s="44"/>
      <c r="W631" s="44"/>
      <c r="X631" s="44"/>
      <c r="Y631" s="44"/>
      <c r="Z631" s="44"/>
    </row>
    <row r="632" spans="1:26" ht="42" customHeight="1" x14ac:dyDescent="0.25">
      <c r="A632" s="619"/>
      <c r="B632" s="619"/>
      <c r="C632" s="136" t="str">
        <f>IF(qaNotes!C632="","",qaNotes!C632)</f>
        <v>E329 (Aggregate)</v>
      </c>
      <c r="D632" s="135" t="str">
        <f>IF(qaNotes!D632="","",qaNotes!D632)</f>
        <v>Yes</v>
      </c>
      <c r="E632" s="524" t="str">
        <f>IF(qaNotes!E632="","",qaNotes!E632)</f>
        <v>3 years (WRIT.)               3 years (PERF.)</v>
      </c>
      <c r="F632" s="525"/>
      <c r="G632" s="135" t="str">
        <f>IF(qaNotes!G632="","",qaNotes!G632)</f>
        <v>Yes</v>
      </c>
      <c r="H632" s="572"/>
      <c r="I632" s="44"/>
      <c r="J632" s="44"/>
      <c r="K632" s="44"/>
      <c r="L632" s="44"/>
      <c r="M632" s="44"/>
      <c r="N632" s="44"/>
      <c r="O632" s="44"/>
      <c r="P632" s="44"/>
      <c r="Q632" s="44"/>
      <c r="R632" s="44"/>
      <c r="S632" s="44"/>
      <c r="T632" s="44"/>
      <c r="U632" s="44"/>
      <c r="V632" s="44"/>
      <c r="W632" s="44"/>
      <c r="X632" s="44"/>
      <c r="Y632" s="44"/>
      <c r="Z632" s="44"/>
    </row>
    <row r="633" spans="1:26" ht="42" customHeight="1" thickBot="1" x14ac:dyDescent="0.3">
      <c r="A633" s="619"/>
      <c r="B633" s="620"/>
      <c r="C633" s="71" t="str">
        <f>IF(qaNotes!C633="","",qaNotes!C633)</f>
        <v>E329 (Asphalt Mixture)</v>
      </c>
      <c r="D633" s="69" t="str">
        <f>IF(qaNotes!D633="","",qaNotes!D633)</f>
        <v>Yes</v>
      </c>
      <c r="E633" s="473" t="str">
        <f>IF(qaNotes!E633="","",qaNotes!E633)</f>
        <v>3 years (WRIT.)               3 years (PERF.)</v>
      </c>
      <c r="F633" s="474"/>
      <c r="G633" s="71" t="str">
        <f>IF(qaNotes!G633="","",qaNotes!G633)</f>
        <v>Yes</v>
      </c>
      <c r="H633" s="571"/>
      <c r="I633" s="44"/>
      <c r="J633" s="44"/>
      <c r="K633" s="44"/>
      <c r="L633" s="44"/>
      <c r="M633" s="44"/>
      <c r="N633" s="44"/>
      <c r="O633" s="44"/>
      <c r="P633" s="44"/>
      <c r="Q633" s="44"/>
      <c r="R633" s="44"/>
      <c r="S633" s="44"/>
      <c r="T633" s="44"/>
      <c r="U633" s="44"/>
      <c r="V633" s="44"/>
      <c r="W633" s="44"/>
      <c r="X633" s="44"/>
      <c r="Y633" s="44"/>
      <c r="Z633" s="44"/>
    </row>
    <row r="634" spans="1:26" ht="42" customHeight="1" thickTop="1" thickBot="1" x14ac:dyDescent="0.3">
      <c r="A634" s="619"/>
      <c r="B634" s="72" t="str">
        <f>IF(qaNotes!B634="","",qaNotes!B634)</f>
        <v>OR DOT Concrete Control Technician (CCT)</v>
      </c>
      <c r="C634" s="72" t="str">
        <f>IF(qaNotes!C634="","",qaNotes!C634)</f>
        <v>None</v>
      </c>
      <c r="D634" s="72" t="str">
        <f>IF(qaNotes!D634="","",qaNotes!D634)</f>
        <v>n/a</v>
      </c>
      <c r="E634" s="526" t="str">
        <f>IF(qaNotes!E634="","",qaNotes!E634)</f>
        <v>n/a</v>
      </c>
      <c r="F634" s="527"/>
      <c r="G634" s="528"/>
      <c r="H634" s="17" t="str">
        <f>IF(qaNotes!L634="","",qaNotes!L634)</f>
        <v/>
      </c>
      <c r="I634" s="44"/>
      <c r="J634" s="44"/>
      <c r="K634" s="44"/>
      <c r="L634" s="44"/>
      <c r="M634" s="44"/>
      <c r="N634" s="44"/>
      <c r="O634" s="44"/>
      <c r="P634" s="44"/>
      <c r="Q634" s="44"/>
      <c r="R634" s="44"/>
      <c r="S634" s="44"/>
      <c r="T634" s="44"/>
      <c r="U634" s="44"/>
      <c r="V634" s="44"/>
      <c r="W634" s="44"/>
      <c r="X634" s="44"/>
      <c r="Y634" s="44"/>
      <c r="Z634" s="44"/>
    </row>
    <row r="635" spans="1:26" ht="42" customHeight="1" thickTop="1" x14ac:dyDescent="0.25">
      <c r="A635" s="619"/>
      <c r="B635" s="618" t="str">
        <f>IF(qaNotes!B635="","",qaNotes!B635)</f>
        <v>OR DOT Concrete Strength Testing Technician (CSTT)</v>
      </c>
      <c r="C635" s="132" t="str">
        <f>IF(qaNotes!C635="","",qaNotes!C635)</f>
        <v>C1077 (Concrete)</v>
      </c>
      <c r="D635" s="130" t="str">
        <f>IF(qaNotes!D635="","",qaNotes!D635)</f>
        <v>See Guidance</v>
      </c>
      <c r="E635" s="498" t="str">
        <f>IF(qaNotes!E635="","",qaNotes!E635)</f>
        <v>5 years (WRIT.)               5 years (PERF.)</v>
      </c>
      <c r="F635" s="499"/>
      <c r="G635" s="130" t="str">
        <f>IF(qaNotes!G635="","",qaNotes!G635)</f>
        <v>See Guidance</v>
      </c>
      <c r="H635" s="570" t="str">
        <f>IF(qaNotes!L635="","",qaNotes!L635)</f>
        <v xml:space="preserve">This certification meets for concrete lab superviosors and concrete lab technicians. </v>
      </c>
      <c r="I635" s="44"/>
      <c r="J635" s="44"/>
      <c r="K635" s="44"/>
      <c r="L635" s="44"/>
      <c r="M635" s="44"/>
      <c r="N635" s="44"/>
      <c r="O635" s="44"/>
      <c r="P635" s="44"/>
      <c r="Q635" s="44"/>
      <c r="R635" s="44"/>
      <c r="S635" s="44"/>
      <c r="T635" s="44"/>
      <c r="U635" s="44"/>
      <c r="V635" s="44"/>
      <c r="W635" s="44"/>
      <c r="X635" s="44"/>
      <c r="Y635" s="44"/>
      <c r="Z635" s="44"/>
    </row>
    <row r="636" spans="1:26" ht="42" customHeight="1" thickBot="1" x14ac:dyDescent="0.3">
      <c r="A636" s="619"/>
      <c r="B636" s="620"/>
      <c r="C636" s="71" t="str">
        <f>IF(qaNotes!C636="","",qaNotes!C636)</f>
        <v>E329 (Concrete)</v>
      </c>
      <c r="D636" s="69" t="str">
        <f>IF(qaNotes!D636="","",qaNotes!D636)</f>
        <v>See Guidance</v>
      </c>
      <c r="E636" s="500" t="str">
        <f>IF(qaNotes!E636="","",qaNotes!E636)</f>
        <v>5 years (WRIT.)               5 years (PERF.)</v>
      </c>
      <c r="F636" s="501"/>
      <c r="G636" s="69" t="str">
        <f>IF(qaNotes!G636="","",qaNotes!G636)</f>
        <v>See Guidance</v>
      </c>
      <c r="H636" s="571"/>
      <c r="I636" s="44"/>
      <c r="J636" s="44"/>
      <c r="K636" s="44"/>
      <c r="L636" s="44"/>
      <c r="M636" s="44"/>
      <c r="N636" s="44"/>
      <c r="O636" s="44"/>
      <c r="P636" s="44"/>
      <c r="Q636" s="44"/>
      <c r="R636" s="44"/>
      <c r="S636" s="44"/>
      <c r="T636" s="44"/>
      <c r="U636" s="44"/>
      <c r="V636" s="44"/>
      <c r="W636" s="44"/>
      <c r="X636" s="44"/>
      <c r="Y636" s="44"/>
      <c r="Z636" s="44"/>
    </row>
    <row r="637" spans="1:26" ht="42" customHeight="1" thickTop="1" x14ac:dyDescent="0.25">
      <c r="A637" s="619"/>
      <c r="B637" s="618" t="str">
        <f>IF(qaNotes!B637="","",qaNotes!B637)</f>
        <v>OR DOT Quality Control Technician (QCT) </v>
      </c>
      <c r="C637" s="130" t="str">
        <f>IF(qaNotes!C637="","",qaNotes!C637)</f>
        <v>C1077 (Concrete)</v>
      </c>
      <c r="D637" s="130" t="str">
        <f>IF(qaNotes!D637="","",qaNotes!D637)</f>
        <v>See Guidance</v>
      </c>
      <c r="E637" s="498" t="str">
        <f>IF(qaNotes!E637="","",qaNotes!E637)</f>
        <v>5 years (WRIT.)               5 years (PERF.)</v>
      </c>
      <c r="F637" s="499"/>
      <c r="G637" s="130" t="str">
        <f>IF(qaNotes!G637="","",qaNotes!G637)</f>
        <v>See Guidance</v>
      </c>
      <c r="H637" s="570" t="str">
        <f>IF(qaNotes!L637="","",qaNotes!L637)</f>
        <v xml:space="preserve">This certification meets for concrete field superviosors and concrete field technicians. </v>
      </c>
      <c r="I637" s="44"/>
      <c r="J637" s="44"/>
      <c r="K637" s="44"/>
      <c r="L637" s="44"/>
      <c r="M637" s="44"/>
      <c r="N637" s="44"/>
      <c r="O637" s="44"/>
      <c r="P637" s="44"/>
      <c r="Q637" s="44"/>
      <c r="R637" s="44"/>
      <c r="S637" s="44"/>
      <c r="T637" s="44"/>
      <c r="U637" s="44"/>
      <c r="V637" s="44"/>
      <c r="W637" s="44"/>
      <c r="X637" s="44"/>
      <c r="Y637" s="44"/>
      <c r="Z637" s="44"/>
    </row>
    <row r="638" spans="1:26" ht="42" customHeight="1" thickBot="1" x14ac:dyDescent="0.3">
      <c r="A638" s="619"/>
      <c r="B638" s="620"/>
      <c r="C638" s="69" t="str">
        <f>IF(qaNotes!C638="","",qaNotes!C638)</f>
        <v>E329 (Concrete)</v>
      </c>
      <c r="D638" s="69" t="str">
        <f>IF(qaNotes!D638="","",qaNotes!D638)</f>
        <v>See Guidance</v>
      </c>
      <c r="E638" s="500" t="str">
        <f>IF(qaNotes!E638="","",qaNotes!E638)</f>
        <v>5 years (WRIT.)               5 years (PERF.)</v>
      </c>
      <c r="F638" s="501"/>
      <c r="G638" s="71" t="str">
        <f>IF(qaNotes!G638="","",qaNotes!G638)</f>
        <v>See Guidance</v>
      </c>
      <c r="H638" s="571"/>
      <c r="I638" s="44"/>
      <c r="J638" s="44"/>
      <c r="K638" s="44"/>
      <c r="L638" s="44"/>
      <c r="M638" s="44"/>
      <c r="N638" s="44"/>
      <c r="O638" s="44"/>
      <c r="P638" s="44"/>
      <c r="Q638" s="44"/>
      <c r="R638" s="44"/>
      <c r="S638" s="44"/>
      <c r="T638" s="44"/>
      <c r="U638" s="44"/>
      <c r="V638" s="44"/>
      <c r="W638" s="44"/>
      <c r="X638" s="44"/>
      <c r="Y638" s="44"/>
      <c r="Z638" s="44"/>
    </row>
    <row r="639" spans="1:26" ht="42" customHeight="1" thickTop="1" thickBot="1" x14ac:dyDescent="0.3">
      <c r="A639" s="620"/>
      <c r="B639" s="74" t="str">
        <f>IF(qaNotes!B639="","",qaNotes!B639)</f>
        <v>OR DOT Certified Mix Design Technician (CMDT)</v>
      </c>
      <c r="C639" s="76" t="str">
        <f>IF(qaNotes!C639="","",qaNotes!C639)</f>
        <v>None</v>
      </c>
      <c r="D639" s="72" t="str">
        <f>IF(qaNotes!D639="","",qaNotes!D639)</f>
        <v>n/a</v>
      </c>
      <c r="E639" s="526" t="str">
        <f>IF(qaNotes!E639="","",qaNotes!E639)</f>
        <v>n/a</v>
      </c>
      <c r="F639" s="527"/>
      <c r="G639" s="528"/>
      <c r="H639" s="17" t="str">
        <f>IF(qaNotes!L639="","",qaNotes!L639)</f>
        <v/>
      </c>
      <c r="I639" s="44"/>
      <c r="J639" s="44"/>
      <c r="K639" s="44"/>
      <c r="L639" s="44"/>
      <c r="M639" s="44"/>
      <c r="N639" s="44"/>
      <c r="O639" s="44"/>
      <c r="P639" s="44"/>
      <c r="Q639" s="44"/>
      <c r="R639" s="44"/>
      <c r="S639" s="44"/>
      <c r="T639" s="44"/>
      <c r="U639" s="44"/>
      <c r="V639" s="44"/>
      <c r="W639" s="44"/>
      <c r="X639" s="44"/>
      <c r="Y639" s="44"/>
      <c r="Z639" s="44"/>
    </row>
    <row r="640" spans="1:26" ht="42" customHeight="1" thickTop="1" x14ac:dyDescent="0.25">
      <c r="A640" s="615" t="str">
        <f>IF(qaNotes!A640="","",qaNotes!A640)</f>
        <v>Pennsylvania DoT - Northeast Center of Excellence for Pavement Technology (NECEPT)</v>
      </c>
      <c r="B640" s="615" t="str">
        <f>IF(qaNotes!B640="","",qaNotes!B640)</f>
        <v>Bituminous Level 1 Plant Technician</v>
      </c>
      <c r="C640" s="119" t="str">
        <f>IF(qaNotes!C640="","",qaNotes!C640)</f>
        <v>D3666 (Aggregate)</v>
      </c>
      <c r="D640" s="121" t="str">
        <f>IF(qaNotes!D640="","",qaNotes!D640)</f>
        <v>Yes</v>
      </c>
      <c r="E640" s="522" t="str">
        <f>IF(qaNotes!E640="","",qaNotes!E640)</f>
        <v>5 years (WRIT.)               5 years (PERF.)</v>
      </c>
      <c r="F640" s="523"/>
      <c r="G640" s="121" t="str">
        <f>IF(qaNotes!G640="","",qaNotes!G640)</f>
        <v>Yes</v>
      </c>
      <c r="H640" s="582" t="str">
        <f>IF(qaNotes!L640="","",qaNotes!L640)</f>
        <v>For initial certification: Technician is required to have on the job training before taking this class. For recertification: Every 5 years technician(s) need to retake the course OR have a PENN DOT approved refresher course to reapply for certification.  No written test will be taken as long as the refresher course is taken.</v>
      </c>
      <c r="I640" s="44"/>
      <c r="J640" s="44"/>
      <c r="K640" s="44"/>
      <c r="L640" s="44"/>
      <c r="M640" s="44"/>
      <c r="N640" s="44"/>
      <c r="O640" s="44"/>
      <c r="P640" s="44"/>
      <c r="Q640" s="44"/>
      <c r="R640" s="44"/>
      <c r="S640" s="44"/>
      <c r="T640" s="44"/>
      <c r="U640" s="44"/>
      <c r="V640" s="44"/>
      <c r="W640" s="44"/>
      <c r="X640" s="44"/>
      <c r="Y640" s="44"/>
      <c r="Z640" s="44"/>
    </row>
    <row r="641" spans="1:26" ht="42" customHeight="1" x14ac:dyDescent="0.25">
      <c r="A641" s="616"/>
      <c r="B641" s="616"/>
      <c r="C641" s="123" t="str">
        <f>IF(qaNotes!C641="","",qaNotes!C641)</f>
        <v>D3666 (Asphalt Mixture)</v>
      </c>
      <c r="D641" s="125" t="str">
        <f>IF(qaNotes!D641="","",qaNotes!D641)</f>
        <v>Yes</v>
      </c>
      <c r="E641" s="580" t="str">
        <f>IF(qaNotes!E641="","",qaNotes!E641)</f>
        <v>5 years (WRIT.)               5 years (PERF.)</v>
      </c>
      <c r="F641" s="581"/>
      <c r="G641" s="125" t="str">
        <f>IF(qaNotes!G641="","",qaNotes!G641)</f>
        <v>Yes</v>
      </c>
      <c r="H641" s="583"/>
      <c r="I641" s="44"/>
      <c r="J641" s="44"/>
      <c r="K641" s="44"/>
      <c r="L641" s="44"/>
      <c r="M641" s="44"/>
      <c r="N641" s="44"/>
      <c r="O641" s="44"/>
      <c r="P641" s="44"/>
      <c r="Q641" s="44"/>
      <c r="R641" s="44"/>
      <c r="S641" s="44"/>
      <c r="T641" s="44"/>
      <c r="U641" s="44"/>
      <c r="V641" s="44"/>
      <c r="W641" s="44"/>
      <c r="X641" s="44"/>
      <c r="Y641" s="44"/>
      <c r="Z641" s="44"/>
    </row>
    <row r="642" spans="1:26" ht="42" customHeight="1" x14ac:dyDescent="0.25">
      <c r="A642" s="616"/>
      <c r="B642" s="616"/>
      <c r="C642" s="123" t="str">
        <f>IF(qaNotes!C642="","",qaNotes!C642)</f>
        <v>E329 (Aggregate)</v>
      </c>
      <c r="D642" s="125" t="str">
        <f>IF(qaNotes!D642="","",qaNotes!D642)</f>
        <v>Yes</v>
      </c>
      <c r="E642" s="580" t="str">
        <f>IF(qaNotes!E642="","",qaNotes!E642)</f>
        <v>5 years (WRIT.)               5 years (PERF.)</v>
      </c>
      <c r="F642" s="581"/>
      <c r="G642" s="125" t="str">
        <f>IF(qaNotes!G642="","",qaNotes!G642)</f>
        <v>Yes</v>
      </c>
      <c r="H642" s="583"/>
      <c r="I642" s="44"/>
      <c r="J642" s="44"/>
      <c r="K642" s="44"/>
      <c r="L642" s="44"/>
      <c r="M642" s="44"/>
      <c r="N642" s="44"/>
      <c r="O642" s="44"/>
      <c r="P642" s="44"/>
      <c r="Q642" s="44"/>
      <c r="R642" s="44"/>
      <c r="S642" s="44"/>
      <c r="T642" s="44"/>
      <c r="U642" s="44"/>
      <c r="V642" s="44"/>
      <c r="W642" s="44"/>
      <c r="X642" s="44"/>
      <c r="Y642" s="44"/>
      <c r="Z642" s="44"/>
    </row>
    <row r="643" spans="1:26" ht="42" customHeight="1" thickBot="1" x14ac:dyDescent="0.3">
      <c r="A643" s="616"/>
      <c r="B643" s="617"/>
      <c r="C643" s="59" t="str">
        <f>IF(qaNotes!C643="","",qaNotes!C643)</f>
        <v>E329 (Asphalt Mixture)</v>
      </c>
      <c r="D643" s="60" t="str">
        <f>IF(qaNotes!D643="","",qaNotes!D643)</f>
        <v>Yes</v>
      </c>
      <c r="E643" s="520" t="str">
        <f>IF(qaNotes!E643="","",qaNotes!E643)</f>
        <v>5 years (WRIT.)               5 years (PERF.)</v>
      </c>
      <c r="F643" s="521"/>
      <c r="G643" s="60" t="str">
        <f>IF(qaNotes!G643="","",qaNotes!G643)</f>
        <v>Yes</v>
      </c>
      <c r="H643" s="584"/>
      <c r="I643" s="44"/>
      <c r="J643" s="44"/>
      <c r="K643" s="44"/>
      <c r="L643" s="44"/>
      <c r="M643" s="44"/>
      <c r="N643" s="44"/>
      <c r="O643" s="44"/>
      <c r="P643" s="44"/>
      <c r="Q643" s="44"/>
      <c r="R643" s="44"/>
      <c r="S643" s="44"/>
      <c r="T643" s="44"/>
      <c r="U643" s="44"/>
      <c r="V643" s="44"/>
      <c r="W643" s="44"/>
      <c r="X643" s="44"/>
      <c r="Y643" s="44"/>
      <c r="Z643" s="44"/>
    </row>
    <row r="644" spans="1:26" ht="42" customHeight="1" thickTop="1" x14ac:dyDescent="0.25">
      <c r="A644" s="616"/>
      <c r="B644" s="615" t="str">
        <f>IF(qaNotes!B644="","",qaNotes!B644)</f>
        <v>Bituminous Level 2 Plant Technician</v>
      </c>
      <c r="C644" s="121" t="str">
        <f>IF(qaNotes!C644="","",qaNotes!C644)</f>
        <v>D3666 (Aggregate)</v>
      </c>
      <c r="D644" s="121" t="str">
        <f>IF(qaNotes!D644="","",qaNotes!D644)</f>
        <v>Yes</v>
      </c>
      <c r="E644" s="522" t="str">
        <f>IF(qaNotes!E644="","",qaNotes!E644)</f>
        <v>5 years (WRIT.)               5 years (PERF.)</v>
      </c>
      <c r="F644" s="523"/>
      <c r="G644" s="57" t="str">
        <f>IF(qaNotes!G644="","",qaNotes!G644)</f>
        <v>Yes</v>
      </c>
      <c r="H644" s="582" t="str">
        <f>IF(qaNotes!L644="","",qaNotes!L644)</f>
        <v>For recertification: Every 5 years technician(s) need to retake the course OR have a PENN DOT approved refresher course to reapply for certification.  No written test will be taken as long as the refresher course is taken.</v>
      </c>
      <c r="I644" s="44"/>
      <c r="J644" s="44"/>
      <c r="K644" s="44"/>
      <c r="L644" s="44"/>
      <c r="M644" s="44"/>
      <c r="N644" s="44"/>
      <c r="O644" s="44"/>
      <c r="P644" s="44"/>
      <c r="Q644" s="44"/>
      <c r="R644" s="44"/>
      <c r="S644" s="44"/>
      <c r="T644" s="44"/>
      <c r="U644" s="44"/>
      <c r="V644" s="44"/>
      <c r="W644" s="44"/>
      <c r="X644" s="44"/>
      <c r="Y644" s="44"/>
      <c r="Z644" s="44"/>
    </row>
    <row r="645" spans="1:26" ht="42" customHeight="1" x14ac:dyDescent="0.25">
      <c r="A645" s="616"/>
      <c r="B645" s="616"/>
      <c r="C645" s="125" t="str">
        <f>IF(qaNotes!C645="","",qaNotes!C645)</f>
        <v>D3666 (Asphalt Mixture)</v>
      </c>
      <c r="D645" s="125" t="str">
        <f>IF(qaNotes!D645="","",qaNotes!D645)</f>
        <v>Yes</v>
      </c>
      <c r="E645" s="580" t="str">
        <f>IF(qaNotes!E645="","",qaNotes!E645)</f>
        <v>5 years (WRIT.)               5 years (PERF.)</v>
      </c>
      <c r="F645" s="581"/>
      <c r="G645" s="125" t="str">
        <f>IF(qaNotes!G645="","",qaNotes!G645)</f>
        <v>Yes</v>
      </c>
      <c r="H645" s="583"/>
      <c r="I645" s="44"/>
      <c r="J645" s="44"/>
      <c r="K645" s="44"/>
      <c r="L645" s="44"/>
      <c r="M645" s="44"/>
      <c r="N645" s="44"/>
      <c r="O645" s="44"/>
      <c r="P645" s="44"/>
      <c r="Q645" s="44"/>
      <c r="R645" s="44"/>
      <c r="S645" s="44"/>
      <c r="T645" s="44"/>
      <c r="U645" s="44"/>
      <c r="V645" s="44"/>
      <c r="W645" s="44"/>
      <c r="X645" s="44"/>
      <c r="Y645" s="44"/>
      <c r="Z645" s="44"/>
    </row>
    <row r="646" spans="1:26" ht="42" customHeight="1" x14ac:dyDescent="0.25">
      <c r="A646" s="616"/>
      <c r="B646" s="616"/>
      <c r="C646" s="125" t="str">
        <f>IF(qaNotes!C646="","",qaNotes!C646)</f>
        <v>E329 (Aggregate)</v>
      </c>
      <c r="D646" s="125" t="str">
        <f>IF(qaNotes!D646="","",qaNotes!D646)</f>
        <v>Yes</v>
      </c>
      <c r="E646" s="580" t="str">
        <f>IF(qaNotes!E646="","",qaNotes!E646)</f>
        <v>5 years (WRIT.)               5 years (PERF.)</v>
      </c>
      <c r="F646" s="581"/>
      <c r="G646" s="125" t="str">
        <f>IF(qaNotes!G646="","",qaNotes!G646)</f>
        <v>Yes</v>
      </c>
      <c r="H646" s="583"/>
      <c r="I646" s="44"/>
      <c r="J646" s="44"/>
      <c r="K646" s="44"/>
      <c r="L646" s="44"/>
      <c r="M646" s="44"/>
      <c r="N646" s="44"/>
      <c r="O646" s="44"/>
      <c r="P646" s="44"/>
      <c r="Q646" s="44"/>
      <c r="R646" s="44"/>
      <c r="S646" s="44"/>
      <c r="T646" s="44"/>
      <c r="U646" s="44"/>
      <c r="V646" s="44"/>
      <c r="W646" s="44"/>
      <c r="X646" s="44"/>
      <c r="Y646" s="44"/>
      <c r="Z646" s="44"/>
    </row>
    <row r="647" spans="1:26" ht="42" customHeight="1" thickBot="1" x14ac:dyDescent="0.3">
      <c r="A647" s="616"/>
      <c r="B647" s="617"/>
      <c r="C647" s="60" t="str">
        <f>IF(qaNotes!C647="","",qaNotes!C647)</f>
        <v>E329 (Asphalt Mixture)</v>
      </c>
      <c r="D647" s="60" t="str">
        <f>IF(qaNotes!D647="","",qaNotes!D647)</f>
        <v>Yes</v>
      </c>
      <c r="E647" s="520" t="str">
        <f>IF(qaNotes!E647="","",qaNotes!E647)</f>
        <v>5 years (WRIT.)               5 years (PERF.)</v>
      </c>
      <c r="F647" s="521"/>
      <c r="G647" s="60" t="str">
        <f>IF(qaNotes!G647="","",qaNotes!G647)</f>
        <v>Yes</v>
      </c>
      <c r="H647" s="584"/>
      <c r="I647" s="44"/>
      <c r="J647" s="44"/>
      <c r="K647" s="44"/>
      <c r="L647" s="44"/>
      <c r="M647" s="44"/>
      <c r="N647" s="44"/>
      <c r="O647" s="44"/>
      <c r="P647" s="44"/>
      <c r="Q647" s="44"/>
      <c r="R647" s="44"/>
      <c r="S647" s="44"/>
      <c r="T647" s="44"/>
      <c r="U647" s="44"/>
      <c r="V647" s="44"/>
      <c r="W647" s="44"/>
      <c r="X647" s="44"/>
      <c r="Y647" s="44"/>
      <c r="Z647" s="44"/>
    </row>
    <row r="648" spans="1:26" ht="42" customHeight="1" thickTop="1" x14ac:dyDescent="0.25">
      <c r="A648" s="616"/>
      <c r="B648" s="615" t="str">
        <f>IF(qaNotes!B648="","",qaNotes!B648)</f>
        <v>Bituminous Field Technician</v>
      </c>
      <c r="C648" s="121" t="str">
        <f>IF(qaNotes!C648="","",qaNotes!C648)</f>
        <v>D3666 (Asphalt Mixture)</v>
      </c>
      <c r="D648" s="121" t="str">
        <f>IF(qaNotes!D648="","",qaNotes!D648)</f>
        <v>Yes</v>
      </c>
      <c r="E648" s="522" t="str">
        <f>IF(qaNotes!E648="","",qaNotes!E648)</f>
        <v>5 years (WRIT.)               5 years (PERF.)</v>
      </c>
      <c r="F648" s="523"/>
      <c r="G648" s="121" t="str">
        <f>IF(qaNotes!G648="","",qaNotes!G648)</f>
        <v>Yes</v>
      </c>
      <c r="H648" s="582" t="str">
        <f>IF(qaNotes!L648="","",qaNotes!L648)</f>
        <v>For initial certification: Technician is required to have on the job training before taking this class. For recertification: Every 5 years technician(s) need to retake the course OR have a PENN DOT approved refresher course to reapply for certification.  No written test will be taken as long as the refresher course is taken.</v>
      </c>
      <c r="I648" s="44"/>
      <c r="J648" s="44"/>
      <c r="K648" s="44"/>
      <c r="L648" s="44"/>
      <c r="M648" s="44"/>
      <c r="N648" s="44"/>
      <c r="O648" s="44"/>
      <c r="P648" s="44"/>
      <c r="Q648" s="44"/>
      <c r="R648" s="44"/>
      <c r="S648" s="44"/>
      <c r="T648" s="44"/>
      <c r="U648" s="44"/>
      <c r="V648" s="44"/>
      <c r="W648" s="44"/>
      <c r="X648" s="44"/>
      <c r="Y648" s="44"/>
      <c r="Z648" s="44"/>
    </row>
    <row r="649" spans="1:26" ht="42" customHeight="1" thickBot="1" x14ac:dyDescent="0.3">
      <c r="A649" s="616"/>
      <c r="B649" s="617"/>
      <c r="C649" s="60" t="str">
        <f>IF(qaNotes!C649="","",qaNotes!C649)</f>
        <v>E329 (Asphalt Mixture)</v>
      </c>
      <c r="D649" s="60" t="str">
        <f>IF(qaNotes!D649="","",qaNotes!D649)</f>
        <v>Yes</v>
      </c>
      <c r="E649" s="520" t="str">
        <f>IF(qaNotes!E649="","",qaNotes!E649)</f>
        <v>5 years (WRIT.)               5 years (PERF.)</v>
      </c>
      <c r="F649" s="521"/>
      <c r="G649" s="60" t="str">
        <f>IF(qaNotes!G649="","",qaNotes!G649)</f>
        <v>Yes</v>
      </c>
      <c r="H649" s="584"/>
      <c r="I649" s="44"/>
      <c r="J649" s="44"/>
      <c r="K649" s="44"/>
      <c r="L649" s="44"/>
      <c r="M649" s="44"/>
      <c r="N649" s="44"/>
      <c r="O649" s="44"/>
      <c r="P649" s="44"/>
      <c r="Q649" s="44"/>
      <c r="R649" s="44"/>
      <c r="S649" s="44"/>
      <c r="T649" s="44"/>
      <c r="U649" s="44"/>
      <c r="V649" s="44"/>
      <c r="W649" s="44"/>
      <c r="X649" s="44"/>
      <c r="Y649" s="44"/>
      <c r="Z649" s="44"/>
    </row>
    <row r="650" spans="1:26" ht="42" customHeight="1" thickTop="1" x14ac:dyDescent="0.25">
      <c r="A650" s="616"/>
      <c r="B650" s="615" t="str">
        <f>IF(qaNotes!B650="","",qaNotes!B650)</f>
        <v>Concrete</v>
      </c>
      <c r="C650" s="121" t="str">
        <f>IF(qaNotes!C650="","",qaNotes!C650)</f>
        <v>C1077 (Concrete)</v>
      </c>
      <c r="D650" s="121" t="str">
        <f>IF(qaNotes!D650="","",qaNotes!D650)</f>
        <v>No</v>
      </c>
      <c r="E650" s="522" t="str">
        <f>IF(qaNotes!E650="","",qaNotes!E650)</f>
        <v>No</v>
      </c>
      <c r="F650" s="599"/>
      <c r="G650" s="523"/>
      <c r="H650" s="582" t="str">
        <f>IF(qaNotes!L650="","",qaNotes!L650)</f>
        <v/>
      </c>
      <c r="I650" s="44"/>
      <c r="J650" s="44"/>
      <c r="K650" s="44"/>
      <c r="L650" s="44"/>
      <c r="M650" s="44"/>
      <c r="N650" s="44"/>
      <c r="O650" s="44"/>
      <c r="P650" s="44"/>
      <c r="Q650" s="44"/>
      <c r="R650" s="44"/>
      <c r="S650" s="44"/>
      <c r="T650" s="44"/>
      <c r="U650" s="44"/>
      <c r="V650" s="44"/>
      <c r="W650" s="44"/>
      <c r="X650" s="44"/>
      <c r="Y650" s="44"/>
      <c r="Z650" s="44"/>
    </row>
    <row r="651" spans="1:26" ht="42" customHeight="1" thickBot="1" x14ac:dyDescent="0.3">
      <c r="A651" s="616"/>
      <c r="B651" s="617"/>
      <c r="C651" s="59" t="str">
        <f>IF(qaNotes!C651="","",qaNotes!C651)</f>
        <v>E329 (Concrete)</v>
      </c>
      <c r="D651" s="60" t="str">
        <f>IF(qaNotes!D651="","",qaNotes!D651)</f>
        <v>No</v>
      </c>
      <c r="E651" s="520" t="str">
        <f>IF(qaNotes!E651="","",qaNotes!E651)</f>
        <v>No</v>
      </c>
      <c r="F651" s="603"/>
      <c r="G651" s="521"/>
      <c r="H651" s="584"/>
      <c r="I651" s="44"/>
      <c r="J651" s="44"/>
      <c r="K651" s="44"/>
      <c r="L651" s="44"/>
      <c r="M651" s="44"/>
      <c r="N651" s="44"/>
      <c r="O651" s="44"/>
      <c r="P651" s="44"/>
      <c r="Q651" s="44"/>
      <c r="R651" s="44"/>
      <c r="S651" s="44"/>
      <c r="T651" s="44"/>
      <c r="U651" s="44"/>
      <c r="V651" s="44"/>
      <c r="W651" s="44"/>
      <c r="X651" s="44"/>
      <c r="Y651" s="44"/>
      <c r="Z651" s="44"/>
    </row>
    <row r="652" spans="1:26" ht="42" customHeight="1" thickTop="1" x14ac:dyDescent="0.25">
      <c r="A652" s="616"/>
      <c r="B652" s="615" t="str">
        <f>IF(qaNotes!B652="","",qaNotes!B652)</f>
        <v>Aggregate Technician</v>
      </c>
      <c r="C652" s="121" t="str">
        <f>IF(qaNotes!C652="","",qaNotes!C652)</f>
        <v>D3666 (Aggregate)</v>
      </c>
      <c r="D652" s="121" t="str">
        <f>IF(qaNotes!D652="","",qaNotes!D652)</f>
        <v>Yes</v>
      </c>
      <c r="E652" s="522" t="str">
        <f>IF(qaNotes!E652="","",qaNotes!E652)</f>
        <v>5 years (WRIT.)               5 years (PERF.)</v>
      </c>
      <c r="F652" s="523"/>
      <c r="G652" s="121" t="str">
        <f>IF(qaNotes!G652="","",qaNotes!G652)</f>
        <v>Yes</v>
      </c>
      <c r="H652" s="582" t="str">
        <f>IF(qaNotes!L652="","",qaNotes!L652)</f>
        <v>For initial certification: Technician is required to have on the job training before taking this class. For re-certification: Every five years technician(s) get evaluated on the job by a PENN DOT employee.</v>
      </c>
      <c r="I652" s="44"/>
      <c r="J652" s="44"/>
      <c r="K652" s="44"/>
      <c r="L652" s="44"/>
      <c r="M652" s="44"/>
      <c r="N652" s="44"/>
      <c r="O652" s="44"/>
      <c r="P652" s="44"/>
      <c r="Q652" s="44"/>
      <c r="R652" s="44"/>
      <c r="S652" s="44"/>
      <c r="T652" s="44"/>
      <c r="U652" s="44"/>
      <c r="V652" s="44"/>
      <c r="W652" s="44"/>
      <c r="X652" s="44"/>
      <c r="Y652" s="44"/>
      <c r="Z652" s="44"/>
    </row>
    <row r="653" spans="1:26" ht="42" customHeight="1" thickBot="1" x14ac:dyDescent="0.3">
      <c r="A653" s="617"/>
      <c r="B653" s="617"/>
      <c r="C653" s="60" t="str">
        <f>IF(qaNotes!C653="","",qaNotes!C653)</f>
        <v>E329 (Aggregate)</v>
      </c>
      <c r="D653" s="60" t="str">
        <f>IF(qaNotes!D653="","",qaNotes!D653)</f>
        <v>Yes</v>
      </c>
      <c r="E653" s="520" t="str">
        <f>IF(qaNotes!E653="","",qaNotes!E653)</f>
        <v>5 years (WRIT.)               5 years (PERF.)</v>
      </c>
      <c r="F653" s="521"/>
      <c r="G653" s="60" t="str">
        <f>IF(qaNotes!G653="","",qaNotes!G653)</f>
        <v>Yes</v>
      </c>
      <c r="H653" s="584"/>
      <c r="I653" s="44"/>
      <c r="J653" s="44"/>
      <c r="K653" s="44"/>
      <c r="L653" s="44"/>
      <c r="M653" s="44"/>
      <c r="N653" s="44"/>
      <c r="O653" s="44"/>
      <c r="P653" s="44"/>
      <c r="Q653" s="44"/>
      <c r="R653" s="44"/>
      <c r="S653" s="44"/>
      <c r="T653" s="44"/>
      <c r="U653" s="44"/>
      <c r="V653" s="44"/>
      <c r="W653" s="44"/>
      <c r="X653" s="44"/>
      <c r="Y653" s="44"/>
      <c r="Z653" s="44"/>
    </row>
    <row r="654" spans="1:26" ht="42" customHeight="1" thickTop="1" x14ac:dyDescent="0.25">
      <c r="A654" s="618" t="str">
        <f>IF(qaNotes!A654="","",qaNotes!A654)</f>
        <v>Puerto Rico Department of Transportation</v>
      </c>
      <c r="B654" s="618" t="str">
        <f>IF(qaNotes!B654="","",qaNotes!B654)</f>
        <v>PR DOT Asphalt Level 1 Lab Technician</v>
      </c>
      <c r="C654" s="132" t="str">
        <f>IF(qaNotes!C654="","",qaNotes!C654)</f>
        <v>D3666 (Aggregate)</v>
      </c>
      <c r="D654" s="130" t="str">
        <f>IF(qaNotes!D654="","",qaNotes!D654)</f>
        <v>Yes</v>
      </c>
      <c r="E654" s="511" t="str">
        <f>IF(qaNotes!E654="","",qaNotes!E654)</f>
        <v>3 years (WRIT.)               3 years (PERF.)</v>
      </c>
      <c r="F654" s="512"/>
      <c r="G654" s="130" t="str">
        <f>IF(qaNotes!G654="","",qaNotes!G654)</f>
        <v>Yes</v>
      </c>
      <c r="H654" s="570" t="str">
        <f>IF(qaNotes!L654="","",qaNotes!L654)</f>
        <v>For re-certification: Only requires active work for recertification &amp; radiation safety course (no retest is required).</v>
      </c>
      <c r="I654" s="44"/>
      <c r="J654" s="44"/>
      <c r="K654" s="44"/>
      <c r="L654" s="44"/>
      <c r="M654" s="44"/>
      <c r="N654" s="44"/>
      <c r="O654" s="44"/>
      <c r="P654" s="44"/>
      <c r="Q654" s="44"/>
      <c r="R654" s="44"/>
      <c r="S654" s="44"/>
      <c r="T654" s="44"/>
      <c r="U654" s="44"/>
      <c r="V654" s="44"/>
      <c r="W654" s="44"/>
      <c r="X654" s="44"/>
      <c r="Y654" s="44"/>
      <c r="Z654" s="44"/>
    </row>
    <row r="655" spans="1:26" ht="42" customHeight="1" x14ac:dyDescent="0.25">
      <c r="A655" s="619"/>
      <c r="B655" s="619"/>
      <c r="C655" s="136" t="str">
        <f>IF(qaNotes!C655="","",qaNotes!C655)</f>
        <v>D3666 (Asphalt Mixture)</v>
      </c>
      <c r="D655" s="135" t="str">
        <f>IF(qaNotes!D655="","",qaNotes!D655)</f>
        <v>Yes</v>
      </c>
      <c r="E655" s="524" t="str">
        <f>IF(qaNotes!E655="","",qaNotes!E655)</f>
        <v>3 years (WRIT.)               3 years (PERF.)</v>
      </c>
      <c r="F655" s="525"/>
      <c r="G655" s="135" t="str">
        <f>IF(qaNotes!G655="","",qaNotes!G655)</f>
        <v>Yes</v>
      </c>
      <c r="H655" s="572"/>
      <c r="I655" s="44"/>
      <c r="J655" s="44"/>
      <c r="K655" s="44"/>
      <c r="L655" s="44"/>
      <c r="M655" s="44"/>
      <c r="N655" s="44"/>
      <c r="O655" s="44"/>
      <c r="P655" s="44"/>
      <c r="Q655" s="44"/>
      <c r="R655" s="44"/>
      <c r="S655" s="44"/>
      <c r="T655" s="44"/>
      <c r="U655" s="44"/>
      <c r="V655" s="44"/>
      <c r="W655" s="44"/>
      <c r="X655" s="44"/>
      <c r="Y655" s="44"/>
      <c r="Z655" s="44"/>
    </row>
    <row r="656" spans="1:26" ht="42" customHeight="1" x14ac:dyDescent="0.25">
      <c r="A656" s="619"/>
      <c r="B656" s="619"/>
      <c r="C656" s="136" t="str">
        <f>IF(qaNotes!C656="","",qaNotes!C656)</f>
        <v>E329 (Aggregate)</v>
      </c>
      <c r="D656" s="135" t="str">
        <f>IF(qaNotes!D656="","",qaNotes!D656)</f>
        <v>Yes</v>
      </c>
      <c r="E656" s="524" t="str">
        <f>IF(qaNotes!E656="","",qaNotes!E656)</f>
        <v>3 years (WRIT.)               3 years (PERF.)</v>
      </c>
      <c r="F656" s="525"/>
      <c r="G656" s="135" t="str">
        <f>IF(qaNotes!G656="","",qaNotes!G656)</f>
        <v>Yes</v>
      </c>
      <c r="H656" s="572"/>
      <c r="I656" s="44"/>
      <c r="J656" s="44"/>
      <c r="K656" s="44"/>
      <c r="L656" s="44"/>
      <c r="M656" s="44"/>
      <c r="N656" s="44"/>
      <c r="O656" s="44"/>
      <c r="P656" s="44"/>
      <c r="Q656" s="44"/>
      <c r="R656" s="44"/>
      <c r="S656" s="44"/>
      <c r="T656" s="44"/>
      <c r="U656" s="44"/>
      <c r="V656" s="44"/>
      <c r="W656" s="44"/>
      <c r="X656" s="44"/>
      <c r="Y656" s="44"/>
      <c r="Z656" s="44"/>
    </row>
    <row r="657" spans="1:26" ht="42" customHeight="1" thickBot="1" x14ac:dyDescent="0.3">
      <c r="A657" s="619"/>
      <c r="B657" s="620"/>
      <c r="C657" s="71" t="str">
        <f>IF(qaNotes!C657="","",qaNotes!C657)</f>
        <v>E329 (Asphalt Mixture)</v>
      </c>
      <c r="D657" s="69" t="str">
        <f>IF(qaNotes!D657="","",qaNotes!D657)</f>
        <v>Yes</v>
      </c>
      <c r="E657" s="473" t="str">
        <f>IF(qaNotes!E657="","",qaNotes!E657)</f>
        <v>3 years (WRIT.)               3 years (PERF.)</v>
      </c>
      <c r="F657" s="474"/>
      <c r="G657" s="69" t="str">
        <f>IF(qaNotes!G657="","",qaNotes!G657)</f>
        <v>Yes</v>
      </c>
      <c r="H657" s="571"/>
      <c r="I657" s="44"/>
      <c r="J657" s="44"/>
      <c r="K657" s="44"/>
      <c r="L657" s="44"/>
      <c r="M657" s="44"/>
      <c r="N657" s="44"/>
      <c r="O657" s="44"/>
      <c r="P657" s="44"/>
      <c r="Q657" s="44"/>
      <c r="R657" s="44"/>
      <c r="S657" s="44"/>
      <c r="T657" s="44"/>
      <c r="U657" s="44"/>
      <c r="V657" s="44"/>
      <c r="W657" s="44"/>
      <c r="X657" s="44"/>
      <c r="Y657" s="44"/>
      <c r="Z657" s="44"/>
    </row>
    <row r="658" spans="1:26" ht="42" customHeight="1" thickTop="1" x14ac:dyDescent="0.25">
      <c r="A658" s="619"/>
      <c r="B658" s="618" t="str">
        <f>IF(qaNotes!B658="","",qaNotes!B658)</f>
        <v>PR DOT Roadway Tech</v>
      </c>
      <c r="C658" s="130" t="str">
        <f>IF(qaNotes!C658="","",qaNotes!C658)</f>
        <v>D3666 (Asphalt Mixture)</v>
      </c>
      <c r="D658" s="133" t="str">
        <f>IF(qaNotes!D658="","",qaNotes!D658)</f>
        <v>Yes</v>
      </c>
      <c r="E658" s="511" t="str">
        <f>IF(qaNotes!E658="","",qaNotes!E658)</f>
        <v>3 years (WRIT.)               3 years (PERF.)</v>
      </c>
      <c r="F658" s="512"/>
      <c r="G658" s="130" t="str">
        <f>IF(qaNotes!G658="","",qaNotes!G658)</f>
        <v>Yes</v>
      </c>
      <c r="H658" s="570" t="str">
        <f>IF(qaNotes!L658="","",qaNotes!L658)</f>
        <v>For recertification: Only requires active work for recertification &amp; radiation safety course (no retest is required).</v>
      </c>
      <c r="I658" s="44"/>
      <c r="J658" s="44"/>
      <c r="K658" s="44"/>
      <c r="L658" s="44"/>
      <c r="M658" s="44"/>
      <c r="N658" s="44"/>
      <c r="O658" s="44"/>
      <c r="P658" s="44"/>
      <c r="Q658" s="44"/>
      <c r="R658" s="44"/>
      <c r="S658" s="44"/>
      <c r="T658" s="44"/>
      <c r="U658" s="44"/>
      <c r="V658" s="44"/>
      <c r="W658" s="44"/>
      <c r="X658" s="44"/>
      <c r="Y658" s="44"/>
      <c r="Z658" s="44"/>
    </row>
    <row r="659" spans="1:26" ht="42" customHeight="1" thickBot="1" x14ac:dyDescent="0.3">
      <c r="A659" s="619"/>
      <c r="B659" s="620"/>
      <c r="C659" s="69" t="str">
        <f>IF(qaNotes!C659="","",qaNotes!C659)</f>
        <v>E329 (Asphalt Mixture)</v>
      </c>
      <c r="D659" s="71" t="str">
        <f>IF(qaNotes!D659="","",qaNotes!D659)</f>
        <v>Yes</v>
      </c>
      <c r="E659" s="473" t="str">
        <f>IF(qaNotes!E659="","",qaNotes!E659)</f>
        <v>3 years (WRIT.)               3 years (PERF.)</v>
      </c>
      <c r="F659" s="474"/>
      <c r="G659" s="71" t="str">
        <f>IF(qaNotes!G659="","",qaNotes!G659)</f>
        <v>Yes</v>
      </c>
      <c r="H659" s="571"/>
      <c r="I659" s="44"/>
      <c r="J659" s="44"/>
      <c r="K659" s="44"/>
      <c r="L659" s="44"/>
      <c r="M659" s="44"/>
      <c r="N659" s="44"/>
      <c r="O659" s="44"/>
      <c r="P659" s="44"/>
      <c r="Q659" s="44"/>
      <c r="R659" s="44"/>
      <c r="S659" s="44"/>
      <c r="T659" s="44"/>
      <c r="U659" s="44"/>
      <c r="V659" s="44"/>
      <c r="W659" s="44"/>
      <c r="X659" s="44"/>
      <c r="Y659" s="44"/>
      <c r="Z659" s="44"/>
    </row>
    <row r="660" spans="1:26" ht="42" customHeight="1" thickTop="1" x14ac:dyDescent="0.25">
      <c r="A660" s="619"/>
      <c r="B660" s="618" t="str">
        <f>IF(qaNotes!B660="","",qaNotes!B660)</f>
        <v>PR DOT Aggregate tech</v>
      </c>
      <c r="C660" s="132" t="str">
        <f>IF(qaNotes!C660="","",qaNotes!C660)</f>
        <v>C1077 (Aggregate)</v>
      </c>
      <c r="D660" s="130" t="str">
        <f>IF(qaNotes!D660="","",qaNotes!D660)</f>
        <v>See Guidance</v>
      </c>
      <c r="E660" s="511" t="str">
        <f>IF(qaNotes!E660="","",qaNotes!E660)</f>
        <v>3 years (WRIT.)               3 years (PERF.)</v>
      </c>
      <c r="F660" s="512"/>
      <c r="G660" s="130" t="str">
        <f>IF(qaNotes!G660="","",qaNotes!G660)</f>
        <v>No</v>
      </c>
      <c r="H660" s="535" t="str">
        <f>IF(qaNotes!L660="","",qaNotes!L660)</f>
        <v>For C1077 (Aggregate): Only meets for intial certification. This does not meet the requirements for re-certification as it can be given through experience.</v>
      </c>
      <c r="I660" s="44"/>
      <c r="J660" s="44"/>
      <c r="K660" s="44"/>
      <c r="L660" s="44"/>
      <c r="M660" s="44"/>
      <c r="N660" s="44"/>
      <c r="O660" s="44"/>
      <c r="P660" s="44"/>
      <c r="Q660" s="44"/>
      <c r="R660" s="44"/>
      <c r="S660" s="44"/>
      <c r="T660" s="44"/>
      <c r="U660" s="44"/>
      <c r="V660" s="44"/>
      <c r="W660" s="44"/>
      <c r="X660" s="44"/>
      <c r="Y660" s="44"/>
      <c r="Z660" s="44"/>
    </row>
    <row r="661" spans="1:26" ht="42" customHeight="1" x14ac:dyDescent="0.25">
      <c r="A661" s="619"/>
      <c r="B661" s="619"/>
      <c r="C661" s="136" t="str">
        <f>IF(qaNotes!C661="","",qaNotes!C661)</f>
        <v>D3666 (Aggregate)</v>
      </c>
      <c r="D661" s="135" t="str">
        <f>IF(qaNotes!D661="","",qaNotes!D661)</f>
        <v>Yes</v>
      </c>
      <c r="E661" s="524" t="str">
        <f>IF(qaNotes!E661="","",qaNotes!E661)</f>
        <v>3 years (WRIT.)               3 years (PERF.)</v>
      </c>
      <c r="F661" s="525"/>
      <c r="G661" s="135" t="str">
        <f>IF(qaNotes!G661="","",qaNotes!G661)</f>
        <v>Yes</v>
      </c>
      <c r="H661" s="537"/>
      <c r="I661" s="44"/>
      <c r="J661" s="44"/>
      <c r="K661" s="44"/>
      <c r="L661" s="44"/>
      <c r="M661" s="44"/>
      <c r="N661" s="44"/>
      <c r="O661" s="44"/>
      <c r="P661" s="44"/>
      <c r="Q661" s="44"/>
      <c r="R661" s="44"/>
      <c r="S661" s="44"/>
      <c r="T661" s="44"/>
      <c r="U661" s="44"/>
      <c r="V661" s="44"/>
      <c r="W661" s="44"/>
      <c r="X661" s="44"/>
      <c r="Y661" s="44"/>
      <c r="Z661" s="44"/>
    </row>
    <row r="662" spans="1:26" ht="42" customHeight="1" thickBot="1" x14ac:dyDescent="0.3">
      <c r="A662" s="619"/>
      <c r="B662" s="620"/>
      <c r="C662" s="71" t="str">
        <f>IF(qaNotes!C662="","",qaNotes!C662)</f>
        <v>E329 (Aggregate)</v>
      </c>
      <c r="D662" s="69" t="str">
        <f>IF(qaNotes!D662="","",qaNotes!D662)</f>
        <v>Yes</v>
      </c>
      <c r="E662" s="473" t="str">
        <f>IF(qaNotes!E662="","",qaNotes!E662)</f>
        <v>3 years (WRIT.)               3 years (PERF.)</v>
      </c>
      <c r="F662" s="474"/>
      <c r="G662" s="69" t="str">
        <f>IF(qaNotes!G662="","",qaNotes!G662)</f>
        <v>Yes</v>
      </c>
      <c r="H662" s="536"/>
      <c r="I662" s="44"/>
      <c r="J662" s="44"/>
      <c r="K662" s="44"/>
      <c r="L662" s="44"/>
      <c r="M662" s="44"/>
      <c r="N662" s="44"/>
      <c r="O662" s="44"/>
      <c r="P662" s="44"/>
      <c r="Q662" s="44"/>
      <c r="R662" s="44"/>
      <c r="S662" s="44"/>
      <c r="T662" s="44"/>
      <c r="U662" s="44"/>
      <c r="V662" s="44"/>
      <c r="W662" s="44"/>
      <c r="X662" s="44"/>
      <c r="Y662" s="44"/>
      <c r="Z662" s="44"/>
    </row>
    <row r="663" spans="1:26" ht="42" customHeight="1" thickTop="1" thickBot="1" x14ac:dyDescent="0.3">
      <c r="A663" s="619"/>
      <c r="B663" s="72" t="str">
        <f>IF(qaNotes!B663="","",qaNotes!B663)</f>
        <v>PR DOT Earthwork/ Base Tech</v>
      </c>
      <c r="C663" s="70" t="str">
        <f>IF(qaNotes!C663="","",qaNotes!C663)</f>
        <v>E329 (Soil)</v>
      </c>
      <c r="D663" s="72" t="str">
        <f>IF(qaNotes!D663="","",qaNotes!D663)</f>
        <v>Yes</v>
      </c>
      <c r="E663" s="515" t="str">
        <f>IF(qaNotes!E663="","",qaNotes!E663)</f>
        <v>3 years (WRIT.)               3 years (PERF.)</v>
      </c>
      <c r="F663" s="517"/>
      <c r="G663" s="72" t="str">
        <f>IF(qaNotes!G663="","",qaNotes!G663)</f>
        <v>Yes</v>
      </c>
      <c r="H663" s="17" t="str">
        <f>IF(qaNotes!L663="","",qaNotes!L663)</f>
        <v xml:space="preserve">For D3740 (Soil): Laboratory would need to submit current performance evaluations for the techncian(s) as well as one additional soil written examination. For recertification: Only requires active work for recertification &amp; radiation safety course; no retest required. </v>
      </c>
      <c r="I663" s="44"/>
      <c r="J663" s="44"/>
      <c r="K663" s="44"/>
      <c r="L663" s="44"/>
      <c r="M663" s="44"/>
      <c r="N663" s="44"/>
      <c r="O663" s="44"/>
      <c r="P663" s="44"/>
      <c r="Q663" s="44"/>
      <c r="R663" s="44"/>
      <c r="S663" s="44"/>
      <c r="T663" s="44"/>
      <c r="U663" s="44"/>
      <c r="V663" s="44"/>
      <c r="W663" s="44"/>
      <c r="X663" s="44"/>
      <c r="Y663" s="44"/>
      <c r="Z663" s="44"/>
    </row>
    <row r="664" spans="1:26" ht="42" customHeight="1" thickTop="1" x14ac:dyDescent="0.25">
      <c r="A664" s="619"/>
      <c r="B664" s="618" t="str">
        <f>IF(qaNotes!B664="","",qaNotes!B664)</f>
        <v>PR DOT Binder Tech Level 1 (Refineries)</v>
      </c>
      <c r="C664" s="130" t="str">
        <f>IF(qaNotes!C664="","",qaNotes!C664)</f>
        <v>D3666 (Asphalt Binder)</v>
      </c>
      <c r="D664" s="133" t="str">
        <f>IF(qaNotes!D664="","",qaNotes!D664)</f>
        <v>Yes</v>
      </c>
      <c r="E664" s="511" t="str">
        <f>IF(qaNotes!E664="","",qaNotes!E664)</f>
        <v>3 years (WRIT.)               3 years (PERF.)</v>
      </c>
      <c r="F664" s="512"/>
      <c r="G664" s="130" t="str">
        <f>IF(qaNotes!G664="","",qaNotes!G664)</f>
        <v>Yes</v>
      </c>
      <c r="H664" s="570" t="str">
        <f>IF(qaNotes!L664="","",qaNotes!L664)</f>
        <v>For recertification: Only requires active work for recertification &amp; radiation safety course; no retest required.</v>
      </c>
      <c r="I664" s="44"/>
      <c r="J664" s="44"/>
      <c r="K664" s="44"/>
      <c r="L664" s="44"/>
      <c r="M664" s="44"/>
      <c r="N664" s="44"/>
      <c r="O664" s="44"/>
      <c r="P664" s="44"/>
      <c r="Q664" s="44"/>
      <c r="R664" s="44"/>
      <c r="S664" s="44"/>
      <c r="T664" s="44"/>
      <c r="U664" s="44"/>
      <c r="V664" s="44"/>
      <c r="W664" s="44"/>
      <c r="X664" s="44"/>
      <c r="Y664" s="44"/>
      <c r="Z664" s="44"/>
    </row>
    <row r="665" spans="1:26" ht="42" customHeight="1" thickBot="1" x14ac:dyDescent="0.3">
      <c r="A665" s="619"/>
      <c r="B665" s="620"/>
      <c r="C665" s="69" t="str">
        <f>IF(qaNotes!C665="","",qaNotes!C665)</f>
        <v>E329 (Asphalt Binder)</v>
      </c>
      <c r="D665" s="71" t="str">
        <f>IF(qaNotes!D665="","",qaNotes!D665)</f>
        <v>Yes</v>
      </c>
      <c r="E665" s="473" t="str">
        <f>IF(qaNotes!E665="","",qaNotes!E665)</f>
        <v>3 years (WRIT.)               3 years (PERF.)</v>
      </c>
      <c r="F665" s="474"/>
      <c r="G665" s="71" t="str">
        <f>IF(qaNotes!G665="","",qaNotes!G665)</f>
        <v>Yes</v>
      </c>
      <c r="H665" s="571"/>
      <c r="I665" s="44"/>
      <c r="J665" s="44"/>
      <c r="K665" s="44"/>
      <c r="L665" s="44"/>
      <c r="M665" s="44"/>
      <c r="N665" s="44"/>
      <c r="O665" s="44"/>
      <c r="P665" s="44"/>
      <c r="Q665" s="44"/>
      <c r="R665" s="44"/>
      <c r="S665" s="44"/>
      <c r="T665" s="44"/>
      <c r="U665" s="44"/>
      <c r="V665" s="44"/>
      <c r="W665" s="44"/>
      <c r="X665" s="44"/>
      <c r="Y665" s="44"/>
      <c r="Z665" s="44"/>
    </row>
    <row r="666" spans="1:26" ht="42" customHeight="1" thickTop="1" x14ac:dyDescent="0.25">
      <c r="A666" s="619"/>
      <c r="B666" s="618" t="str">
        <f>IF(qaNotes!B666="","",qaNotes!B666)</f>
        <v>PR DOT Binder Tech Level 2 (Terminals)</v>
      </c>
      <c r="C666" s="130" t="str">
        <f>IF(qaNotes!C666="","",qaNotes!C666)</f>
        <v>D3666 (Asphalt Binder)</v>
      </c>
      <c r="D666" s="130" t="str">
        <f>IF(qaNotes!D666="","",qaNotes!D666)</f>
        <v>Yes</v>
      </c>
      <c r="E666" s="511" t="str">
        <f>IF(qaNotes!E666="","",qaNotes!E666)</f>
        <v>3 years (WRIT.)               3 years (PERF.)</v>
      </c>
      <c r="F666" s="512"/>
      <c r="G666" s="130" t="str">
        <f>IF(qaNotes!G666="","",qaNotes!G666)</f>
        <v>Yes</v>
      </c>
      <c r="H666" s="570" t="str">
        <f>IF(qaNotes!L666="","",qaNotes!L666)</f>
        <v>For recertification: Only requires active work for recertification &amp; radiation safety course; no retest required.</v>
      </c>
      <c r="I666" s="44"/>
      <c r="J666" s="44"/>
      <c r="K666" s="44"/>
      <c r="L666" s="44"/>
      <c r="M666" s="44"/>
      <c r="N666" s="44"/>
      <c r="O666" s="44"/>
      <c r="P666" s="44"/>
      <c r="Q666" s="44"/>
      <c r="R666" s="44"/>
      <c r="S666" s="44"/>
      <c r="T666" s="44"/>
      <c r="U666" s="44"/>
      <c r="V666" s="44"/>
      <c r="W666" s="44"/>
      <c r="X666" s="44"/>
      <c r="Y666" s="44"/>
      <c r="Z666" s="44"/>
    </row>
    <row r="667" spans="1:26" ht="42" customHeight="1" thickBot="1" x14ac:dyDescent="0.3">
      <c r="A667" s="620"/>
      <c r="B667" s="620"/>
      <c r="C667" s="69" t="str">
        <f>IF(qaNotes!C667="","",qaNotes!C667)</f>
        <v>E329 (Asphalt Binder)</v>
      </c>
      <c r="D667" s="69" t="str">
        <f>IF(qaNotes!D667="","",qaNotes!D667)</f>
        <v>Yes</v>
      </c>
      <c r="E667" s="473" t="str">
        <f>IF(qaNotes!E667="","",qaNotes!E667)</f>
        <v>3 years (WRIT.)               3 years (PERF.)</v>
      </c>
      <c r="F667" s="474"/>
      <c r="G667" s="68" t="str">
        <f>IF(qaNotes!G667="","",qaNotes!G667)</f>
        <v>Yes</v>
      </c>
      <c r="H667" s="571"/>
      <c r="I667" s="44"/>
      <c r="J667" s="44"/>
      <c r="K667" s="44"/>
      <c r="L667" s="44"/>
      <c r="M667" s="44"/>
      <c r="N667" s="44"/>
      <c r="O667" s="44"/>
      <c r="P667" s="44"/>
      <c r="Q667" s="44"/>
      <c r="R667" s="44"/>
      <c r="S667" s="44"/>
      <c r="T667" s="44"/>
      <c r="U667" s="44"/>
      <c r="V667" s="44"/>
      <c r="W667" s="44"/>
      <c r="X667" s="44"/>
      <c r="Y667" s="44"/>
      <c r="Z667" s="44"/>
    </row>
    <row r="668" spans="1:26" ht="42" customHeight="1" thickTop="1" thickBot="1" x14ac:dyDescent="0.3">
      <c r="A668" s="615" t="str">
        <f>IF(qaNotes!A668="","",qaNotes!A668)</f>
        <v>South Carolina Department of Transportation</v>
      </c>
      <c r="B668" s="64" t="str">
        <f>IF(qaNotes!B668="","",qaNotes!B668)</f>
        <v>SC DOT Concrete Technician Level 1 - Batching Certification</v>
      </c>
      <c r="C668" s="64" t="str">
        <f>IF(qaNotes!C668="","",qaNotes!C668)</f>
        <v>None</v>
      </c>
      <c r="D668" s="64" t="str">
        <f>IF(qaNotes!D668="","",qaNotes!D668)</f>
        <v>n/a</v>
      </c>
      <c r="E668" s="518" t="str">
        <f>IF(qaNotes!E668="","",qaNotes!E668)</f>
        <v>n/a</v>
      </c>
      <c r="F668" s="530"/>
      <c r="G668" s="519"/>
      <c r="H668" s="20" t="str">
        <f>IF(qaNotes!L668="","",qaNotes!L668)</f>
        <v/>
      </c>
      <c r="I668" s="43"/>
      <c r="J668" s="44"/>
      <c r="K668" s="44"/>
      <c r="L668" s="44"/>
      <c r="M668" s="44"/>
      <c r="N668" s="44"/>
      <c r="O668" s="44"/>
      <c r="P668" s="44"/>
      <c r="Q668" s="44"/>
      <c r="R668" s="44"/>
      <c r="S668" s="44"/>
      <c r="T668" s="44"/>
      <c r="U668" s="44"/>
      <c r="V668" s="44"/>
      <c r="W668" s="44"/>
      <c r="X668" s="44"/>
      <c r="Y668" s="44"/>
      <c r="Z668" s="44"/>
    </row>
    <row r="669" spans="1:26" ht="42" customHeight="1" thickTop="1" thickBot="1" x14ac:dyDescent="0.3">
      <c r="A669" s="616"/>
      <c r="B669" s="64" t="str">
        <f>IF(qaNotes!B669="","",qaNotes!B669)</f>
        <v>SC DOT Concrete Technician Level 2 - Inspector Certification</v>
      </c>
      <c r="C669" s="60" t="str">
        <f>IF(qaNotes!C669="","",qaNotes!C669)</f>
        <v>None</v>
      </c>
      <c r="D669" s="64" t="str">
        <f>IF(qaNotes!D669="","",qaNotes!D669)</f>
        <v>n/a</v>
      </c>
      <c r="E669" s="518" t="str">
        <f>IF(qaNotes!E669="","",qaNotes!E669)</f>
        <v>n/a</v>
      </c>
      <c r="F669" s="530"/>
      <c r="G669" s="519"/>
      <c r="H669" s="26" t="str">
        <f>IF(qaNotes!L669="","",qaNotes!L669)</f>
        <v/>
      </c>
      <c r="I669" s="43"/>
      <c r="J669" s="44"/>
      <c r="K669" s="44"/>
      <c r="L669" s="44"/>
      <c r="M669" s="44"/>
      <c r="N669" s="44"/>
      <c r="O669" s="44"/>
      <c r="P669" s="44"/>
      <c r="Q669" s="44"/>
      <c r="R669" s="44"/>
      <c r="S669" s="44"/>
      <c r="T669" s="44"/>
      <c r="U669" s="44"/>
      <c r="V669" s="44"/>
      <c r="W669" s="44"/>
      <c r="X669" s="44"/>
      <c r="Y669" s="44"/>
      <c r="Z669" s="44"/>
    </row>
    <row r="670" spans="1:26" ht="42" customHeight="1" thickTop="1" x14ac:dyDescent="0.25">
      <c r="A670" s="616"/>
      <c r="B670" s="615" t="str">
        <f>IF(qaNotes!B670="","",qaNotes!B670)</f>
        <v>SC DOT  Coarse Aggregate Level 1 Sampling and Grading Technician</v>
      </c>
      <c r="C670" s="119" t="str">
        <f>IF(qaNotes!C670="","",qaNotes!C670)</f>
        <v>D3666 (Aggregate)</v>
      </c>
      <c r="D670" s="121" t="str">
        <f>IF(qaNotes!D670="","",qaNotes!D670)</f>
        <v>Yes</v>
      </c>
      <c r="E670" s="478" t="str">
        <f>IF(qaNotes!E670="","",qaNotes!E670)</f>
        <v>5 years (WRIT.) ONLY</v>
      </c>
      <c r="F670" s="480"/>
      <c r="G670" s="121" t="str">
        <f>IF(qaNotes!G670="","",qaNotes!G670)</f>
        <v>Yes</v>
      </c>
      <c r="H670" s="582" t="str">
        <f>IF(qaNotes!L670="","",qaNotes!L670)</f>
        <v/>
      </c>
      <c r="I670" s="43"/>
      <c r="J670" s="44"/>
      <c r="K670" s="44"/>
      <c r="L670" s="44"/>
      <c r="M670" s="44"/>
      <c r="N670" s="44"/>
      <c r="O670" s="44"/>
      <c r="P670" s="44"/>
      <c r="Q670" s="44"/>
      <c r="R670" s="44"/>
      <c r="S670" s="44"/>
      <c r="T670" s="44"/>
      <c r="U670" s="44"/>
      <c r="V670" s="44"/>
      <c r="W670" s="44"/>
      <c r="X670" s="44"/>
      <c r="Y670" s="44"/>
      <c r="Z670" s="44"/>
    </row>
    <row r="671" spans="1:26" ht="42" customHeight="1" thickBot="1" x14ac:dyDescent="0.3">
      <c r="A671" s="616"/>
      <c r="B671" s="617"/>
      <c r="C671" s="59" t="str">
        <f>IF(qaNotes!C671="","",qaNotes!C671)</f>
        <v>E329 (Aggregate)</v>
      </c>
      <c r="D671" s="60" t="str">
        <f>IF(qaNotes!D671="","",qaNotes!D671)</f>
        <v>Yes</v>
      </c>
      <c r="E671" s="494" t="str">
        <f>IF(qaNotes!E671="","",qaNotes!E671)</f>
        <v>5 years (WRIT.) ONLY</v>
      </c>
      <c r="F671" s="495"/>
      <c r="G671" s="60" t="str">
        <f>IF(qaNotes!G671="","",qaNotes!G671)</f>
        <v>Yes</v>
      </c>
      <c r="H671" s="584"/>
      <c r="I671" s="43"/>
      <c r="J671" s="44"/>
      <c r="K671" s="44"/>
      <c r="L671" s="44"/>
      <c r="M671" s="44"/>
      <c r="N671" s="44"/>
      <c r="O671" s="44"/>
      <c r="P671" s="44"/>
      <c r="Q671" s="44"/>
      <c r="R671" s="44"/>
      <c r="S671" s="44"/>
      <c r="T671" s="44"/>
      <c r="U671" s="44"/>
      <c r="V671" s="44"/>
      <c r="W671" s="44"/>
      <c r="X671" s="44"/>
      <c r="Y671" s="44"/>
      <c r="Z671" s="44"/>
    </row>
    <row r="672" spans="1:26" ht="42" customHeight="1" thickTop="1" x14ac:dyDescent="0.25">
      <c r="A672" s="616"/>
      <c r="B672" s="615" t="str">
        <f>IF(qaNotes!B672="","",qaNotes!B672)</f>
        <v>SC DOT  Coarse Aggregate Level 2 Testing Technician</v>
      </c>
      <c r="C672" s="121" t="str">
        <f>IF(qaNotes!C672="","",qaNotes!C672)</f>
        <v>D3666 (Aggregate)</v>
      </c>
      <c r="D672" s="120" t="str">
        <f>IF(qaNotes!D672="","",qaNotes!D672)</f>
        <v>See Guidance</v>
      </c>
      <c r="E672" s="478" t="str">
        <f>IF(qaNotes!E672="","",qaNotes!E672)</f>
        <v>5 years (WRIT.) ONLY</v>
      </c>
      <c r="F672" s="480"/>
      <c r="G672" s="121" t="str">
        <f>IF(qaNotes!G672="","",qaNotes!G672)</f>
        <v>Yes</v>
      </c>
      <c r="H672" s="582" t="str">
        <f>IF(qaNotes!L672="","",qaNotes!L672)</f>
        <v>This certification requires the Level 1 certification.</v>
      </c>
      <c r="I672" s="43"/>
      <c r="J672" s="44"/>
      <c r="K672" s="44"/>
      <c r="L672" s="44"/>
      <c r="M672" s="44"/>
      <c r="N672" s="44"/>
      <c r="O672" s="44"/>
      <c r="P672" s="44"/>
      <c r="Q672" s="44"/>
      <c r="R672" s="44"/>
      <c r="S672" s="44"/>
      <c r="T672" s="44"/>
      <c r="U672" s="44"/>
      <c r="V672" s="44"/>
      <c r="W672" s="44"/>
      <c r="X672" s="44"/>
      <c r="Y672" s="44"/>
      <c r="Z672" s="44"/>
    </row>
    <row r="673" spans="1:26" ht="42" customHeight="1" thickBot="1" x14ac:dyDescent="0.3">
      <c r="A673" s="616"/>
      <c r="B673" s="617"/>
      <c r="C673" s="60" t="str">
        <f>IF(qaNotes!C673="","",qaNotes!C673)</f>
        <v>E329 (Aggregate)</v>
      </c>
      <c r="D673" s="59" t="str">
        <f>IF(qaNotes!D673="","",qaNotes!D673)</f>
        <v>See Guidance</v>
      </c>
      <c r="E673" s="494" t="str">
        <f>IF(qaNotes!E673="","",qaNotes!E673)</f>
        <v>5 years (WRIT.) ONLY</v>
      </c>
      <c r="F673" s="495"/>
      <c r="G673" s="59" t="str">
        <f>IF(qaNotes!G673="","",qaNotes!G673)</f>
        <v>Yes</v>
      </c>
      <c r="H673" s="584"/>
      <c r="I673" s="43"/>
      <c r="J673" s="44"/>
      <c r="K673" s="44"/>
      <c r="L673" s="44"/>
      <c r="M673" s="44"/>
      <c r="N673" s="44"/>
      <c r="O673" s="44"/>
      <c r="P673" s="44"/>
      <c r="Q673" s="44"/>
      <c r="R673" s="44"/>
      <c r="S673" s="44"/>
      <c r="T673" s="44"/>
      <c r="U673" s="44"/>
      <c r="V673" s="44"/>
      <c r="W673" s="44"/>
      <c r="X673" s="44"/>
      <c r="Y673" s="44"/>
      <c r="Z673" s="44"/>
    </row>
    <row r="674" spans="1:26" ht="42" customHeight="1" thickTop="1" thickBot="1" x14ac:dyDescent="0.3">
      <c r="A674" s="616"/>
      <c r="B674" s="57" t="str">
        <f>IF(qaNotes!B674="","",qaNotes!B674)</f>
        <v>SC DOT  Earthwork and Base Course/Nuclear Gauge Technician</v>
      </c>
      <c r="C674" s="64" t="str">
        <f>IF(qaNotes!C674="","",qaNotes!C674)</f>
        <v>None</v>
      </c>
      <c r="D674" s="64" t="str">
        <f>IF(qaNotes!D674="","",qaNotes!D674)</f>
        <v>n/a</v>
      </c>
      <c r="E674" s="518" t="str">
        <f>IF(qaNotes!E674="","",qaNotes!E674)</f>
        <v>n/a</v>
      </c>
      <c r="F674" s="530"/>
      <c r="G674" s="519"/>
      <c r="H674" s="22" t="str">
        <f>IF(qaNotes!L674="","",qaNotes!L674)</f>
        <v/>
      </c>
      <c r="I674" s="43"/>
      <c r="J674" s="44"/>
      <c r="K674" s="44"/>
      <c r="L674" s="44"/>
      <c r="M674" s="44"/>
      <c r="N674" s="44"/>
      <c r="O674" s="44"/>
      <c r="P674" s="44"/>
      <c r="Q674" s="44"/>
      <c r="R674" s="44"/>
      <c r="S674" s="44"/>
      <c r="T674" s="44"/>
      <c r="U674" s="44"/>
      <c r="V674" s="44"/>
      <c r="W674" s="44"/>
      <c r="X674" s="44"/>
      <c r="Y674" s="44"/>
      <c r="Z674" s="44"/>
    </row>
    <row r="675" spans="1:26" ht="42" customHeight="1" thickTop="1" thickBot="1" x14ac:dyDescent="0.3">
      <c r="A675" s="616"/>
      <c r="B675" s="64" t="str">
        <f>IF(qaNotes!B675="","",qaNotes!B675)</f>
        <v>SC DOT Asphalt Roadway Technician Course (ART)</v>
      </c>
      <c r="C675" s="60" t="str">
        <f>IF(qaNotes!C675="","",qaNotes!C675)</f>
        <v>None</v>
      </c>
      <c r="D675" s="60" t="str">
        <f>IF(qaNotes!D675="","",qaNotes!D675)</f>
        <v>n/a</v>
      </c>
      <c r="E675" s="518" t="str">
        <f>IF(qaNotes!E675="","",qaNotes!E675)</f>
        <v>n/a</v>
      </c>
      <c r="F675" s="530"/>
      <c r="G675" s="519"/>
      <c r="H675" s="26" t="str">
        <f>IF(qaNotes!L675="","",qaNotes!L675)</f>
        <v/>
      </c>
      <c r="I675" s="43"/>
      <c r="J675" s="44"/>
      <c r="K675" s="44"/>
      <c r="L675" s="44"/>
      <c r="M675" s="44"/>
      <c r="N675" s="44"/>
      <c r="O675" s="44"/>
      <c r="P675" s="44"/>
      <c r="Q675" s="44"/>
      <c r="R675" s="44"/>
      <c r="S675" s="44"/>
      <c r="T675" s="44"/>
      <c r="U675" s="44"/>
      <c r="V675" s="44"/>
      <c r="W675" s="44"/>
      <c r="X675" s="44"/>
      <c r="Y675" s="44"/>
      <c r="Z675" s="44"/>
    </row>
    <row r="676" spans="1:26" ht="42" customHeight="1" thickTop="1" x14ac:dyDescent="0.25">
      <c r="A676" s="616"/>
      <c r="B676" s="615" t="str">
        <f>IF(qaNotes!B676="","",qaNotes!B676)</f>
        <v>SC DOT HMA Level 1 Asphalt Quality Control Technician</v>
      </c>
      <c r="C676" s="121" t="str">
        <f>IF(qaNotes!C676="","",qaNotes!C676)</f>
        <v>D3666 (Asphalt Mixture)</v>
      </c>
      <c r="D676" s="120" t="str">
        <f>IF(qaNotes!D676="","",qaNotes!D676)</f>
        <v>Yes</v>
      </c>
      <c r="E676" s="478" t="str">
        <f>IF(qaNotes!E676="","",qaNotes!E676)</f>
        <v>5 years (WRIT.) ONLY</v>
      </c>
      <c r="F676" s="480"/>
      <c r="G676" s="121" t="str">
        <f>IF(qaNotes!G676="","",qaNotes!G676)</f>
        <v>Yes</v>
      </c>
      <c r="H676" s="582" t="str">
        <f>IF(qaNotes!L676="","",qaNotes!L676)</f>
        <v/>
      </c>
      <c r="I676" s="43"/>
      <c r="J676" s="44"/>
      <c r="K676" s="44"/>
      <c r="L676" s="44"/>
      <c r="M676" s="44"/>
      <c r="N676" s="44"/>
      <c r="O676" s="44"/>
      <c r="P676" s="44"/>
      <c r="Q676" s="44"/>
      <c r="R676" s="44"/>
      <c r="S676" s="44"/>
      <c r="T676" s="44"/>
      <c r="U676" s="44"/>
      <c r="V676" s="44"/>
      <c r="W676" s="44"/>
      <c r="X676" s="44"/>
      <c r="Y676" s="44"/>
      <c r="Z676" s="44"/>
    </row>
    <row r="677" spans="1:26" ht="42" customHeight="1" thickBot="1" x14ac:dyDescent="0.3">
      <c r="A677" s="616"/>
      <c r="B677" s="617"/>
      <c r="C677" s="60" t="str">
        <f>IF(qaNotes!C677="","",qaNotes!C677)</f>
        <v>E329 (Asphalt Mixture)</v>
      </c>
      <c r="D677" s="60" t="str">
        <f>IF(qaNotes!D677="","",qaNotes!D677)</f>
        <v>Yes</v>
      </c>
      <c r="E677" s="494" t="str">
        <f>IF(qaNotes!E677="","",qaNotes!E677)</f>
        <v>5 years (WRIT.) ONLY</v>
      </c>
      <c r="F677" s="495"/>
      <c r="G677" s="59" t="str">
        <f>IF(qaNotes!G677="","",qaNotes!G677)</f>
        <v>Yes</v>
      </c>
      <c r="H677" s="584"/>
      <c r="I677" s="43"/>
      <c r="J677" s="44"/>
      <c r="K677" s="44"/>
      <c r="L677" s="44"/>
      <c r="M677" s="44"/>
      <c r="N677" s="44"/>
      <c r="O677" s="44"/>
      <c r="P677" s="44"/>
      <c r="Q677" s="44"/>
      <c r="R677" s="44"/>
      <c r="S677" s="44"/>
      <c r="T677" s="44"/>
      <c r="U677" s="44"/>
      <c r="V677" s="44"/>
      <c r="W677" s="44"/>
      <c r="X677" s="44"/>
      <c r="Y677" s="44"/>
      <c r="Z677" s="44"/>
    </row>
    <row r="678" spans="1:26" ht="42" customHeight="1" thickTop="1" x14ac:dyDescent="0.25">
      <c r="A678" s="616"/>
      <c r="B678" s="615" t="str">
        <f>IF(qaNotes!B678="","",qaNotes!B678)</f>
        <v>SC DOT HMA Level 2 Asphalt Job Mix Technician</v>
      </c>
      <c r="C678" s="121" t="str">
        <f>IF(qaNotes!C678="","",qaNotes!C678)</f>
        <v>D3666 (Asphalt Mixture)</v>
      </c>
      <c r="D678" s="121" t="str">
        <f>IF(qaNotes!D678="","",qaNotes!D678)</f>
        <v>Yes</v>
      </c>
      <c r="E678" s="478" t="str">
        <f>IF(qaNotes!E678="","",qaNotes!E678)</f>
        <v>5 years (WRIT.) ONLY</v>
      </c>
      <c r="F678" s="480"/>
      <c r="G678" s="121" t="str">
        <f>IF(qaNotes!G678="","",qaNotes!G678)</f>
        <v>Yes</v>
      </c>
      <c r="H678" s="582" t="str">
        <f>IF(qaNotes!L678="","",qaNotes!L678)</f>
        <v/>
      </c>
      <c r="I678" s="43"/>
      <c r="J678" s="44"/>
      <c r="K678" s="44"/>
      <c r="L678" s="44"/>
      <c r="M678" s="44"/>
      <c r="N678" s="44"/>
      <c r="O678" s="44"/>
      <c r="P678" s="44"/>
      <c r="Q678" s="44"/>
      <c r="R678" s="44"/>
      <c r="S678" s="44"/>
      <c r="T678" s="44"/>
      <c r="U678" s="44"/>
      <c r="V678" s="44"/>
      <c r="W678" s="44"/>
      <c r="X678" s="44"/>
      <c r="Y678" s="44"/>
      <c r="Z678" s="44"/>
    </row>
    <row r="679" spans="1:26" ht="42" customHeight="1" thickBot="1" x14ac:dyDescent="0.3">
      <c r="A679" s="616"/>
      <c r="B679" s="617"/>
      <c r="C679" s="60" t="str">
        <f>IF(qaNotes!C679="","",qaNotes!C679)</f>
        <v>E329 (Asphalt Mixture)</v>
      </c>
      <c r="D679" s="60" t="str">
        <f>IF(qaNotes!D679="","",qaNotes!D679)</f>
        <v>Yes</v>
      </c>
      <c r="E679" s="494" t="str">
        <f>IF(qaNotes!E679="","",qaNotes!E679)</f>
        <v>5 years (WRIT.) ONLY</v>
      </c>
      <c r="F679" s="495"/>
      <c r="G679" s="60" t="str">
        <f>IF(qaNotes!G679="","",qaNotes!G679)</f>
        <v>Yes</v>
      </c>
      <c r="H679" s="584"/>
      <c r="I679" s="43"/>
      <c r="J679" s="44"/>
      <c r="K679" s="44"/>
      <c r="L679" s="44"/>
      <c r="M679" s="44"/>
      <c r="N679" s="44"/>
      <c r="O679" s="44"/>
      <c r="P679" s="44"/>
      <c r="Q679" s="44"/>
      <c r="R679" s="44"/>
      <c r="S679" s="44"/>
      <c r="T679" s="44"/>
      <c r="U679" s="44"/>
      <c r="V679" s="44"/>
      <c r="W679" s="44"/>
      <c r="X679" s="44"/>
      <c r="Y679" s="44"/>
      <c r="Z679" s="44"/>
    </row>
    <row r="680" spans="1:26" ht="42" customHeight="1" thickTop="1" x14ac:dyDescent="0.25">
      <c r="A680" s="616"/>
      <c r="B680" s="615" t="str">
        <f>IF(qaNotes!B680="","",qaNotes!B680)</f>
        <v>SC DOT HMA Level 3 Quality Control Manager</v>
      </c>
      <c r="C680" s="121" t="str">
        <f>IF(qaNotes!C680="","",qaNotes!C680)</f>
        <v>D3666 (Asphalt Mixture)</v>
      </c>
      <c r="D680" s="121" t="str">
        <f>IF(qaNotes!D680="","",qaNotes!D680)</f>
        <v>Yes</v>
      </c>
      <c r="E680" s="478" t="str">
        <f>IF(qaNotes!E680="","",qaNotes!E680)</f>
        <v>5 years (WRIT.) ONLY</v>
      </c>
      <c r="F680" s="480"/>
      <c r="G680" s="121" t="str">
        <f>IF(qaNotes!G680="","",qaNotes!G680)</f>
        <v>Yes</v>
      </c>
      <c r="H680" s="582" t="str">
        <f>IF(qaNotes!L680="","",qaNotes!L680)</f>
        <v/>
      </c>
      <c r="I680" s="43"/>
      <c r="J680" s="44"/>
      <c r="K680" s="44"/>
      <c r="L680" s="44"/>
      <c r="M680" s="44"/>
      <c r="N680" s="44"/>
      <c r="O680" s="44"/>
      <c r="P680" s="44"/>
      <c r="Q680" s="44"/>
      <c r="R680" s="44"/>
      <c r="S680" s="44"/>
      <c r="T680" s="44"/>
      <c r="U680" s="44"/>
      <c r="V680" s="44"/>
      <c r="W680" s="44"/>
      <c r="X680" s="44"/>
      <c r="Y680" s="44"/>
      <c r="Z680" s="44"/>
    </row>
    <row r="681" spans="1:26" ht="42" customHeight="1" thickBot="1" x14ac:dyDescent="0.3">
      <c r="A681" s="616"/>
      <c r="B681" s="617"/>
      <c r="C681" s="60" t="str">
        <f>IF(qaNotes!C681="","",qaNotes!C681)</f>
        <v>E329 (Asphalt Mixture)</v>
      </c>
      <c r="D681" s="60" t="str">
        <f>IF(qaNotes!D681="","",qaNotes!D681)</f>
        <v>Yes</v>
      </c>
      <c r="E681" s="494" t="str">
        <f>IF(qaNotes!E681="","",qaNotes!E681)</f>
        <v>5 years (WRIT.) ONLY</v>
      </c>
      <c r="F681" s="495"/>
      <c r="G681" s="59" t="str">
        <f>IF(qaNotes!G681="","",qaNotes!G681)</f>
        <v>Yes</v>
      </c>
      <c r="H681" s="584"/>
      <c r="I681" s="43"/>
      <c r="J681" s="44"/>
      <c r="K681" s="44"/>
      <c r="L681" s="44"/>
      <c r="M681" s="44"/>
      <c r="N681" s="44"/>
      <c r="O681" s="44"/>
      <c r="P681" s="44"/>
      <c r="Q681" s="44"/>
      <c r="R681" s="44"/>
      <c r="S681" s="44"/>
      <c r="T681" s="44"/>
      <c r="U681" s="44"/>
      <c r="V681" s="44"/>
      <c r="W681" s="44"/>
      <c r="X681" s="44"/>
      <c r="Y681" s="44"/>
      <c r="Z681" s="44"/>
    </row>
    <row r="682" spans="1:26" ht="42" customHeight="1" thickTop="1" thickBot="1" x14ac:dyDescent="0.3">
      <c r="A682" s="617"/>
      <c r="B682" s="59" t="str">
        <f>IF(qaNotes!B682="","",qaNotes!B682)</f>
        <v>SC DOT Pavement Preservation Level 1: Asphalt Seal Coats, Micro/Slurry Seals, and Concrete Pavements</v>
      </c>
      <c r="C682" s="64" t="str">
        <f>IF(qaNotes!C682="","",qaNotes!C682)</f>
        <v>None</v>
      </c>
      <c r="D682" s="92" t="str">
        <f>IF(qaNotes!D682="","",qaNotes!D682)</f>
        <v>n/a</v>
      </c>
      <c r="E682" s="518" t="str">
        <f>IF(qaNotes!E682="","",qaNotes!E682)</f>
        <v>n/a</v>
      </c>
      <c r="F682" s="530"/>
      <c r="G682" s="519"/>
      <c r="H682" s="22" t="str">
        <f>IF(qaNotes!L682="","",qaNotes!L682)</f>
        <v/>
      </c>
      <c r="I682" s="43"/>
      <c r="J682" s="44"/>
      <c r="K682" s="44"/>
      <c r="L682" s="44"/>
      <c r="M682" s="44"/>
      <c r="N682" s="44"/>
      <c r="O682" s="44"/>
      <c r="P682" s="44"/>
      <c r="Q682" s="44"/>
      <c r="R682" s="44"/>
      <c r="S682" s="44"/>
      <c r="T682" s="44"/>
      <c r="U682" s="44"/>
      <c r="V682" s="44"/>
      <c r="W682" s="44"/>
      <c r="X682" s="44"/>
      <c r="Y682" s="44"/>
      <c r="Z682" s="44"/>
    </row>
    <row r="683" spans="1:26" ht="42" customHeight="1" thickTop="1" x14ac:dyDescent="0.25">
      <c r="A683" s="614" t="str">
        <f>IF(qaNotes!A683="","",qaNotes!A683)</f>
        <v>South Dakota Department of Transportation</v>
      </c>
      <c r="B683" s="618" t="str">
        <f>IF(qaNotes!B683="","",qaNotes!B683)</f>
        <v>SD DOT Agg Testing</v>
      </c>
      <c r="C683" s="132" t="str">
        <f>IF(qaNotes!C683="","",qaNotes!C683)</f>
        <v>D3666 (Aggregate)</v>
      </c>
      <c r="D683" s="130" t="str">
        <f>IF(qaNotes!D683="","",qaNotes!D683)</f>
        <v>Yes</v>
      </c>
      <c r="E683" s="498" t="str">
        <f>IF(qaNotes!E683="","",qaNotes!E683)</f>
        <v>4 years (WRIT.)               4 years (PERF.)</v>
      </c>
      <c r="F683" s="499"/>
      <c r="G683" s="130" t="str">
        <f>IF(qaNotes!G683="","",qaNotes!G683)</f>
        <v>Yes</v>
      </c>
      <c r="H683" s="570" t="str">
        <f>IF(qaNotes!L683="","",qaNotes!L683)</f>
        <v>This certification is a prerequisite for mix design &amp; production control.</v>
      </c>
      <c r="I683" s="43"/>
      <c r="J683" s="44"/>
      <c r="K683" s="44"/>
      <c r="L683" s="44"/>
      <c r="M683" s="44"/>
      <c r="N683" s="44"/>
      <c r="O683" s="44"/>
      <c r="P683" s="44"/>
      <c r="Q683" s="44"/>
      <c r="R683" s="44"/>
      <c r="S683" s="44"/>
      <c r="T683" s="44"/>
      <c r="U683" s="44"/>
      <c r="V683" s="44"/>
      <c r="W683" s="44"/>
      <c r="X683" s="44"/>
      <c r="Y683" s="44"/>
      <c r="Z683" s="44"/>
    </row>
    <row r="684" spans="1:26" ht="42" customHeight="1" thickBot="1" x14ac:dyDescent="0.3">
      <c r="A684" s="614"/>
      <c r="B684" s="620"/>
      <c r="C684" s="71" t="str">
        <f>IF(qaNotes!C684="","",qaNotes!C684)</f>
        <v>E329 (Aggregate)</v>
      </c>
      <c r="D684" s="68" t="str">
        <f>IF(qaNotes!D684="","",qaNotes!D684)</f>
        <v>Yes</v>
      </c>
      <c r="E684" s="500" t="str">
        <f>IF(qaNotes!E684="","",qaNotes!E684)</f>
        <v>4 years (WRIT.)               4 years (PERF.)</v>
      </c>
      <c r="F684" s="501"/>
      <c r="G684" s="68" t="str">
        <f>IF(qaNotes!G684="","",qaNotes!G684)</f>
        <v>Yes</v>
      </c>
      <c r="H684" s="571"/>
      <c r="I684" s="43"/>
      <c r="J684" s="44"/>
      <c r="K684" s="44"/>
      <c r="L684" s="44"/>
      <c r="M684" s="44"/>
      <c r="N684" s="44"/>
      <c r="O684" s="44"/>
      <c r="P684" s="44"/>
      <c r="Q684" s="44"/>
      <c r="R684" s="44"/>
      <c r="S684" s="44"/>
      <c r="T684" s="44"/>
      <c r="U684" s="44"/>
      <c r="V684" s="44"/>
      <c r="W684" s="44"/>
      <c r="X684" s="44"/>
      <c r="Y684" s="44"/>
      <c r="Z684" s="44"/>
    </row>
    <row r="685" spans="1:26" ht="42" customHeight="1" thickTop="1" x14ac:dyDescent="0.25">
      <c r="A685" s="614"/>
      <c r="B685" s="618" t="str">
        <f>IF(qaNotes!B685="","",qaNotes!B685)</f>
        <v>SD DOT Agg Tetsing (General)</v>
      </c>
      <c r="C685" s="132" t="str">
        <f>IF(qaNotes!C685="","",qaNotes!C685)</f>
        <v>C1077 (Aggregate)</v>
      </c>
      <c r="D685" s="130" t="str">
        <f>IF(qaNotes!D685="","",qaNotes!D685)</f>
        <v>No</v>
      </c>
      <c r="E685" s="498" t="str">
        <f>IF(qaNotes!E685="","",qaNotes!E685)</f>
        <v>4 years (WRIT.)               4 years (PERF.)</v>
      </c>
      <c r="F685" s="499"/>
      <c r="G685" s="130" t="str">
        <f>IF(qaNotes!G685="","",qaNotes!G685)</f>
        <v>No</v>
      </c>
      <c r="H685" s="570" t="str">
        <f>IF(qaNotes!L685="","",qaNotes!L685)</f>
        <v>For C1077 (Aggregate): This certification meets when combined with SD DOT Asphalt Mix Design &amp; Production Control (this certification is missing T84(C128) and T85(C127).</v>
      </c>
      <c r="I685" s="43"/>
      <c r="J685" s="44"/>
      <c r="K685" s="44"/>
      <c r="L685" s="44"/>
      <c r="M685" s="44"/>
      <c r="N685" s="44"/>
      <c r="O685" s="44"/>
      <c r="P685" s="44"/>
      <c r="Q685" s="44"/>
      <c r="R685" s="44"/>
      <c r="S685" s="44"/>
      <c r="T685" s="44"/>
      <c r="U685" s="44"/>
      <c r="V685" s="44"/>
      <c r="W685" s="44"/>
      <c r="X685" s="44"/>
      <c r="Y685" s="44"/>
      <c r="Z685" s="44"/>
    </row>
    <row r="686" spans="1:26" ht="42" customHeight="1" x14ac:dyDescent="0.25">
      <c r="A686" s="614"/>
      <c r="B686" s="619"/>
      <c r="C686" s="136" t="str">
        <f>IF(qaNotes!C686="","",qaNotes!C686)</f>
        <v>D3666 (Aggregate)</v>
      </c>
      <c r="D686" s="135" t="str">
        <f>IF(qaNotes!D686="","",qaNotes!D686)</f>
        <v>Yes</v>
      </c>
      <c r="E686" s="508" t="str">
        <f>IF(qaNotes!E686="","",qaNotes!E686)</f>
        <v>4 years (WRIT.)               4 years (PERF.)</v>
      </c>
      <c r="F686" s="509"/>
      <c r="G686" s="135" t="str">
        <f>IF(qaNotes!G686="","",qaNotes!G686)</f>
        <v>Yes</v>
      </c>
      <c r="H686" s="572"/>
      <c r="I686" s="43"/>
      <c r="J686" s="44"/>
      <c r="K686" s="44"/>
      <c r="L686" s="44"/>
      <c r="M686" s="44"/>
      <c r="N686" s="44"/>
      <c r="O686" s="44"/>
      <c r="P686" s="44"/>
      <c r="Q686" s="44"/>
      <c r="R686" s="44"/>
      <c r="S686" s="44"/>
      <c r="T686" s="44"/>
      <c r="U686" s="44"/>
      <c r="V686" s="44"/>
      <c r="W686" s="44"/>
      <c r="X686" s="44"/>
      <c r="Y686" s="44"/>
      <c r="Z686" s="44"/>
    </row>
    <row r="687" spans="1:26" ht="42" customHeight="1" thickBot="1" x14ac:dyDescent="0.3">
      <c r="A687" s="614"/>
      <c r="B687" s="620"/>
      <c r="C687" s="80" t="str">
        <f>IF(qaNotes!C687="","",qaNotes!C687)</f>
        <v>E329 (Aggregate)</v>
      </c>
      <c r="D687" s="69" t="str">
        <f>IF(qaNotes!D687="","",qaNotes!D687)</f>
        <v>Yes</v>
      </c>
      <c r="E687" s="500" t="str">
        <f>IF(qaNotes!E687="","",qaNotes!E687)</f>
        <v>4 years (WRIT.)               4 years (PERF.)</v>
      </c>
      <c r="F687" s="501"/>
      <c r="G687" s="69" t="str">
        <f>IF(qaNotes!G687="","",qaNotes!G687)</f>
        <v>Yes</v>
      </c>
      <c r="H687" s="571"/>
      <c r="I687" s="43"/>
      <c r="J687" s="44"/>
      <c r="K687" s="44"/>
      <c r="L687" s="44"/>
      <c r="M687" s="44"/>
      <c r="N687" s="44"/>
      <c r="O687" s="44"/>
      <c r="P687" s="44"/>
      <c r="Q687" s="44"/>
      <c r="R687" s="44"/>
      <c r="S687" s="44"/>
      <c r="T687" s="44"/>
      <c r="U687" s="44"/>
      <c r="V687" s="44"/>
      <c r="W687" s="44"/>
      <c r="X687" s="44"/>
      <c r="Y687" s="44"/>
      <c r="Z687" s="44"/>
    </row>
    <row r="688" spans="1:26" ht="42" customHeight="1" thickTop="1" x14ac:dyDescent="0.25">
      <c r="A688" s="614"/>
      <c r="B688" s="618" t="str">
        <f>IF(qaNotes!B688="","",qaNotes!B688)</f>
        <v>SD DOT Asphalt Roadway Inspection</v>
      </c>
      <c r="C688" s="130" t="str">
        <f>IF(qaNotes!C688="","",qaNotes!C688)</f>
        <v>D3666 (Asphalt Mixture)</v>
      </c>
      <c r="D688" s="133" t="str">
        <f>IF(qaNotes!D688="","",qaNotes!D688)</f>
        <v>Yes</v>
      </c>
      <c r="E688" s="498" t="str">
        <f>IF(qaNotes!E688="","",qaNotes!E688)</f>
        <v>4 years (WRIT.)               4 years (PERF.)</v>
      </c>
      <c r="F688" s="499"/>
      <c r="G688" s="130" t="str">
        <f>IF(qaNotes!G688="","",qaNotes!G688)</f>
        <v>Yes</v>
      </c>
      <c r="H688" s="570" t="str">
        <f>IF(qaNotes!L688="","",qaNotes!L688)</f>
        <v/>
      </c>
      <c r="I688" s="43"/>
      <c r="J688" s="44"/>
      <c r="K688" s="44"/>
      <c r="L688" s="44"/>
      <c r="M688" s="44"/>
      <c r="N688" s="44"/>
      <c r="O688" s="44"/>
      <c r="P688" s="44"/>
      <c r="Q688" s="44"/>
      <c r="R688" s="44"/>
      <c r="S688" s="44"/>
      <c r="T688" s="44"/>
      <c r="U688" s="44"/>
      <c r="V688" s="44"/>
      <c r="W688" s="44"/>
      <c r="X688" s="44"/>
      <c r="Y688" s="44"/>
      <c r="Z688" s="44"/>
    </row>
    <row r="689" spans="1:26" ht="42" customHeight="1" thickBot="1" x14ac:dyDescent="0.3">
      <c r="A689" s="614"/>
      <c r="B689" s="620"/>
      <c r="C689" s="68" t="str">
        <f>IF(qaNotes!C689="","",qaNotes!C689)</f>
        <v>E329 (Asphalt Mixture)</v>
      </c>
      <c r="D689" s="71" t="str">
        <f>IF(qaNotes!D689="","",qaNotes!D689)</f>
        <v>Yes</v>
      </c>
      <c r="E689" s="500" t="str">
        <f>IF(qaNotes!E689="","",qaNotes!E689)</f>
        <v>4 years (WRIT.)               4 years (PERF.)</v>
      </c>
      <c r="F689" s="501"/>
      <c r="G689" s="71" t="str">
        <f>IF(qaNotes!G689="","",qaNotes!G689)</f>
        <v>Yes</v>
      </c>
      <c r="H689" s="571"/>
      <c r="I689" s="43"/>
      <c r="J689" s="44"/>
      <c r="K689" s="44"/>
      <c r="L689" s="44"/>
      <c r="M689" s="44"/>
      <c r="N689" s="44"/>
      <c r="O689" s="44"/>
      <c r="P689" s="44"/>
      <c r="Q689" s="44"/>
      <c r="R689" s="44"/>
      <c r="S689" s="44"/>
      <c r="T689" s="44"/>
      <c r="U689" s="44"/>
      <c r="V689" s="44"/>
      <c r="W689" s="44"/>
      <c r="X689" s="44"/>
      <c r="Y689" s="44"/>
      <c r="Z689" s="44"/>
    </row>
    <row r="690" spans="1:26" ht="42" customHeight="1" thickTop="1" thickBot="1" x14ac:dyDescent="0.3">
      <c r="A690" s="614"/>
      <c r="B690" s="72" t="str">
        <f>IF(qaNotes!B690="","",qaNotes!B690)</f>
        <v>SD DOT Asphalt Mix Design &amp; Production Control</v>
      </c>
      <c r="C690" s="72" t="str">
        <f>IF(qaNotes!C690="","",qaNotes!C690)</f>
        <v xml:space="preserve">E329 (Aggregate) </v>
      </c>
      <c r="D690" s="73" t="str">
        <f>IF(qaNotes!D690="","",qaNotes!D690)</f>
        <v>Yes</v>
      </c>
      <c r="E690" s="526" t="str">
        <f>IF(qaNotes!E690="","",qaNotes!E690)</f>
        <v>4 years (WRIT.)               4 years (PERF.)</v>
      </c>
      <c r="F690" s="528"/>
      <c r="G690" s="73" t="str">
        <f>IF(qaNotes!G690="","",qaNotes!G690)</f>
        <v>Yes</v>
      </c>
      <c r="H690" s="17" t="str">
        <f>IF(qaNotes!L690="","",qaNotes!L690)</f>
        <v>For C1077 (Aggregate): This certification meets when combine with SD DOT General Aggregate certification.</v>
      </c>
      <c r="I690" s="44"/>
      <c r="J690" s="44"/>
      <c r="K690" s="44"/>
      <c r="L690" s="44"/>
      <c r="M690" s="44"/>
      <c r="N690" s="44"/>
      <c r="O690" s="44"/>
      <c r="P690" s="44"/>
      <c r="Q690" s="44"/>
      <c r="R690" s="44"/>
      <c r="S690" s="44"/>
      <c r="T690" s="44"/>
      <c r="U690" s="44"/>
      <c r="V690" s="44"/>
      <c r="W690" s="44"/>
      <c r="X690" s="44"/>
      <c r="Y690" s="44"/>
      <c r="Z690" s="44"/>
    </row>
    <row r="691" spans="1:26" ht="42" customHeight="1" thickTop="1" x14ac:dyDescent="0.25">
      <c r="A691" s="614"/>
      <c r="B691" s="618" t="str">
        <f>IF(qaNotes!B691="","",qaNotes!B691)</f>
        <v>SD DOT Asphalt Mix Testing</v>
      </c>
      <c r="C691" s="130" t="str">
        <f>IF(qaNotes!C691="","",qaNotes!C691)</f>
        <v>D3666 (Asphalt Mixture)</v>
      </c>
      <c r="D691" s="133" t="str">
        <f>IF(qaNotes!D691="","",qaNotes!D691)</f>
        <v>Yes</v>
      </c>
      <c r="E691" s="498" t="str">
        <f>IF(qaNotes!E691="","",qaNotes!E691)</f>
        <v>4 years (WRIT.)               4 years (PERF.)</v>
      </c>
      <c r="F691" s="499"/>
      <c r="G691" s="130" t="str">
        <f>IF(qaNotes!G691="","",qaNotes!G691)</f>
        <v>Yes</v>
      </c>
      <c r="H691" s="570" t="str">
        <f>IF(qaNotes!L691="","",qaNotes!L691)</f>
        <v/>
      </c>
      <c r="I691" s="43"/>
      <c r="J691" s="44"/>
      <c r="K691" s="44"/>
      <c r="L691" s="44"/>
      <c r="M691" s="44"/>
      <c r="N691" s="44"/>
      <c r="O691" s="44"/>
      <c r="P691" s="44"/>
      <c r="Q691" s="44"/>
      <c r="R691" s="44"/>
      <c r="S691" s="44"/>
      <c r="T691" s="44"/>
      <c r="U691" s="44"/>
      <c r="V691" s="44"/>
      <c r="W691" s="44"/>
      <c r="X691" s="44"/>
      <c r="Y691" s="44"/>
      <c r="Z691" s="44"/>
    </row>
    <row r="692" spans="1:26" ht="42" customHeight="1" thickBot="1" x14ac:dyDescent="0.3">
      <c r="A692" s="614"/>
      <c r="B692" s="620"/>
      <c r="C692" s="68" t="str">
        <f>IF(qaNotes!C692="","",qaNotes!C692)</f>
        <v>E329 (Asphalt Mixture)</v>
      </c>
      <c r="D692" s="71" t="str">
        <f>IF(qaNotes!D692="","",qaNotes!D692)</f>
        <v>Yes</v>
      </c>
      <c r="E692" s="500" t="str">
        <f>IF(qaNotes!E692="","",qaNotes!E692)</f>
        <v>4 years (WRIT.)               4 years (PERF.)</v>
      </c>
      <c r="F692" s="501"/>
      <c r="G692" s="71" t="str">
        <f>IF(qaNotes!G692="","",qaNotes!G692)</f>
        <v>Yes</v>
      </c>
      <c r="H692" s="571"/>
      <c r="I692" s="43"/>
      <c r="J692" s="44"/>
      <c r="K692" s="44"/>
      <c r="L692" s="44"/>
      <c r="M692" s="44"/>
      <c r="N692" s="44"/>
      <c r="O692" s="44"/>
      <c r="P692" s="44"/>
      <c r="Q692" s="44"/>
      <c r="R692" s="44"/>
      <c r="S692" s="44"/>
      <c r="T692" s="44"/>
      <c r="U692" s="44"/>
      <c r="V692" s="44"/>
      <c r="W692" s="44"/>
      <c r="X692" s="44"/>
      <c r="Y692" s="44"/>
      <c r="Z692" s="44"/>
    </row>
    <row r="693" spans="1:26" ht="42" customHeight="1" thickTop="1" x14ac:dyDescent="0.25">
      <c r="A693" s="614"/>
      <c r="B693" s="618" t="str">
        <f>IF(qaNotes!B693="","",qaNotes!B693)</f>
        <v>SD DOT Soil Testing</v>
      </c>
      <c r="C693" s="130" t="str">
        <f>IF(qaNotes!C693="","",qaNotes!C693)</f>
        <v>D3740 (Soil)</v>
      </c>
      <c r="D693" s="133" t="str">
        <f>IF(qaNotes!D693="","",qaNotes!D693)</f>
        <v>Yes</v>
      </c>
      <c r="E693" s="498" t="str">
        <f>IF(qaNotes!E693="","",qaNotes!E693)</f>
        <v>4 years (WRIT.)               4 years (PERF.)</v>
      </c>
      <c r="F693" s="499"/>
      <c r="G693" s="130" t="str">
        <f>IF(qaNotes!G693="","",qaNotes!G693)</f>
        <v>Yes</v>
      </c>
      <c r="H693" s="570" t="str">
        <f>IF(qaNotes!L693="","",qaNotes!L693)</f>
        <v/>
      </c>
      <c r="I693" s="43"/>
      <c r="J693" s="44"/>
      <c r="K693" s="44"/>
      <c r="L693" s="44"/>
      <c r="M693" s="44"/>
      <c r="N693" s="44"/>
      <c r="O693" s="44"/>
      <c r="P693" s="44"/>
      <c r="Q693" s="44"/>
      <c r="R693" s="44"/>
      <c r="S693" s="44"/>
      <c r="T693" s="44"/>
      <c r="U693" s="44"/>
      <c r="V693" s="44"/>
      <c r="W693" s="44"/>
      <c r="X693" s="44"/>
      <c r="Y693" s="44"/>
      <c r="Z693" s="44"/>
    </row>
    <row r="694" spans="1:26" ht="42" customHeight="1" thickBot="1" x14ac:dyDescent="0.3">
      <c r="A694" s="614"/>
      <c r="B694" s="620"/>
      <c r="C694" s="69" t="str">
        <f>IF(qaNotes!C694="","",qaNotes!C694)</f>
        <v>E329 (Soil)</v>
      </c>
      <c r="D694" s="80" t="str">
        <f>IF(qaNotes!D694="","",qaNotes!D694)</f>
        <v>Yes</v>
      </c>
      <c r="E694" s="500" t="str">
        <f>IF(qaNotes!E694="","",qaNotes!E694)</f>
        <v>4 years (WRIT.)               4 years (PERF.)</v>
      </c>
      <c r="F694" s="501"/>
      <c r="G694" s="80" t="str">
        <f>IF(qaNotes!G694="","",qaNotes!G694)</f>
        <v>Yes</v>
      </c>
      <c r="H694" s="571"/>
      <c r="I694" s="43"/>
      <c r="J694" s="44"/>
      <c r="K694" s="44"/>
      <c r="L694" s="44"/>
      <c r="M694" s="44"/>
      <c r="N694" s="44"/>
      <c r="O694" s="44"/>
      <c r="P694" s="44"/>
      <c r="Q694" s="44"/>
      <c r="R694" s="44"/>
      <c r="S694" s="44"/>
      <c r="T694" s="44"/>
      <c r="U694" s="44"/>
      <c r="V694" s="44"/>
      <c r="W694" s="44"/>
      <c r="X694" s="44"/>
      <c r="Y694" s="44"/>
      <c r="Z694" s="44"/>
    </row>
    <row r="695" spans="1:26" ht="42" customHeight="1" thickTop="1" x14ac:dyDescent="0.25">
      <c r="A695" s="614"/>
      <c r="B695" s="618" t="str">
        <f>IF(qaNotes!B695="","",qaNotes!B695)</f>
        <v>SD DOT Fresh Concrete Testing</v>
      </c>
      <c r="C695" s="130" t="str">
        <f>IF(qaNotes!C695="","",qaNotes!C695)</f>
        <v>C1077 (Concrete)</v>
      </c>
      <c r="D695" s="133" t="str">
        <f>IF(qaNotes!D695="","",qaNotes!D695)</f>
        <v>See Guidance</v>
      </c>
      <c r="E695" s="498" t="str">
        <f>IF(qaNotes!E695="","",qaNotes!E695)</f>
        <v>5 years (WRIT.)               5 years (PERF.)</v>
      </c>
      <c r="F695" s="499"/>
      <c r="G695" s="130" t="str">
        <f>IF(qaNotes!G695="","",qaNotes!G695)</f>
        <v>See Guidance</v>
      </c>
      <c r="H695" s="570" t="str">
        <f>IF(qaNotes!L695="","",qaNotes!L695)</f>
        <v>This certification meets for concrete field supervisors and concrete field technicians. Please note: This will appear as an ACI certification.</v>
      </c>
      <c r="I695" s="43"/>
      <c r="J695" s="44"/>
      <c r="K695" s="44"/>
      <c r="L695" s="44"/>
      <c r="M695" s="44"/>
      <c r="N695" s="44"/>
      <c r="O695" s="44"/>
      <c r="P695" s="44"/>
      <c r="Q695" s="44"/>
      <c r="R695" s="44"/>
      <c r="S695" s="44"/>
      <c r="T695" s="44"/>
      <c r="U695" s="44"/>
      <c r="V695" s="44"/>
      <c r="W695" s="44"/>
      <c r="X695" s="44"/>
      <c r="Y695" s="44"/>
      <c r="Z695" s="44"/>
    </row>
    <row r="696" spans="1:26" ht="42" customHeight="1" thickBot="1" x14ac:dyDescent="0.3">
      <c r="A696" s="614"/>
      <c r="B696" s="620"/>
      <c r="C696" s="68" t="str">
        <f>IF(qaNotes!C696="","",qaNotes!C696)</f>
        <v>E329 (Concrete)</v>
      </c>
      <c r="D696" s="71" t="str">
        <f>IF(qaNotes!D696="","",qaNotes!D696)</f>
        <v>See Guidance</v>
      </c>
      <c r="E696" s="500" t="str">
        <f>IF(qaNotes!E696="","",qaNotes!E696)</f>
        <v>5 years (WRIT.)               5 years (PERF.)</v>
      </c>
      <c r="F696" s="501"/>
      <c r="G696" s="71" t="str">
        <f>IF(qaNotes!G696="","",qaNotes!G696)</f>
        <v>See Guidance</v>
      </c>
      <c r="H696" s="571"/>
      <c r="I696" s="43"/>
      <c r="J696" s="44"/>
      <c r="K696" s="44"/>
      <c r="L696" s="44"/>
      <c r="M696" s="44"/>
      <c r="N696" s="44"/>
      <c r="O696" s="44"/>
      <c r="P696" s="44"/>
      <c r="Q696" s="44"/>
      <c r="R696" s="44"/>
      <c r="S696" s="44"/>
      <c r="T696" s="44"/>
      <c r="U696" s="44"/>
      <c r="V696" s="44"/>
      <c r="W696" s="44"/>
      <c r="X696" s="44"/>
      <c r="Y696" s="44"/>
      <c r="Z696" s="44"/>
    </row>
    <row r="697" spans="1:26" ht="42" customHeight="1" thickTop="1" x14ac:dyDescent="0.25">
      <c r="A697" s="615" t="str">
        <f>IF(qaNotes!A697="","",qaNotes!A697)</f>
        <v>Tennessee Department of Transportation</v>
      </c>
      <c r="B697" s="615" t="str">
        <f>IF(qaNotes!B697="","",qaNotes!B697)</f>
        <v>TN DOT Aggregate Technician</v>
      </c>
      <c r="C697" s="121" t="str">
        <f>IF(qaNotes!C697="","",qaNotes!C697)</f>
        <v>C1077 (Aggregate)</v>
      </c>
      <c r="D697" s="141" t="str">
        <f>IF(qaNotes!D697="","",qaNotes!D697)</f>
        <v>See Guidance</v>
      </c>
      <c r="E697" s="478" t="str">
        <f>IF(qaNotes!E697="","",qaNotes!E697)</f>
        <v>5 years (WRIT.)               5 years (PERF.)</v>
      </c>
      <c r="F697" s="480"/>
      <c r="G697" s="121" t="str">
        <f>IF(qaNotes!G697="","",qaNotes!G697)</f>
        <v>See Guidance</v>
      </c>
      <c r="H697" s="582" t="str">
        <f>IF(qaNotes!L697="","",qaNotes!L697)</f>
        <v xml:space="preserve">For C1077 (Aggregate): Technician(s) must submit a supplemental certification that covers C127 and C128 - this certification does not cover those standards.  </v>
      </c>
      <c r="I697" s="44"/>
      <c r="J697" s="44"/>
      <c r="K697" s="44"/>
      <c r="L697" s="44"/>
      <c r="M697" s="44"/>
      <c r="N697" s="44"/>
      <c r="O697" s="44"/>
      <c r="P697" s="44"/>
      <c r="Q697" s="44"/>
      <c r="R697" s="44"/>
      <c r="S697" s="44"/>
      <c r="T697" s="44"/>
      <c r="U697" s="44"/>
      <c r="V697" s="44"/>
      <c r="W697" s="44"/>
      <c r="X697" s="44"/>
      <c r="Y697" s="44"/>
      <c r="Z697" s="44"/>
    </row>
    <row r="698" spans="1:26" ht="42" customHeight="1" x14ac:dyDescent="0.25">
      <c r="A698" s="616"/>
      <c r="B698" s="616"/>
      <c r="C698" s="125" t="str">
        <f>IF(qaNotes!C698="","",qaNotes!C698)</f>
        <v>D3666 (Aggregate)</v>
      </c>
      <c r="D698" s="142" t="str">
        <f>IF(qaNotes!D698="","",qaNotes!D698)</f>
        <v>Yes</v>
      </c>
      <c r="E698" s="506" t="str">
        <f>IF(qaNotes!E698="","",qaNotes!E698)</f>
        <v>5 years (WRIT.)               5 years (PERF.)</v>
      </c>
      <c r="F698" s="507"/>
      <c r="G698" s="87" t="str">
        <f>IF(qaNotes!G698="","",qaNotes!G698)</f>
        <v>Yes</v>
      </c>
      <c r="H698" s="583"/>
      <c r="I698" s="44"/>
      <c r="J698" s="44"/>
      <c r="K698" s="44"/>
      <c r="L698" s="44"/>
      <c r="M698" s="44"/>
      <c r="N698" s="44"/>
      <c r="O698" s="44"/>
      <c r="P698" s="44"/>
      <c r="Q698" s="44"/>
      <c r="R698" s="44"/>
      <c r="S698" s="44"/>
      <c r="T698" s="44"/>
      <c r="U698" s="44"/>
      <c r="V698" s="44"/>
      <c r="W698" s="44"/>
      <c r="X698" s="44"/>
      <c r="Y698" s="44"/>
      <c r="Z698" s="44"/>
    </row>
    <row r="699" spans="1:26" ht="42" customHeight="1" thickBot="1" x14ac:dyDescent="0.3">
      <c r="A699" s="616"/>
      <c r="B699" s="617"/>
      <c r="C699" s="60" t="str">
        <f>IF(qaNotes!C699="","",qaNotes!C699)</f>
        <v>E329 (Aggregate)</v>
      </c>
      <c r="D699" s="134" t="str">
        <f>IF(qaNotes!D699="","",qaNotes!D699)</f>
        <v>Yes</v>
      </c>
      <c r="E699" s="475" t="str">
        <f>IF(qaNotes!E699="","",qaNotes!E699)</f>
        <v>5 years (WRIT.)               5 years (PERF.)</v>
      </c>
      <c r="F699" s="477"/>
      <c r="G699" s="127" t="str">
        <f>IF(qaNotes!G699="","",qaNotes!G699)</f>
        <v>Yes</v>
      </c>
      <c r="H699" s="584"/>
      <c r="I699" s="44"/>
      <c r="J699" s="44"/>
      <c r="K699" s="44"/>
      <c r="L699" s="44"/>
      <c r="M699" s="44"/>
      <c r="N699" s="44"/>
      <c r="O699" s="44"/>
      <c r="P699" s="44"/>
      <c r="Q699" s="44"/>
      <c r="R699" s="44"/>
      <c r="S699" s="44"/>
      <c r="T699" s="44"/>
      <c r="U699" s="44"/>
      <c r="V699" s="44"/>
      <c r="W699" s="44"/>
      <c r="X699" s="44"/>
      <c r="Y699" s="44"/>
      <c r="Z699" s="44"/>
    </row>
    <row r="700" spans="1:26" ht="42" customHeight="1" thickTop="1" x14ac:dyDescent="0.25">
      <c r="A700" s="616"/>
      <c r="B700" s="615" t="str">
        <f>IF(qaNotes!B700="","",qaNotes!B700)</f>
        <v>TN DOT Soil and AGG</v>
      </c>
      <c r="C700" s="57" t="str">
        <f>IF(qaNotes!C700="","",qaNotes!C700)</f>
        <v>D3740 (Soil)</v>
      </c>
      <c r="D700" s="91" t="str">
        <f>IF(qaNotes!D700="","",qaNotes!D700)</f>
        <v>Yes</v>
      </c>
      <c r="E700" s="478" t="str">
        <f>IF(qaNotes!E700="","",qaNotes!E700)</f>
        <v>5 years (WRIT.)               5 years (PERF.)</v>
      </c>
      <c r="F700" s="480"/>
      <c r="G700" s="57" t="str">
        <f>IF(qaNotes!G700="","",qaNotes!G700)</f>
        <v>Yes</v>
      </c>
      <c r="H700" s="582" t="str">
        <f>IF(qaNotes!L700="","",qaNotes!L700)</f>
        <v/>
      </c>
      <c r="I700" s="44"/>
      <c r="J700" s="44"/>
      <c r="K700" s="44"/>
      <c r="L700" s="44"/>
      <c r="M700" s="44"/>
      <c r="N700" s="44"/>
      <c r="O700" s="44"/>
      <c r="P700" s="44"/>
      <c r="Q700" s="44"/>
      <c r="R700" s="44"/>
      <c r="S700" s="44"/>
      <c r="T700" s="44"/>
      <c r="U700" s="44"/>
      <c r="V700" s="44"/>
      <c r="W700" s="44"/>
      <c r="X700" s="44"/>
      <c r="Y700" s="44"/>
      <c r="Z700" s="44"/>
    </row>
    <row r="701" spans="1:26" ht="42" customHeight="1" thickBot="1" x14ac:dyDescent="0.3">
      <c r="A701" s="616"/>
      <c r="B701" s="617"/>
      <c r="C701" s="127" t="str">
        <f>IF(qaNotes!C701="","",qaNotes!C701)</f>
        <v>E329 (Soil)</v>
      </c>
      <c r="D701" s="165" t="str">
        <f>IF(qaNotes!D701="","",qaNotes!D701)</f>
        <v>Yes</v>
      </c>
      <c r="E701" s="494" t="str">
        <f>IF(qaNotes!E701="","",qaNotes!E701)</f>
        <v>5 years (WRIT.)               5 years (PERF.)</v>
      </c>
      <c r="F701" s="495"/>
      <c r="G701" s="127" t="str">
        <f>IF(qaNotes!G701="","",qaNotes!G701)</f>
        <v>Yes</v>
      </c>
      <c r="H701" s="584"/>
      <c r="I701" s="44"/>
      <c r="J701" s="44"/>
      <c r="K701" s="44"/>
      <c r="L701" s="44"/>
      <c r="M701" s="44"/>
      <c r="N701" s="44"/>
      <c r="O701" s="44"/>
      <c r="P701" s="44"/>
      <c r="Q701" s="44"/>
      <c r="R701" s="44"/>
      <c r="S701" s="44"/>
      <c r="T701" s="44"/>
      <c r="U701" s="44"/>
      <c r="V701" s="44"/>
      <c r="W701" s="44"/>
      <c r="X701" s="44"/>
      <c r="Y701" s="44"/>
      <c r="Z701" s="44"/>
    </row>
    <row r="702" spans="1:26" ht="42" customHeight="1" thickTop="1" x14ac:dyDescent="0.25">
      <c r="A702" s="616"/>
      <c r="B702" s="615" t="str">
        <f>IF(qaNotes!B702="","",qaNotes!B702)</f>
        <v>TN DOT Hot Mix Asphalt Plant Technician</v>
      </c>
      <c r="C702" s="57" t="str">
        <f>IF(qaNotes!C702="","",qaNotes!C702)</f>
        <v>C1077 (Aggregate)</v>
      </c>
      <c r="D702" s="141" t="str">
        <f>IF(qaNotes!D702="","",qaNotes!D702)</f>
        <v>Yes</v>
      </c>
      <c r="E702" s="478" t="str">
        <f>IF(qaNotes!E702="","",qaNotes!E702)</f>
        <v>5 years (WRIT.)               5 years (PERF.)</v>
      </c>
      <c r="F702" s="480"/>
      <c r="G702" s="121" t="str">
        <f>IF(qaNotes!G702="","",qaNotes!G702)</f>
        <v>Yes</v>
      </c>
      <c r="H702" s="582" t="str">
        <f>IF(qaNotes!L702="","",qaNotes!L702)</f>
        <v>Please note: This certification is required for Hot Mix Asphalt Mix Design certification.</v>
      </c>
      <c r="I702" s="44"/>
      <c r="J702" s="44"/>
      <c r="K702" s="44"/>
      <c r="L702" s="44"/>
      <c r="M702" s="44"/>
      <c r="N702" s="44"/>
      <c r="O702" s="44"/>
      <c r="P702" s="44"/>
      <c r="Q702" s="44"/>
      <c r="R702" s="44"/>
      <c r="S702" s="44"/>
      <c r="T702" s="44"/>
      <c r="U702" s="44"/>
      <c r="V702" s="44"/>
      <c r="W702" s="44"/>
      <c r="X702" s="44"/>
      <c r="Y702" s="44"/>
      <c r="Z702" s="44"/>
    </row>
    <row r="703" spans="1:26" ht="42" customHeight="1" x14ac:dyDescent="0.25">
      <c r="A703" s="616"/>
      <c r="B703" s="616"/>
      <c r="C703" s="125" t="str">
        <f>IF(qaNotes!C703="","",qaNotes!C703)</f>
        <v>D3666 (Aggregate)</v>
      </c>
      <c r="D703" s="146" t="str">
        <f>IF(qaNotes!D703="","",qaNotes!D703)</f>
        <v>Yes</v>
      </c>
      <c r="E703" s="502" t="str">
        <f>IF(qaNotes!E703="","",qaNotes!E703)</f>
        <v>5 years (WRIT.)               5 years (PERF.)</v>
      </c>
      <c r="F703" s="503"/>
      <c r="G703" s="125" t="str">
        <f>IF(qaNotes!G703="","",qaNotes!G703)</f>
        <v>Yes</v>
      </c>
      <c r="H703" s="583"/>
      <c r="I703" s="44"/>
      <c r="J703" s="44"/>
      <c r="K703" s="44"/>
      <c r="L703" s="44"/>
      <c r="M703" s="44"/>
      <c r="N703" s="44"/>
      <c r="O703" s="44"/>
      <c r="P703" s="44"/>
      <c r="Q703" s="44"/>
      <c r="R703" s="44"/>
      <c r="S703" s="44"/>
      <c r="T703" s="44"/>
      <c r="U703" s="44"/>
      <c r="V703" s="44"/>
      <c r="W703" s="44"/>
      <c r="X703" s="44"/>
      <c r="Y703" s="44"/>
      <c r="Z703" s="44"/>
    </row>
    <row r="704" spans="1:26" ht="42" customHeight="1" x14ac:dyDescent="0.25">
      <c r="A704" s="616"/>
      <c r="B704" s="616"/>
      <c r="C704" s="125" t="str">
        <f>IF(qaNotes!C704="","",qaNotes!C704)</f>
        <v>D3666 (Asphalt Mixture)</v>
      </c>
      <c r="D704" s="142" t="str">
        <f>IF(qaNotes!D704="","",qaNotes!D704)</f>
        <v>Yes</v>
      </c>
      <c r="E704" s="502" t="str">
        <f>IF(qaNotes!E704="","",qaNotes!E704)</f>
        <v>5 years (WRIT.)               5 years (PERF.)</v>
      </c>
      <c r="F704" s="503"/>
      <c r="G704" s="125" t="str">
        <f>IF(qaNotes!G704="","",qaNotes!G704)</f>
        <v>Yes</v>
      </c>
      <c r="H704" s="583"/>
      <c r="I704" s="44"/>
      <c r="J704" s="44"/>
      <c r="K704" s="44"/>
      <c r="L704" s="44"/>
      <c r="M704" s="44"/>
      <c r="N704" s="44"/>
      <c r="O704" s="44"/>
      <c r="P704" s="44"/>
      <c r="Q704" s="44"/>
      <c r="R704" s="44"/>
      <c r="S704" s="44"/>
      <c r="T704" s="44"/>
      <c r="U704" s="44"/>
      <c r="V704" s="44"/>
      <c r="W704" s="44"/>
      <c r="X704" s="44"/>
      <c r="Y704" s="44"/>
      <c r="Z704" s="44"/>
    </row>
    <row r="705" spans="1:26" ht="42" customHeight="1" x14ac:dyDescent="0.25">
      <c r="A705" s="616"/>
      <c r="B705" s="616"/>
      <c r="C705" s="125" t="str">
        <f>IF(qaNotes!C705="","",qaNotes!C705)</f>
        <v>E329 (Aggregate)</v>
      </c>
      <c r="D705" s="142" t="str">
        <f>IF(qaNotes!D705="","",qaNotes!D705)</f>
        <v>Yes</v>
      </c>
      <c r="E705" s="506" t="str">
        <f>IF(qaNotes!E705="","",qaNotes!E705)</f>
        <v>5 years (WRIT.)               5 years (PERF.)</v>
      </c>
      <c r="F705" s="507"/>
      <c r="G705" s="125" t="str">
        <f>IF(qaNotes!G705="","",qaNotes!G705)</f>
        <v>Yes</v>
      </c>
      <c r="H705" s="583"/>
      <c r="I705" s="44"/>
      <c r="J705" s="44"/>
      <c r="K705" s="44"/>
      <c r="L705" s="44"/>
      <c r="M705" s="44"/>
      <c r="N705" s="44"/>
      <c r="O705" s="44"/>
      <c r="P705" s="44"/>
      <c r="Q705" s="44"/>
      <c r="R705" s="44"/>
      <c r="S705" s="44"/>
      <c r="T705" s="44"/>
      <c r="U705" s="44"/>
      <c r="V705" s="44"/>
      <c r="W705" s="44"/>
      <c r="X705" s="44"/>
      <c r="Y705" s="44"/>
      <c r="Z705" s="44"/>
    </row>
    <row r="706" spans="1:26" ht="42" customHeight="1" thickBot="1" x14ac:dyDescent="0.3">
      <c r="A706" s="616"/>
      <c r="B706" s="617"/>
      <c r="C706" s="60" t="str">
        <f>IF(qaNotes!C706="","",qaNotes!C706)</f>
        <v>E329 (Asphalt Mixture)</v>
      </c>
      <c r="D706" s="146" t="str">
        <f>IF(qaNotes!D706="","",qaNotes!D706)</f>
        <v>Yes</v>
      </c>
      <c r="E706" s="475" t="str">
        <f>IF(qaNotes!E706="","",qaNotes!E706)</f>
        <v>5 years (WRIT.)               5 years (PERF.)</v>
      </c>
      <c r="F706" s="477"/>
      <c r="G706" s="59" t="str">
        <f>IF(qaNotes!G706="","",qaNotes!G706)</f>
        <v>Yes</v>
      </c>
      <c r="H706" s="584"/>
      <c r="I706" s="44"/>
      <c r="J706" s="44"/>
      <c r="K706" s="44"/>
      <c r="L706" s="44"/>
      <c r="M706" s="44"/>
      <c r="N706" s="44"/>
      <c r="O706" s="44"/>
      <c r="P706" s="44"/>
      <c r="Q706" s="44"/>
      <c r="R706" s="44"/>
      <c r="S706" s="44"/>
      <c r="T706" s="44"/>
      <c r="U706" s="44"/>
      <c r="V706" s="44"/>
      <c r="W706" s="44"/>
      <c r="X706" s="44"/>
      <c r="Y706" s="44"/>
      <c r="Z706" s="44"/>
    </row>
    <row r="707" spans="1:26" ht="42" customHeight="1" thickTop="1" x14ac:dyDescent="0.25">
      <c r="A707" s="616"/>
      <c r="B707" s="615" t="str">
        <f>IF(qaNotes!B707="","",qaNotes!B707)</f>
        <v>TN DOT Hot Mix Asphalt Mix Design</v>
      </c>
      <c r="C707" s="119" t="str">
        <f>IF(qaNotes!C707="","",qaNotes!C707)</f>
        <v>C1077 (Aggregate)</v>
      </c>
      <c r="D707" s="141" t="str">
        <f>IF(qaNotes!D707="","",qaNotes!D707)</f>
        <v>Yes</v>
      </c>
      <c r="E707" s="478" t="str">
        <f>IF(qaNotes!E707="","",qaNotes!E707)</f>
        <v>5 years (WRIT.)               5 years (PERF.)</v>
      </c>
      <c r="F707" s="480"/>
      <c r="G707" s="121" t="str">
        <f>IF(qaNotes!G707="","",qaNotes!G707)</f>
        <v>Yes</v>
      </c>
      <c r="H707" s="582" t="str">
        <f>IF(qaNotes!L707="","",qaNotes!L707)</f>
        <v>Please note: TN DOT Hot Mix Asphalt Plant Technician is required for this certification.</v>
      </c>
      <c r="I707" s="44"/>
      <c r="J707" s="44"/>
      <c r="K707" s="44"/>
      <c r="L707" s="44"/>
      <c r="M707" s="44"/>
      <c r="N707" s="44"/>
      <c r="O707" s="44"/>
      <c r="P707" s="44"/>
      <c r="Q707" s="44"/>
      <c r="R707" s="44"/>
      <c r="S707" s="44"/>
      <c r="T707" s="44"/>
      <c r="U707" s="44"/>
      <c r="V707" s="44"/>
      <c r="W707" s="44"/>
      <c r="X707" s="44"/>
      <c r="Y707" s="44"/>
      <c r="Z707" s="44"/>
    </row>
    <row r="708" spans="1:26" ht="42" customHeight="1" x14ac:dyDescent="0.25">
      <c r="A708" s="616"/>
      <c r="B708" s="616"/>
      <c r="C708" s="123" t="str">
        <f>IF(qaNotes!C708="","",qaNotes!C708)</f>
        <v>D3666 (Aggregate)</v>
      </c>
      <c r="D708" s="142" t="str">
        <f>IF(qaNotes!D708="","",qaNotes!D708)</f>
        <v>Yes</v>
      </c>
      <c r="E708" s="502" t="str">
        <f>IF(qaNotes!E708="","",qaNotes!E708)</f>
        <v>5 years (WRIT.)               5 years (PERF.)</v>
      </c>
      <c r="F708" s="503"/>
      <c r="G708" s="125" t="str">
        <f>IF(qaNotes!G708="","",qaNotes!G708)</f>
        <v>Yes</v>
      </c>
      <c r="H708" s="583"/>
      <c r="I708" s="44"/>
      <c r="J708" s="44"/>
      <c r="K708" s="44"/>
      <c r="L708" s="44"/>
      <c r="M708" s="44"/>
      <c r="N708" s="44"/>
      <c r="O708" s="44"/>
      <c r="P708" s="44"/>
      <c r="Q708" s="44"/>
      <c r="R708" s="44"/>
      <c r="S708" s="44"/>
      <c r="T708" s="44"/>
      <c r="U708" s="44"/>
      <c r="V708" s="44"/>
      <c r="W708" s="44"/>
      <c r="X708" s="44"/>
      <c r="Y708" s="44"/>
      <c r="Z708" s="44"/>
    </row>
    <row r="709" spans="1:26" ht="42" customHeight="1" x14ac:dyDescent="0.25">
      <c r="A709" s="616"/>
      <c r="B709" s="616"/>
      <c r="C709" s="125" t="str">
        <f>IF(qaNotes!C709="","",qaNotes!C709)</f>
        <v>D3666 (Asphalt Mixture)</v>
      </c>
      <c r="D709" s="144" t="str">
        <f>IF(qaNotes!D709="","",qaNotes!D709)</f>
        <v>Yes</v>
      </c>
      <c r="E709" s="506" t="str">
        <f>IF(qaNotes!E709="","",qaNotes!E709)</f>
        <v>5 years (WRIT.)               5 years (PERF.)</v>
      </c>
      <c r="F709" s="507"/>
      <c r="G709" s="125" t="str">
        <f>IF(qaNotes!G709="","",qaNotes!G709)</f>
        <v>Yes</v>
      </c>
      <c r="H709" s="583"/>
      <c r="I709" s="44"/>
      <c r="J709" s="44"/>
      <c r="K709" s="44"/>
      <c r="L709" s="44"/>
      <c r="M709" s="44"/>
      <c r="N709" s="44"/>
      <c r="O709" s="44"/>
      <c r="P709" s="44"/>
      <c r="Q709" s="44"/>
      <c r="R709" s="44"/>
      <c r="S709" s="44"/>
      <c r="T709" s="44"/>
      <c r="U709" s="44"/>
      <c r="V709" s="44"/>
      <c r="W709" s="44"/>
      <c r="X709" s="44"/>
      <c r="Y709" s="44"/>
      <c r="Z709" s="44"/>
    </row>
    <row r="710" spans="1:26" ht="42" customHeight="1" x14ac:dyDescent="0.25">
      <c r="A710" s="616"/>
      <c r="B710" s="616"/>
      <c r="C710" s="59" t="str">
        <f>IF(qaNotes!C710="","",qaNotes!C710)</f>
        <v>E329 (Aggregate)</v>
      </c>
      <c r="D710" s="142" t="str">
        <f>IF(qaNotes!D710="","",qaNotes!D710)</f>
        <v>Yes</v>
      </c>
      <c r="E710" s="554" t="str">
        <f>IF(qaNotes!E710="","",qaNotes!E710)</f>
        <v>5 years (WRIT.)               5 years (PERF.)</v>
      </c>
      <c r="F710" s="555"/>
      <c r="G710" s="87" t="str">
        <f>IF(qaNotes!G710="","",qaNotes!G710)</f>
        <v>Yes</v>
      </c>
      <c r="H710" s="583"/>
      <c r="I710" s="44"/>
      <c r="J710" s="44"/>
      <c r="K710" s="44"/>
      <c r="L710" s="44"/>
      <c r="M710" s="44"/>
      <c r="N710" s="44"/>
      <c r="O710" s="44"/>
      <c r="P710" s="44"/>
      <c r="Q710" s="44"/>
      <c r="R710" s="44"/>
      <c r="S710" s="44"/>
      <c r="T710" s="44"/>
      <c r="U710" s="44"/>
      <c r="V710" s="44"/>
      <c r="W710" s="44"/>
      <c r="X710" s="44"/>
      <c r="Y710" s="44"/>
      <c r="Z710" s="44"/>
    </row>
    <row r="711" spans="1:26" ht="42" customHeight="1" thickBot="1" x14ac:dyDescent="0.3">
      <c r="A711" s="616"/>
      <c r="B711" s="617"/>
      <c r="C711" s="127" t="str">
        <f>IF(qaNotes!C711="","",qaNotes!C711)</f>
        <v>E329 (Asphalt Mixture)</v>
      </c>
      <c r="D711" s="134" t="str">
        <f>IF(qaNotes!D711="","",qaNotes!D711)</f>
        <v>Yes</v>
      </c>
      <c r="E711" s="475" t="str">
        <f>IF(qaNotes!E711="","",qaNotes!E711)</f>
        <v>5 years (WRIT.)               5 years (PERF.)</v>
      </c>
      <c r="F711" s="477"/>
      <c r="G711" s="127" t="str">
        <f>IF(qaNotes!G711="","",qaNotes!G711)</f>
        <v>Yes</v>
      </c>
      <c r="H711" s="584"/>
      <c r="I711" s="44"/>
      <c r="J711" s="44"/>
      <c r="K711" s="44"/>
      <c r="L711" s="44"/>
      <c r="M711" s="44"/>
      <c r="N711" s="44"/>
      <c r="O711" s="44"/>
      <c r="P711" s="44"/>
      <c r="Q711" s="44"/>
      <c r="R711" s="44"/>
      <c r="S711" s="44"/>
      <c r="T711" s="44"/>
      <c r="U711" s="44"/>
      <c r="V711" s="44"/>
      <c r="W711" s="44"/>
      <c r="X711" s="44"/>
      <c r="Y711" s="44"/>
      <c r="Z711" s="44"/>
    </row>
    <row r="712" spans="1:26" ht="42" customHeight="1" thickTop="1" x14ac:dyDescent="0.25">
      <c r="A712" s="616"/>
      <c r="B712" s="615" t="str">
        <f>IF(qaNotes!B712="","",qaNotes!B712)</f>
        <v>TN DOT Nuclear Gauge Field Technician</v>
      </c>
      <c r="C712" s="121" t="str">
        <f>IF(qaNotes!C712="","",qaNotes!C712)</f>
        <v>D3666 (Asphalt Mixture)</v>
      </c>
      <c r="D712" s="129" t="str">
        <f>IF(qaNotes!D712="","",qaNotes!D712)</f>
        <v>Yes</v>
      </c>
      <c r="E712" s="478" t="str">
        <f>IF(qaNotes!E712="","",qaNotes!E712)</f>
        <v>3 years (WRIT.) ONLY</v>
      </c>
      <c r="F712" s="480"/>
      <c r="G712" s="121" t="str">
        <f>IF(qaNotes!G712="","",qaNotes!G712)</f>
        <v>Yes</v>
      </c>
      <c r="H712" s="582" t="str">
        <f>IF(qaNotes!L712="","",qaNotes!L712)</f>
        <v/>
      </c>
      <c r="I712" s="44"/>
      <c r="J712" s="44"/>
      <c r="K712" s="44"/>
      <c r="L712" s="44"/>
      <c r="M712" s="44"/>
      <c r="N712" s="44"/>
      <c r="O712" s="44"/>
      <c r="P712" s="44"/>
      <c r="Q712" s="44"/>
      <c r="R712" s="44"/>
      <c r="S712" s="44"/>
      <c r="T712" s="44"/>
      <c r="U712" s="44"/>
      <c r="V712" s="44"/>
      <c r="W712" s="44"/>
      <c r="X712" s="44"/>
      <c r="Y712" s="44"/>
      <c r="Z712" s="44"/>
    </row>
    <row r="713" spans="1:26" ht="42" customHeight="1" thickBot="1" x14ac:dyDescent="0.3">
      <c r="A713" s="616"/>
      <c r="B713" s="617"/>
      <c r="C713" s="60" t="str">
        <f>IF(qaNotes!C713="","",qaNotes!C713)</f>
        <v>E329 (Asphalt Mixture)</v>
      </c>
      <c r="D713" s="146" t="str">
        <f>IF(qaNotes!D713="","",qaNotes!D713)</f>
        <v>Yes</v>
      </c>
      <c r="E713" s="494" t="str">
        <f>IF(qaNotes!E713="","",qaNotes!E713)</f>
        <v>3 years (WRIT.) ONLY</v>
      </c>
      <c r="F713" s="495"/>
      <c r="G713" s="59" t="str">
        <f>IF(qaNotes!G713="","",qaNotes!G713)</f>
        <v>Yes</v>
      </c>
      <c r="H713" s="584"/>
      <c r="I713" s="44"/>
      <c r="J713" s="44"/>
      <c r="K713" s="44"/>
      <c r="L713" s="44"/>
      <c r="M713" s="44"/>
      <c r="N713" s="44"/>
      <c r="O713" s="44"/>
      <c r="P713" s="44"/>
      <c r="Q713" s="44"/>
      <c r="R713" s="44"/>
      <c r="S713" s="44"/>
      <c r="T713" s="44"/>
      <c r="U713" s="44"/>
      <c r="V713" s="44"/>
      <c r="W713" s="44"/>
      <c r="X713" s="44"/>
      <c r="Y713" s="44"/>
      <c r="Z713" s="44"/>
    </row>
    <row r="714" spans="1:26" ht="42" customHeight="1" thickTop="1" x14ac:dyDescent="0.25">
      <c r="A714" s="616"/>
      <c r="B714" s="615" t="str">
        <f>IF(qaNotes!B714="","",qaNotes!B714)</f>
        <v>TN DOT Concrete Field Testing Technician</v>
      </c>
      <c r="C714" s="119" t="str">
        <f>IF(qaNotes!C714="","",qaNotes!C714)</f>
        <v>C1077 (Concrete)</v>
      </c>
      <c r="D714" s="141" t="str">
        <f>IF(qaNotes!D714="","",qaNotes!D714)</f>
        <v>See Guidance</v>
      </c>
      <c r="E714" s="478" t="str">
        <f>IF(qaNotes!E714="","",qaNotes!E714)</f>
        <v>5 years (WRIT.)               5 years (PERF.)</v>
      </c>
      <c r="F714" s="480"/>
      <c r="G714" s="121" t="str">
        <f>IF(qaNotes!G714="","",qaNotes!G714)</f>
        <v>See Guidance</v>
      </c>
      <c r="H714" s="582" t="str">
        <f>IF(qaNotes!L714="","",qaNotes!L714)</f>
        <v xml:space="preserve">This certification meets for concrete field supervisors and concrete field technicians. </v>
      </c>
      <c r="I714" s="44"/>
      <c r="J714" s="44"/>
      <c r="K714" s="44"/>
      <c r="L714" s="44"/>
      <c r="M714" s="44"/>
      <c r="N714" s="44"/>
      <c r="O714" s="44"/>
      <c r="P714" s="44"/>
      <c r="Q714" s="44"/>
      <c r="R714" s="44"/>
      <c r="S714" s="44"/>
      <c r="T714" s="44"/>
      <c r="U714" s="44"/>
      <c r="V714" s="44"/>
      <c r="W714" s="44"/>
      <c r="X714" s="44"/>
      <c r="Y714" s="44"/>
      <c r="Z714" s="44"/>
    </row>
    <row r="715" spans="1:26" ht="42" customHeight="1" thickBot="1" x14ac:dyDescent="0.3">
      <c r="A715" s="616"/>
      <c r="B715" s="617"/>
      <c r="C715" s="59" t="str">
        <f>IF(qaNotes!C715="","",qaNotes!C715)</f>
        <v>E329 (Concrete)</v>
      </c>
      <c r="D715" s="134" t="str">
        <f>IF(qaNotes!D715="","",qaNotes!D715)</f>
        <v>See Guidance</v>
      </c>
      <c r="E715" s="494" t="str">
        <f>IF(qaNotes!E715="","",qaNotes!E715)</f>
        <v>5 years (WRIT.)               5 years (PERF.)</v>
      </c>
      <c r="F715" s="495"/>
      <c r="G715" s="60" t="str">
        <f>IF(qaNotes!G715="","",qaNotes!G715)</f>
        <v>See Guidance</v>
      </c>
      <c r="H715" s="584"/>
      <c r="I715" s="44"/>
      <c r="J715" s="44"/>
      <c r="K715" s="44"/>
      <c r="L715" s="44"/>
      <c r="M715" s="44"/>
      <c r="N715" s="44"/>
      <c r="O715" s="44"/>
      <c r="P715" s="44"/>
      <c r="Q715" s="44"/>
      <c r="R715" s="44"/>
      <c r="S715" s="44"/>
      <c r="T715" s="44"/>
      <c r="U715" s="44"/>
      <c r="V715" s="44"/>
      <c r="W715" s="44"/>
      <c r="X715" s="44"/>
      <c r="Y715" s="44"/>
      <c r="Z715" s="44"/>
    </row>
    <row r="716" spans="1:26" ht="42" customHeight="1" thickTop="1" x14ac:dyDescent="0.25">
      <c r="A716" s="616"/>
      <c r="B716" s="615" t="str">
        <f>IF(qaNotes!B716="","",qaNotes!B716)</f>
        <v>TN DOT Concrete Plant</v>
      </c>
      <c r="C716" s="121" t="str">
        <f>IF(qaNotes!C716="","",qaNotes!C716)</f>
        <v>D3666 (Aggregate)</v>
      </c>
      <c r="D716" s="141" t="str">
        <f>IF(qaNotes!D716="","",qaNotes!D716)</f>
        <v>Yes</v>
      </c>
      <c r="E716" s="478" t="str">
        <f>IF(qaNotes!E716="","",qaNotes!E716)</f>
        <v>5 years (WRIT.) ONLY</v>
      </c>
      <c r="F716" s="480"/>
      <c r="G716" s="121" t="str">
        <f>IF(qaNotes!G716="","",qaNotes!G716)</f>
        <v>Yes</v>
      </c>
      <c r="H716" s="582" t="str">
        <f>IF(qaNotes!L716="","",qaNotes!L716)</f>
        <v/>
      </c>
      <c r="I716" s="44"/>
      <c r="J716" s="44"/>
      <c r="K716" s="44"/>
      <c r="L716" s="44"/>
      <c r="M716" s="44"/>
      <c r="N716" s="44"/>
      <c r="O716" s="44"/>
      <c r="P716" s="44"/>
      <c r="Q716" s="44"/>
      <c r="R716" s="44"/>
      <c r="S716" s="44"/>
      <c r="T716" s="44"/>
      <c r="U716" s="44"/>
      <c r="V716" s="44"/>
      <c r="W716" s="44"/>
      <c r="X716" s="44"/>
      <c r="Y716" s="44"/>
      <c r="Z716" s="44"/>
    </row>
    <row r="717" spans="1:26" ht="42" customHeight="1" thickBot="1" x14ac:dyDescent="0.3">
      <c r="A717" s="616"/>
      <c r="B717" s="617"/>
      <c r="C717" s="60" t="str">
        <f>IF(qaNotes!C717="","",qaNotes!C717)</f>
        <v>E329 (Aggregate)</v>
      </c>
      <c r="D717" s="134" t="str">
        <f>IF(qaNotes!D717="","",qaNotes!D717)</f>
        <v>Yes</v>
      </c>
      <c r="E717" s="494" t="str">
        <f>IF(qaNotes!E717="","",qaNotes!E717)</f>
        <v>5 years (WRIT.) ONLY</v>
      </c>
      <c r="F717" s="495"/>
      <c r="G717" s="60" t="str">
        <f>IF(qaNotes!G717="","",qaNotes!G717)</f>
        <v>Yes</v>
      </c>
      <c r="H717" s="584"/>
      <c r="I717" s="44"/>
      <c r="J717" s="44"/>
      <c r="K717" s="44"/>
      <c r="L717" s="44"/>
      <c r="M717" s="44"/>
      <c r="N717" s="44"/>
      <c r="O717" s="44"/>
      <c r="P717" s="44"/>
      <c r="Q717" s="44"/>
      <c r="R717" s="44"/>
      <c r="S717" s="44"/>
      <c r="T717" s="44"/>
      <c r="U717" s="44"/>
      <c r="V717" s="44"/>
      <c r="W717" s="44"/>
      <c r="X717" s="44"/>
      <c r="Y717" s="44"/>
      <c r="Z717" s="44"/>
    </row>
    <row r="718" spans="1:26" ht="42" customHeight="1" thickTop="1" thickBot="1" x14ac:dyDescent="0.3">
      <c r="A718" s="617"/>
      <c r="B718" s="64" t="str">
        <f>IF(qaNotes!B718="","",qaNotes!B718)</f>
        <v>TN DOT Concrete Mix</v>
      </c>
      <c r="C718" s="59" t="str">
        <f>IF(qaNotes!C718="","",qaNotes!C718)</f>
        <v xml:space="preserve">C1077 (Concrete) </v>
      </c>
      <c r="D718" s="89" t="str">
        <f>IF(qaNotes!D718="","",qaNotes!D718)</f>
        <v>No</v>
      </c>
      <c r="E718" s="518" t="str">
        <f>IF(qaNotes!E718="","",qaNotes!E718)</f>
        <v>No</v>
      </c>
      <c r="F718" s="530"/>
      <c r="G718" s="519"/>
      <c r="H718" s="26" t="str">
        <f>IF(qaNotes!L718="","",qaNotes!L718)</f>
        <v/>
      </c>
      <c r="I718" s="44"/>
      <c r="J718" s="44"/>
      <c r="K718" s="44"/>
      <c r="L718" s="44"/>
      <c r="M718" s="44"/>
      <c r="N718" s="44"/>
      <c r="O718" s="44"/>
      <c r="P718" s="44"/>
      <c r="Q718" s="44"/>
      <c r="R718" s="44"/>
      <c r="S718" s="44"/>
      <c r="T718" s="44"/>
      <c r="U718" s="44"/>
      <c r="V718" s="44"/>
      <c r="W718" s="44"/>
      <c r="X718" s="44"/>
      <c r="Y718" s="44"/>
      <c r="Z718" s="44"/>
    </row>
    <row r="719" spans="1:26" ht="42" customHeight="1" thickTop="1" x14ac:dyDescent="0.25">
      <c r="A719" s="618" t="str">
        <f>IF(qaNotes!A719="","",qaNotes!A719)</f>
        <v>Texas Hot Mix Asphalt Center (TX HMAC)</v>
      </c>
      <c r="B719" s="618" t="str">
        <f>IF(qaNotes!B719="","",qaNotes!B719)</f>
        <v>Level 1A HMA Plant Specialist</v>
      </c>
      <c r="C719" s="130" t="str">
        <f>IF(qaNotes!C719="","",qaNotes!C719)</f>
        <v>D3666 (Aggregate)</v>
      </c>
      <c r="D719" s="133" t="str">
        <f>IF(qaNotes!D719="","",qaNotes!D719)</f>
        <v>Yes</v>
      </c>
      <c r="E719" s="498" t="str">
        <f>IF(qaNotes!E719="","",qaNotes!E719)</f>
        <v>3 years (WRIT.)               3 years (PERF.)</v>
      </c>
      <c r="F719" s="499"/>
      <c r="G719" s="130" t="str">
        <f>IF(qaNotes!G719="","",qaNotes!G719)</f>
        <v>Yes</v>
      </c>
      <c r="H719" s="570" t="str">
        <f>IF(qaNotes!L719="","",qaNotes!L719)</f>
        <v>For re-certificaition: Every 3 years unless technician(s) have been certified for 9 consecutive years. Then, technician(s) would be listed as Level 1A Exempt - re-certificaiton would no longer be required.</v>
      </c>
      <c r="I719" s="43"/>
      <c r="J719" s="44"/>
      <c r="K719" s="44"/>
      <c r="L719" s="44"/>
      <c r="M719" s="44"/>
      <c r="N719" s="44"/>
      <c r="O719" s="44"/>
      <c r="P719" s="44"/>
      <c r="Q719" s="44"/>
      <c r="R719" s="44"/>
      <c r="S719" s="44"/>
      <c r="T719" s="44"/>
      <c r="U719" s="44"/>
      <c r="V719" s="44"/>
      <c r="W719" s="44"/>
      <c r="X719" s="44"/>
      <c r="Y719" s="44"/>
      <c r="Z719" s="44"/>
    </row>
    <row r="720" spans="1:26" ht="42" customHeight="1" x14ac:dyDescent="0.25">
      <c r="A720" s="619"/>
      <c r="B720" s="619"/>
      <c r="C720" s="135" t="str">
        <f>IF(qaNotes!C720="","",qaNotes!C720)</f>
        <v>D3666 (Asphalt Mixture)</v>
      </c>
      <c r="D720" s="137" t="str">
        <f>IF(qaNotes!D720="","",qaNotes!D720)</f>
        <v>Yes</v>
      </c>
      <c r="E720" s="508" t="str">
        <f>IF(qaNotes!E720="","",qaNotes!E720)</f>
        <v>3 years (WRIT.)               3 years (PERF.)</v>
      </c>
      <c r="F720" s="509"/>
      <c r="G720" s="135" t="str">
        <f>IF(qaNotes!G720="","",qaNotes!G720)</f>
        <v>Yes</v>
      </c>
      <c r="H720" s="572"/>
      <c r="I720" s="43"/>
      <c r="J720" s="44"/>
      <c r="K720" s="44"/>
      <c r="L720" s="44"/>
      <c r="M720" s="44"/>
      <c r="N720" s="44"/>
      <c r="O720" s="44"/>
      <c r="P720" s="44"/>
      <c r="Q720" s="44"/>
      <c r="R720" s="44"/>
      <c r="S720" s="44"/>
      <c r="T720" s="44"/>
      <c r="U720" s="44"/>
      <c r="V720" s="44"/>
      <c r="W720" s="44"/>
      <c r="X720" s="44"/>
      <c r="Y720" s="44"/>
      <c r="Z720" s="44"/>
    </row>
    <row r="721" spans="1:26" ht="42" customHeight="1" x14ac:dyDescent="0.25">
      <c r="A721" s="619"/>
      <c r="B721" s="619"/>
      <c r="C721" s="135" t="str">
        <f>IF(qaNotes!C721="","",qaNotes!C721)</f>
        <v>E329 (Aggregate)</v>
      </c>
      <c r="D721" s="137" t="str">
        <f>IF(qaNotes!D721="","",qaNotes!D721)</f>
        <v>Yes</v>
      </c>
      <c r="E721" s="508" t="str">
        <f>IF(qaNotes!E721="","",qaNotes!E721)</f>
        <v>3 years (WRIT.)               3 years (PERF.)</v>
      </c>
      <c r="F721" s="509"/>
      <c r="G721" s="135" t="str">
        <f>IF(qaNotes!G721="","",qaNotes!G721)</f>
        <v>Yes</v>
      </c>
      <c r="H721" s="572"/>
      <c r="I721" s="43"/>
      <c r="J721" s="44"/>
      <c r="K721" s="44"/>
      <c r="L721" s="44"/>
      <c r="M721" s="44"/>
      <c r="N721" s="44"/>
      <c r="O721" s="44"/>
      <c r="P721" s="44"/>
      <c r="Q721" s="44"/>
      <c r="R721" s="44"/>
      <c r="S721" s="44"/>
      <c r="T721" s="44"/>
      <c r="U721" s="44"/>
      <c r="V721" s="44"/>
      <c r="W721" s="44"/>
      <c r="X721" s="44"/>
      <c r="Y721" s="44"/>
      <c r="Z721" s="44"/>
    </row>
    <row r="722" spans="1:26" ht="42" customHeight="1" thickBot="1" x14ac:dyDescent="0.3">
      <c r="A722" s="619"/>
      <c r="B722" s="620"/>
      <c r="C722" s="68" t="str">
        <f>IF(qaNotes!C722="","",qaNotes!C722)</f>
        <v>E329 (Asphalt Mixture)</v>
      </c>
      <c r="D722" s="71" t="str">
        <f>IF(qaNotes!D722="","",qaNotes!D722)</f>
        <v>Yes</v>
      </c>
      <c r="E722" s="500" t="str">
        <f>IF(qaNotes!E722="","",qaNotes!E722)</f>
        <v>3 years (WRIT.)               3 years (PERF.)</v>
      </c>
      <c r="F722" s="501"/>
      <c r="G722" s="71" t="str">
        <f>IF(qaNotes!G722="","",qaNotes!G722)</f>
        <v>Yes</v>
      </c>
      <c r="H722" s="571"/>
      <c r="I722" s="43"/>
      <c r="J722" s="44"/>
      <c r="K722" s="44"/>
      <c r="L722" s="44"/>
      <c r="M722" s="44"/>
      <c r="N722" s="44"/>
      <c r="O722" s="44"/>
      <c r="P722" s="44"/>
      <c r="Q722" s="44"/>
      <c r="R722" s="44"/>
      <c r="S722" s="44"/>
      <c r="T722" s="44"/>
      <c r="U722" s="44"/>
      <c r="V722" s="44"/>
      <c r="W722" s="44"/>
      <c r="X722" s="44"/>
      <c r="Y722" s="44"/>
      <c r="Z722" s="44"/>
    </row>
    <row r="723" spans="1:26" ht="42" customHeight="1" thickTop="1" x14ac:dyDescent="0.25">
      <c r="A723" s="619"/>
      <c r="B723" s="618" t="str">
        <f>IF(qaNotes!B723="","",qaNotes!B723)</f>
        <v xml:space="preserve">Level 1B HMA Roadway  Specialist </v>
      </c>
      <c r="C723" s="130" t="str">
        <f>IF(qaNotes!C723="","",qaNotes!C723)</f>
        <v>D3666 (Asphalt Mixture)</v>
      </c>
      <c r="D723" s="133" t="str">
        <f>IF(qaNotes!D723="","",qaNotes!D723)</f>
        <v>Yes</v>
      </c>
      <c r="E723" s="498" t="str">
        <f>IF(qaNotes!E723="","",qaNotes!E723)</f>
        <v>3 years (WRIT.)               3 years (PERF.)</v>
      </c>
      <c r="F723" s="499"/>
      <c r="G723" s="130" t="str">
        <f>IF(qaNotes!G723="","",qaNotes!G723)</f>
        <v>Yes</v>
      </c>
      <c r="H723" s="570" t="str">
        <f>IF(qaNotes!L723="","",qaNotes!L723)</f>
        <v/>
      </c>
      <c r="I723" s="43"/>
      <c r="J723" s="44"/>
      <c r="K723" s="44"/>
      <c r="L723" s="44"/>
      <c r="M723" s="44"/>
      <c r="N723" s="44"/>
      <c r="O723" s="44"/>
      <c r="P723" s="44"/>
      <c r="Q723" s="44"/>
      <c r="R723" s="44"/>
      <c r="S723" s="44"/>
      <c r="T723" s="44"/>
      <c r="U723" s="44"/>
      <c r="V723" s="44"/>
      <c r="W723" s="44"/>
      <c r="X723" s="44"/>
      <c r="Y723" s="44"/>
      <c r="Z723" s="44"/>
    </row>
    <row r="724" spans="1:26" ht="42" customHeight="1" thickBot="1" x14ac:dyDescent="0.3">
      <c r="A724" s="619"/>
      <c r="B724" s="620"/>
      <c r="C724" s="69" t="str">
        <f>IF(qaNotes!C724="","",qaNotes!C724)</f>
        <v>E329 (Asphalt Mixture)</v>
      </c>
      <c r="D724" s="80" t="str">
        <f>IF(qaNotes!D724="","",qaNotes!D724)</f>
        <v>Yes</v>
      </c>
      <c r="E724" s="500" t="str">
        <f>IF(qaNotes!E724="","",qaNotes!E724)</f>
        <v>3 years (WRIT.)               3 years (PERF.)</v>
      </c>
      <c r="F724" s="501"/>
      <c r="G724" s="80" t="str">
        <f>IF(qaNotes!G724="","",qaNotes!G724)</f>
        <v>Yes</v>
      </c>
      <c r="H724" s="571"/>
      <c r="I724" s="43"/>
      <c r="J724" s="44"/>
      <c r="K724" s="44"/>
      <c r="L724" s="44"/>
      <c r="M724" s="44"/>
      <c r="N724" s="44"/>
      <c r="O724" s="44"/>
      <c r="P724" s="44"/>
      <c r="Q724" s="44"/>
      <c r="R724" s="44"/>
      <c r="S724" s="44"/>
      <c r="T724" s="44"/>
      <c r="U724" s="44"/>
      <c r="V724" s="44"/>
      <c r="W724" s="44"/>
      <c r="X724" s="44"/>
      <c r="Y724" s="44"/>
      <c r="Z724" s="44"/>
    </row>
    <row r="725" spans="1:26" ht="42" customHeight="1" thickTop="1" x14ac:dyDescent="0.25">
      <c r="A725" s="619"/>
      <c r="B725" s="618" t="str">
        <f>IF(qaNotes!B725="","",qaNotes!B725)</f>
        <v>Level 2 HMA Mix Design Specialist</v>
      </c>
      <c r="C725" s="130" t="str">
        <f>IF(qaNotes!C725="","",qaNotes!C725)</f>
        <v>D3666 (Aggregate)</v>
      </c>
      <c r="D725" s="133" t="str">
        <f>IF(qaNotes!D725="","",qaNotes!D725)</f>
        <v>Yes</v>
      </c>
      <c r="E725" s="498" t="str">
        <f>IF(qaNotes!E725="","",qaNotes!E725)</f>
        <v>3 years (WRIT.)               3 years (PERF.)</v>
      </c>
      <c r="F725" s="499"/>
      <c r="G725" s="130" t="str">
        <f>IF(qaNotes!G725="","",qaNotes!G725)</f>
        <v>Yes</v>
      </c>
      <c r="H725" s="570" t="str">
        <f>IF(qaNotes!L725="","",qaNotes!L725)</f>
        <v/>
      </c>
      <c r="I725" s="43"/>
      <c r="J725" s="44"/>
      <c r="K725" s="44"/>
      <c r="L725" s="44"/>
      <c r="M725" s="44"/>
      <c r="N725" s="44"/>
      <c r="O725" s="44"/>
      <c r="P725" s="44"/>
      <c r="Q725" s="44"/>
      <c r="R725" s="44"/>
      <c r="S725" s="44"/>
      <c r="T725" s="44"/>
      <c r="U725" s="44"/>
      <c r="V725" s="44"/>
      <c r="W725" s="44"/>
      <c r="X725" s="44"/>
      <c r="Y725" s="44"/>
      <c r="Z725" s="44"/>
    </row>
    <row r="726" spans="1:26" ht="42" customHeight="1" x14ac:dyDescent="0.25">
      <c r="A726" s="619"/>
      <c r="B726" s="619"/>
      <c r="C726" s="135" t="str">
        <f>IF(qaNotes!C726="","",qaNotes!C726)</f>
        <v>D3666 (Asphalt Mixture)</v>
      </c>
      <c r="D726" s="137" t="str">
        <f>IF(qaNotes!D726="","",qaNotes!D726)</f>
        <v>Yes</v>
      </c>
      <c r="E726" s="508" t="str">
        <f>IF(qaNotes!E726="","",qaNotes!E726)</f>
        <v>3 years (WRIT.)               3 years (PERF.)</v>
      </c>
      <c r="F726" s="509"/>
      <c r="G726" s="135" t="str">
        <f>IF(qaNotes!G726="","",qaNotes!G726)</f>
        <v>Yes</v>
      </c>
      <c r="H726" s="572"/>
      <c r="I726" s="43"/>
      <c r="J726" s="44"/>
      <c r="K726" s="44"/>
      <c r="L726" s="44"/>
      <c r="M726" s="44"/>
      <c r="N726" s="44"/>
      <c r="O726" s="44"/>
      <c r="P726" s="44"/>
      <c r="Q726" s="44"/>
      <c r="R726" s="44"/>
      <c r="S726" s="44"/>
      <c r="T726" s="44"/>
      <c r="U726" s="44"/>
      <c r="V726" s="44"/>
      <c r="W726" s="44"/>
      <c r="X726" s="44"/>
      <c r="Y726" s="44"/>
      <c r="Z726" s="44"/>
    </row>
    <row r="727" spans="1:26" ht="42" customHeight="1" x14ac:dyDescent="0.25">
      <c r="A727" s="619"/>
      <c r="B727" s="619"/>
      <c r="C727" s="135" t="str">
        <f>IF(qaNotes!C727="","",qaNotes!C727)</f>
        <v>E329 (Aggregate)</v>
      </c>
      <c r="D727" s="137" t="str">
        <f>IF(qaNotes!D727="","",qaNotes!D727)</f>
        <v>Yes</v>
      </c>
      <c r="E727" s="508" t="str">
        <f>IF(qaNotes!E727="","",qaNotes!E727)</f>
        <v>3 years (WRIT.)               3 years (PERF.)</v>
      </c>
      <c r="F727" s="509"/>
      <c r="G727" s="135" t="str">
        <f>IF(qaNotes!G727="","",qaNotes!G727)</f>
        <v>Yes</v>
      </c>
      <c r="H727" s="572"/>
      <c r="I727" s="43"/>
      <c r="J727" s="44"/>
      <c r="K727" s="44"/>
      <c r="L727" s="44"/>
      <c r="M727" s="44"/>
      <c r="N727" s="44"/>
      <c r="O727" s="44"/>
      <c r="P727" s="44"/>
      <c r="Q727" s="44"/>
      <c r="R727" s="44"/>
      <c r="S727" s="44"/>
      <c r="T727" s="44"/>
      <c r="U727" s="44"/>
      <c r="V727" s="44"/>
      <c r="W727" s="44"/>
      <c r="X727" s="44"/>
      <c r="Y727" s="44"/>
      <c r="Z727" s="44"/>
    </row>
    <row r="728" spans="1:26" ht="42" customHeight="1" thickBot="1" x14ac:dyDescent="0.3">
      <c r="A728" s="619"/>
      <c r="B728" s="620"/>
      <c r="C728" s="69" t="str">
        <f>IF(qaNotes!C728="","",qaNotes!C728)</f>
        <v>E329 (Asphalt Mixture)</v>
      </c>
      <c r="D728" s="71" t="str">
        <f>IF(qaNotes!D728="","",qaNotes!D728)</f>
        <v>Yes</v>
      </c>
      <c r="E728" s="500" t="str">
        <f>IF(qaNotes!E728="","",qaNotes!E728)</f>
        <v>3 years (WRIT.)               3 years (PERF.)</v>
      </c>
      <c r="F728" s="501"/>
      <c r="G728" s="71" t="str">
        <f>IF(qaNotes!G728="","",qaNotes!G728)</f>
        <v>Yes</v>
      </c>
      <c r="H728" s="571"/>
      <c r="I728" s="43"/>
      <c r="J728" s="44"/>
      <c r="K728" s="44"/>
      <c r="L728" s="44"/>
      <c r="M728" s="44"/>
      <c r="N728" s="44"/>
      <c r="O728" s="44"/>
      <c r="P728" s="44"/>
      <c r="Q728" s="44"/>
      <c r="R728" s="44"/>
      <c r="S728" s="44"/>
      <c r="T728" s="44"/>
      <c r="U728" s="44"/>
      <c r="V728" s="44"/>
      <c r="W728" s="44"/>
      <c r="X728" s="44"/>
      <c r="Y728" s="44"/>
      <c r="Z728" s="44"/>
    </row>
    <row r="729" spans="1:26" ht="42" customHeight="1" thickTop="1" x14ac:dyDescent="0.25">
      <c r="A729" s="619"/>
      <c r="B729" s="618" t="str">
        <f>IF(qaNotes!B729="","",qaNotes!B729)</f>
        <v>SB101 Materials Properties Specialist</v>
      </c>
      <c r="C729" s="130" t="str">
        <f>IF(qaNotes!C729="","",qaNotes!C729)</f>
        <v>D3666 (Aggregate)</v>
      </c>
      <c r="D729" s="133" t="str">
        <f>IF(qaNotes!D729="","",qaNotes!D729)</f>
        <v>Yes</v>
      </c>
      <c r="E729" s="498" t="str">
        <f>IF(qaNotes!E729="","",qaNotes!E729)</f>
        <v>3 years (WRIT.)               3 years (PERF.)</v>
      </c>
      <c r="F729" s="499"/>
      <c r="G729" s="130" t="str">
        <f>IF(qaNotes!G729="","",qaNotes!G729)</f>
        <v>Yes</v>
      </c>
      <c r="H729" s="570" t="str">
        <f>IF(qaNotes!L729="","",qaNotes!L729)</f>
        <v/>
      </c>
      <c r="I729" s="43"/>
      <c r="J729" s="44"/>
      <c r="K729" s="44"/>
      <c r="L729" s="44"/>
      <c r="M729" s="44"/>
      <c r="N729" s="44"/>
      <c r="O729" s="44"/>
      <c r="P729" s="44"/>
      <c r="Q729" s="44"/>
      <c r="R729" s="44"/>
      <c r="S729" s="44"/>
      <c r="T729" s="44"/>
      <c r="U729" s="44"/>
      <c r="V729" s="44"/>
      <c r="W729" s="44"/>
      <c r="X729" s="44"/>
      <c r="Y729" s="44"/>
      <c r="Z729" s="44"/>
    </row>
    <row r="730" spans="1:26" ht="42" customHeight="1" x14ac:dyDescent="0.25">
      <c r="A730" s="619"/>
      <c r="B730" s="619"/>
      <c r="C730" s="135" t="str">
        <f>IF(qaNotes!C730="","",qaNotes!C730)</f>
        <v>D3740 (Soil)</v>
      </c>
      <c r="D730" s="137" t="str">
        <f>IF(qaNotes!D730="","",qaNotes!D730)</f>
        <v>Yes</v>
      </c>
      <c r="E730" s="508" t="str">
        <f>IF(qaNotes!E730="","",qaNotes!E730)</f>
        <v>3 years (WRIT.)               3 years (PERF.)</v>
      </c>
      <c r="F730" s="509"/>
      <c r="G730" s="135" t="str">
        <f>IF(qaNotes!G730="","",qaNotes!G730)</f>
        <v>Yes</v>
      </c>
      <c r="H730" s="572"/>
      <c r="I730" s="43"/>
      <c r="J730" s="44"/>
      <c r="K730" s="44"/>
      <c r="L730" s="44"/>
      <c r="M730" s="44"/>
      <c r="N730" s="44"/>
      <c r="O730" s="44"/>
      <c r="P730" s="44"/>
      <c r="Q730" s="44"/>
      <c r="R730" s="44"/>
      <c r="S730" s="44"/>
      <c r="T730" s="44"/>
      <c r="U730" s="44"/>
      <c r="V730" s="44"/>
      <c r="W730" s="44"/>
      <c r="X730" s="44"/>
      <c r="Y730" s="44"/>
      <c r="Z730" s="44"/>
    </row>
    <row r="731" spans="1:26" ht="42" customHeight="1" x14ac:dyDescent="0.25">
      <c r="A731" s="619"/>
      <c r="B731" s="619"/>
      <c r="C731" s="135" t="str">
        <f>IF(qaNotes!C731="","",qaNotes!C731)</f>
        <v>E329 (Aggregate)</v>
      </c>
      <c r="D731" s="137" t="str">
        <f>IF(qaNotes!D731="","",qaNotes!D731)</f>
        <v>Yes</v>
      </c>
      <c r="E731" s="508" t="str">
        <f>IF(qaNotes!E731="","",qaNotes!E731)</f>
        <v>3 years (WRIT.)               3 years (PERF.)</v>
      </c>
      <c r="F731" s="509"/>
      <c r="G731" s="135" t="str">
        <f>IF(qaNotes!G731="","",qaNotes!G731)</f>
        <v>Yes</v>
      </c>
      <c r="H731" s="572"/>
      <c r="I731" s="43"/>
      <c r="J731" s="44"/>
      <c r="K731" s="44"/>
      <c r="L731" s="44"/>
      <c r="M731" s="44"/>
      <c r="N731" s="44"/>
      <c r="O731" s="44"/>
      <c r="P731" s="44"/>
      <c r="Q731" s="44"/>
      <c r="R731" s="44"/>
      <c r="S731" s="44"/>
      <c r="T731" s="44"/>
      <c r="U731" s="44"/>
      <c r="V731" s="44"/>
      <c r="W731" s="44"/>
      <c r="X731" s="44"/>
      <c r="Y731" s="44"/>
      <c r="Z731" s="44"/>
    </row>
    <row r="732" spans="1:26" ht="42" customHeight="1" thickBot="1" x14ac:dyDescent="0.3">
      <c r="A732" s="619"/>
      <c r="B732" s="620"/>
      <c r="C732" s="69" t="str">
        <f>IF(qaNotes!C732="","",qaNotes!C732)</f>
        <v>E329 (Soil)</v>
      </c>
      <c r="D732" s="75" t="str">
        <f>IF(qaNotes!D732="","",qaNotes!D732)</f>
        <v>Yes</v>
      </c>
      <c r="E732" s="500" t="str">
        <f>IF(qaNotes!E732="","",qaNotes!E732)</f>
        <v>3 years (WRIT.)               3 years (PERF.)</v>
      </c>
      <c r="F732" s="501"/>
      <c r="G732" s="69" t="str">
        <f>IF(qaNotes!G732="","",qaNotes!G732)</f>
        <v>Yes</v>
      </c>
      <c r="H732" s="571"/>
      <c r="I732" s="43"/>
      <c r="J732" s="44"/>
      <c r="K732" s="44"/>
      <c r="L732" s="44"/>
      <c r="M732" s="44"/>
      <c r="N732" s="44"/>
      <c r="O732" s="44"/>
      <c r="P732" s="44"/>
      <c r="Q732" s="44"/>
      <c r="R732" s="44"/>
      <c r="S732" s="44"/>
      <c r="T732" s="44"/>
      <c r="U732" s="44"/>
      <c r="V732" s="44"/>
      <c r="W732" s="44"/>
      <c r="X732" s="44"/>
      <c r="Y732" s="44"/>
      <c r="Z732" s="44"/>
    </row>
    <row r="733" spans="1:26" ht="42" customHeight="1" thickTop="1" x14ac:dyDescent="0.25">
      <c r="A733" s="619"/>
      <c r="B733" s="618" t="str">
        <f>IF(qaNotes!B733="","",qaNotes!B733)</f>
        <v>SB102 Field Specialist</v>
      </c>
      <c r="C733" s="130" t="str">
        <f>IF(qaNotes!C733="","",qaNotes!C733)</f>
        <v>D3666 (Aggregate)</v>
      </c>
      <c r="D733" s="133" t="str">
        <f>IF(qaNotes!D733="","",qaNotes!D733)</f>
        <v>Yes</v>
      </c>
      <c r="E733" s="498" t="str">
        <f>IF(qaNotes!E733="","",qaNotes!E733)</f>
        <v>3 years (WRIT.)               3 years (PERF.)</v>
      </c>
      <c r="F733" s="499"/>
      <c r="G733" s="130" t="str">
        <f>IF(qaNotes!G733="","",qaNotes!G733)</f>
        <v>Yes</v>
      </c>
      <c r="H733" s="570" t="str">
        <f>IF(qaNotes!L733="","",qaNotes!L733)</f>
        <v/>
      </c>
      <c r="I733" s="43"/>
      <c r="J733" s="44"/>
      <c r="K733" s="44"/>
      <c r="L733" s="44"/>
      <c r="M733" s="44"/>
      <c r="N733" s="44"/>
      <c r="O733" s="44"/>
      <c r="P733" s="44"/>
      <c r="Q733" s="44"/>
      <c r="R733" s="44"/>
      <c r="S733" s="44"/>
      <c r="T733" s="44"/>
      <c r="U733" s="44"/>
      <c r="V733" s="44"/>
      <c r="W733" s="44"/>
      <c r="X733" s="44"/>
      <c r="Y733" s="44"/>
      <c r="Z733" s="44"/>
    </row>
    <row r="734" spans="1:26" ht="42" customHeight="1" x14ac:dyDescent="0.25">
      <c r="A734" s="619"/>
      <c r="B734" s="619"/>
      <c r="C734" s="135" t="str">
        <f>IF(qaNotes!C734="","",qaNotes!C734)</f>
        <v>D3740 (Soil)</v>
      </c>
      <c r="D734" s="137" t="str">
        <f>IF(qaNotes!D734="","",qaNotes!D734)</f>
        <v>Yes</v>
      </c>
      <c r="E734" s="508" t="str">
        <f>IF(qaNotes!E734="","",qaNotes!E734)</f>
        <v>3 years (WRIT.)               3 years (PERF.)</v>
      </c>
      <c r="F734" s="509"/>
      <c r="G734" s="135" t="str">
        <f>IF(qaNotes!G734="","",qaNotes!G734)</f>
        <v>Yes</v>
      </c>
      <c r="H734" s="572"/>
      <c r="I734" s="43"/>
      <c r="J734" s="44"/>
      <c r="K734" s="44"/>
      <c r="L734" s="44"/>
      <c r="M734" s="44"/>
      <c r="N734" s="44"/>
      <c r="O734" s="44"/>
      <c r="P734" s="44"/>
      <c r="Q734" s="44"/>
      <c r="R734" s="44"/>
      <c r="S734" s="44"/>
      <c r="T734" s="44"/>
      <c r="U734" s="44"/>
      <c r="V734" s="44"/>
      <c r="W734" s="44"/>
      <c r="X734" s="44"/>
      <c r="Y734" s="44"/>
      <c r="Z734" s="44"/>
    </row>
    <row r="735" spans="1:26" ht="42" customHeight="1" x14ac:dyDescent="0.25">
      <c r="A735" s="619"/>
      <c r="B735" s="619"/>
      <c r="C735" s="135" t="str">
        <f>IF(qaNotes!C735="","",qaNotes!C735)</f>
        <v>E329 (Aggregate)</v>
      </c>
      <c r="D735" s="137" t="str">
        <f>IF(qaNotes!D735="","",qaNotes!D735)</f>
        <v>Yes</v>
      </c>
      <c r="E735" s="508" t="str">
        <f>IF(qaNotes!E735="","",qaNotes!E735)</f>
        <v>3 years (WRIT.)               3 years (PERF.)</v>
      </c>
      <c r="F735" s="509"/>
      <c r="G735" s="135" t="str">
        <f>IF(qaNotes!G735="","",qaNotes!G735)</f>
        <v>Yes</v>
      </c>
      <c r="H735" s="572"/>
      <c r="I735" s="43"/>
      <c r="J735" s="44"/>
      <c r="K735" s="44"/>
      <c r="L735" s="44"/>
      <c r="M735" s="44"/>
      <c r="N735" s="44"/>
      <c r="O735" s="44"/>
      <c r="P735" s="44"/>
      <c r="Q735" s="44"/>
      <c r="R735" s="44"/>
      <c r="S735" s="44"/>
      <c r="T735" s="44"/>
      <c r="U735" s="44"/>
      <c r="V735" s="44"/>
      <c r="W735" s="44"/>
      <c r="X735" s="44"/>
      <c r="Y735" s="44"/>
      <c r="Z735" s="44"/>
    </row>
    <row r="736" spans="1:26" ht="42" customHeight="1" thickBot="1" x14ac:dyDescent="0.3">
      <c r="A736" s="619"/>
      <c r="B736" s="620"/>
      <c r="C736" s="69" t="str">
        <f>IF(qaNotes!C736="","",qaNotes!C736)</f>
        <v>E329 (Soil)</v>
      </c>
      <c r="D736" s="75" t="str">
        <f>IF(qaNotes!D736="","",qaNotes!D736)</f>
        <v>Yes</v>
      </c>
      <c r="E736" s="500" t="str">
        <f>IF(qaNotes!E736="","",qaNotes!E736)</f>
        <v>3 years (WRIT.)               3 years (PERF.)</v>
      </c>
      <c r="F736" s="501"/>
      <c r="G736" s="69" t="str">
        <f>IF(qaNotes!G736="","",qaNotes!G736)</f>
        <v>Yes</v>
      </c>
      <c r="H736" s="571"/>
      <c r="I736" s="43"/>
      <c r="J736" s="44"/>
      <c r="K736" s="44"/>
      <c r="L736" s="44"/>
      <c r="M736" s="44"/>
      <c r="N736" s="44"/>
      <c r="O736" s="44"/>
      <c r="P736" s="44"/>
      <c r="Q736" s="44"/>
      <c r="R736" s="44"/>
      <c r="S736" s="44"/>
      <c r="T736" s="44"/>
      <c r="U736" s="44"/>
      <c r="V736" s="44"/>
      <c r="W736" s="44"/>
      <c r="X736" s="44"/>
      <c r="Y736" s="44"/>
      <c r="Z736" s="44"/>
    </row>
    <row r="737" spans="1:26" ht="42" customHeight="1" thickTop="1" x14ac:dyDescent="0.25">
      <c r="A737" s="619"/>
      <c r="B737" s="618" t="str">
        <f>IF(qaNotes!B737="","",qaNotes!B737)</f>
        <v>SB103 Materials Analyst Specialist</v>
      </c>
      <c r="C737" s="132" t="str">
        <f>IF(qaNotes!C737="","",qaNotes!C737)</f>
        <v>D3666 (Aggregate)</v>
      </c>
      <c r="D737" s="130" t="str">
        <f>IF(qaNotes!D737="","",qaNotes!D737)</f>
        <v>Yes</v>
      </c>
      <c r="E737" s="498" t="str">
        <f>IF(qaNotes!E737="","",qaNotes!E737)</f>
        <v>3 years (WRIT.)               3 years (PERF.)</v>
      </c>
      <c r="F737" s="499"/>
      <c r="G737" s="130" t="str">
        <f>IF(qaNotes!G737="","",qaNotes!G737)</f>
        <v>Yes</v>
      </c>
      <c r="H737" s="570" t="str">
        <f>IF(qaNotes!L737="","",qaNotes!L737)</f>
        <v/>
      </c>
      <c r="I737" s="43"/>
      <c r="J737" s="44"/>
      <c r="K737" s="44"/>
      <c r="L737" s="44"/>
      <c r="M737" s="44"/>
      <c r="N737" s="44"/>
      <c r="O737" s="44"/>
      <c r="P737" s="44"/>
      <c r="Q737" s="44"/>
      <c r="R737" s="44"/>
      <c r="S737" s="44"/>
      <c r="T737" s="44"/>
      <c r="U737" s="44"/>
      <c r="V737" s="44"/>
      <c r="W737" s="44"/>
      <c r="X737" s="44"/>
      <c r="Y737" s="44"/>
      <c r="Z737" s="44"/>
    </row>
    <row r="738" spans="1:26" ht="42" customHeight="1" x14ac:dyDescent="0.25">
      <c r="A738" s="619"/>
      <c r="B738" s="619"/>
      <c r="C738" s="79" t="str">
        <f>IF(qaNotes!C738="","",qaNotes!C738)</f>
        <v>D3740 (Soil)</v>
      </c>
      <c r="D738" s="135" t="str">
        <f>IF(qaNotes!D738="","",qaNotes!D738)</f>
        <v>Yes</v>
      </c>
      <c r="E738" s="508" t="str">
        <f>IF(qaNotes!E738="","",qaNotes!E738)</f>
        <v>3 years (WRIT.)               3 years (PERF.)</v>
      </c>
      <c r="F738" s="509"/>
      <c r="G738" s="135" t="str">
        <f>IF(qaNotes!G738="","",qaNotes!G738)</f>
        <v>Yes</v>
      </c>
      <c r="H738" s="572"/>
      <c r="I738" s="43"/>
      <c r="J738" s="44"/>
      <c r="K738" s="44"/>
      <c r="L738" s="44"/>
      <c r="M738" s="44"/>
      <c r="N738" s="44"/>
      <c r="O738" s="44"/>
      <c r="P738" s="44"/>
      <c r="Q738" s="44"/>
      <c r="R738" s="44"/>
      <c r="S738" s="44"/>
      <c r="T738" s="44"/>
      <c r="U738" s="44"/>
      <c r="V738" s="44"/>
      <c r="W738" s="44"/>
      <c r="X738" s="44"/>
      <c r="Y738" s="44"/>
      <c r="Z738" s="44"/>
    </row>
    <row r="739" spans="1:26" ht="42" customHeight="1" x14ac:dyDescent="0.25">
      <c r="A739" s="619"/>
      <c r="B739" s="619"/>
      <c r="C739" s="135" t="str">
        <f>IF(qaNotes!C739="","",qaNotes!C739)</f>
        <v>E329 (Aggregate)</v>
      </c>
      <c r="D739" s="135" t="str">
        <f>IF(qaNotes!D739="","",qaNotes!D739)</f>
        <v>Yes</v>
      </c>
      <c r="E739" s="508" t="str">
        <f>IF(qaNotes!E739="","",qaNotes!E739)</f>
        <v>3 years (WRIT.)               3 years (PERF.)</v>
      </c>
      <c r="F739" s="509"/>
      <c r="G739" s="135" t="str">
        <f>IF(qaNotes!G739="","",qaNotes!G739)</f>
        <v>Yes</v>
      </c>
      <c r="H739" s="572"/>
      <c r="I739" s="43"/>
      <c r="J739" s="44"/>
      <c r="K739" s="44"/>
      <c r="L739" s="44"/>
      <c r="M739" s="44"/>
      <c r="N739" s="44"/>
      <c r="O739" s="44"/>
      <c r="P739" s="44"/>
      <c r="Q739" s="44"/>
      <c r="R739" s="44"/>
      <c r="S739" s="44"/>
      <c r="T739" s="44"/>
      <c r="U739" s="44"/>
      <c r="V739" s="44"/>
      <c r="W739" s="44"/>
      <c r="X739" s="44"/>
      <c r="Y739" s="44"/>
      <c r="Z739" s="44"/>
    </row>
    <row r="740" spans="1:26" ht="42" customHeight="1" thickBot="1" x14ac:dyDescent="0.3">
      <c r="A740" s="619"/>
      <c r="B740" s="620"/>
      <c r="C740" s="77" t="str">
        <f>IF(qaNotes!C740="","",qaNotes!C740)</f>
        <v>E329 (Soil)</v>
      </c>
      <c r="D740" s="69" t="str">
        <f>IF(qaNotes!D740="","",qaNotes!D740)</f>
        <v>Yes</v>
      </c>
      <c r="E740" s="500" t="str">
        <f>IF(qaNotes!E740="","",qaNotes!E740)</f>
        <v>3 years (WRIT.)               3 years (PERF.)</v>
      </c>
      <c r="F740" s="501"/>
      <c r="G740" s="69" t="str">
        <f>IF(qaNotes!G740="","",qaNotes!G740)</f>
        <v>Yes</v>
      </c>
      <c r="H740" s="571"/>
      <c r="I740" s="43"/>
      <c r="J740" s="44"/>
      <c r="K740" s="44"/>
      <c r="L740" s="44"/>
      <c r="M740" s="44"/>
      <c r="N740" s="44"/>
      <c r="O740" s="44"/>
      <c r="P740" s="44"/>
      <c r="Q740" s="44"/>
      <c r="R740" s="44"/>
      <c r="S740" s="44"/>
      <c r="T740" s="44"/>
      <c r="U740" s="44"/>
      <c r="V740" s="44"/>
      <c r="W740" s="44"/>
      <c r="X740" s="44"/>
      <c r="Y740" s="44"/>
      <c r="Z740" s="44"/>
    </row>
    <row r="741" spans="1:26" ht="42" customHeight="1" thickTop="1" x14ac:dyDescent="0.25">
      <c r="A741" s="619"/>
      <c r="B741" s="618" t="str">
        <f>IF(qaNotes!B741="","",qaNotes!B741)</f>
        <v>SB201 Moisture-Density Specialist</v>
      </c>
      <c r="C741" s="130" t="str">
        <f>IF(qaNotes!C741="","",qaNotes!C741)</f>
        <v>D3666 (Aggregate)</v>
      </c>
      <c r="D741" s="133" t="str">
        <f>IF(qaNotes!D741="","",qaNotes!D741)</f>
        <v>Yes</v>
      </c>
      <c r="E741" s="498" t="str">
        <f>IF(qaNotes!E741="","",qaNotes!E741)</f>
        <v>3 years (WRIT.)               3 years (PERF.)</v>
      </c>
      <c r="F741" s="499"/>
      <c r="G741" s="70" t="str">
        <f>IF(qaNotes!G741="","",qaNotes!G741)</f>
        <v>Yes</v>
      </c>
      <c r="H741" s="570" t="str">
        <f>IF(qaNotes!L741="","",qaNotes!L741)</f>
        <v/>
      </c>
      <c r="I741" s="43"/>
      <c r="J741" s="44"/>
      <c r="K741" s="44"/>
      <c r="L741" s="44"/>
      <c r="M741" s="44"/>
      <c r="N741" s="44"/>
      <c r="O741" s="44"/>
      <c r="P741" s="44"/>
      <c r="Q741" s="44"/>
      <c r="R741" s="44"/>
      <c r="S741" s="44"/>
      <c r="T741" s="44"/>
      <c r="U741" s="44"/>
      <c r="V741" s="44"/>
      <c r="W741" s="44"/>
      <c r="X741" s="44"/>
      <c r="Y741" s="44"/>
      <c r="Z741" s="44"/>
    </row>
    <row r="742" spans="1:26" ht="42" customHeight="1" x14ac:dyDescent="0.25">
      <c r="A742" s="619"/>
      <c r="B742" s="619"/>
      <c r="C742" s="135" t="str">
        <f>IF(qaNotes!C742="","",qaNotes!C742)</f>
        <v>D3740 (Soil)</v>
      </c>
      <c r="D742" s="137" t="str">
        <f>IF(qaNotes!D742="","",qaNotes!D742)</f>
        <v>Yes</v>
      </c>
      <c r="E742" s="508" t="str">
        <f>IF(qaNotes!E742="","",qaNotes!E742)</f>
        <v>3 years (WRIT.)               3 years (PERF.)</v>
      </c>
      <c r="F742" s="509"/>
      <c r="G742" s="135" t="str">
        <f>IF(qaNotes!G742="","",qaNotes!G742)</f>
        <v>Yes</v>
      </c>
      <c r="H742" s="572"/>
      <c r="I742" s="43"/>
      <c r="J742" s="44"/>
      <c r="K742" s="44"/>
      <c r="L742" s="44"/>
      <c r="M742" s="44"/>
      <c r="N742" s="44"/>
      <c r="O742" s="44"/>
      <c r="P742" s="44"/>
      <c r="Q742" s="44"/>
      <c r="R742" s="44"/>
      <c r="S742" s="44"/>
      <c r="T742" s="44"/>
      <c r="U742" s="44"/>
      <c r="V742" s="44"/>
      <c r="W742" s="44"/>
      <c r="X742" s="44"/>
      <c r="Y742" s="44"/>
      <c r="Z742" s="44"/>
    </row>
    <row r="743" spans="1:26" ht="42" customHeight="1" x14ac:dyDescent="0.25">
      <c r="A743" s="619"/>
      <c r="B743" s="619"/>
      <c r="C743" s="135" t="str">
        <f>IF(qaNotes!C743="","",qaNotes!C743)</f>
        <v>E329 (Aggregate)</v>
      </c>
      <c r="D743" s="137" t="str">
        <f>IF(qaNotes!D743="","",qaNotes!D743)</f>
        <v>Yes</v>
      </c>
      <c r="E743" s="508" t="str">
        <f>IF(qaNotes!E743="","",qaNotes!E743)</f>
        <v>3 years (WRIT.)               3 years (PERF.)</v>
      </c>
      <c r="F743" s="509"/>
      <c r="G743" s="135" t="str">
        <f>IF(qaNotes!G743="","",qaNotes!G743)</f>
        <v>Yes</v>
      </c>
      <c r="H743" s="572"/>
      <c r="I743" s="43"/>
      <c r="J743" s="44"/>
      <c r="K743" s="44"/>
      <c r="L743" s="44"/>
      <c r="M743" s="44"/>
      <c r="N743" s="44"/>
      <c r="O743" s="44"/>
      <c r="P743" s="44"/>
      <c r="Q743" s="44"/>
      <c r="R743" s="44"/>
      <c r="S743" s="44"/>
      <c r="T743" s="44"/>
      <c r="U743" s="44"/>
      <c r="V743" s="44"/>
      <c r="W743" s="44"/>
      <c r="X743" s="44"/>
      <c r="Y743" s="44"/>
      <c r="Z743" s="44"/>
    </row>
    <row r="744" spans="1:26" ht="42" customHeight="1" thickBot="1" x14ac:dyDescent="0.3">
      <c r="A744" s="619"/>
      <c r="B744" s="620"/>
      <c r="C744" s="69" t="str">
        <f>IF(qaNotes!C744="","",qaNotes!C744)</f>
        <v>E329 (Soil)</v>
      </c>
      <c r="D744" s="71" t="str">
        <f>IF(qaNotes!D744="","",qaNotes!D744)</f>
        <v>Yes</v>
      </c>
      <c r="E744" s="500" t="str">
        <f>IF(qaNotes!E744="","",qaNotes!E744)</f>
        <v>3 years (WRIT.)               3 years (PERF.)</v>
      </c>
      <c r="F744" s="501"/>
      <c r="G744" s="69" t="str">
        <f>IF(qaNotes!G744="","",qaNotes!G744)</f>
        <v>Yes</v>
      </c>
      <c r="H744" s="571"/>
      <c r="I744" s="43"/>
      <c r="J744" s="44"/>
      <c r="K744" s="44"/>
      <c r="L744" s="44"/>
      <c r="M744" s="44"/>
      <c r="N744" s="44"/>
      <c r="O744" s="44"/>
      <c r="P744" s="44"/>
      <c r="Q744" s="44"/>
      <c r="R744" s="44"/>
      <c r="S744" s="44"/>
      <c r="T744" s="44"/>
      <c r="U744" s="44"/>
      <c r="V744" s="44"/>
      <c r="W744" s="44"/>
      <c r="X744" s="44"/>
      <c r="Y744" s="44"/>
      <c r="Z744" s="44"/>
    </row>
    <row r="745" spans="1:26" ht="42" customHeight="1" thickTop="1" x14ac:dyDescent="0.25">
      <c r="A745" s="619"/>
      <c r="B745" s="618" t="str">
        <f>IF(qaNotes!B745="","",qaNotes!B745)</f>
        <v xml:space="preserve">SB202 Mix Design Specialist </v>
      </c>
      <c r="C745" s="130" t="str">
        <f>IF(qaNotes!C745="","",qaNotes!C745)</f>
        <v>D3666 (Aggregate)</v>
      </c>
      <c r="D745" s="130" t="str">
        <f>IF(qaNotes!D745="","",qaNotes!D745)</f>
        <v>Yes</v>
      </c>
      <c r="E745" s="498" t="str">
        <f>IF(qaNotes!E745="","",qaNotes!E745)</f>
        <v>3 years (WRIT.)               3 years (PERF.)</v>
      </c>
      <c r="F745" s="499"/>
      <c r="G745" s="130" t="str">
        <f>IF(qaNotes!G745="","",qaNotes!G745)</f>
        <v>Yes</v>
      </c>
      <c r="H745" s="570" t="str">
        <f>IF(qaNotes!L745="","",qaNotes!L745)</f>
        <v/>
      </c>
      <c r="I745" s="43"/>
      <c r="J745" s="44"/>
      <c r="K745" s="44"/>
      <c r="L745" s="44"/>
      <c r="M745" s="44"/>
      <c r="N745" s="44"/>
      <c r="O745" s="44"/>
      <c r="P745" s="44"/>
      <c r="Q745" s="44"/>
      <c r="R745" s="44"/>
      <c r="S745" s="44"/>
      <c r="T745" s="44"/>
      <c r="U745" s="44"/>
      <c r="V745" s="44"/>
      <c r="W745" s="44"/>
      <c r="X745" s="44"/>
      <c r="Y745" s="44"/>
      <c r="Z745" s="44"/>
    </row>
    <row r="746" spans="1:26" ht="42" customHeight="1" x14ac:dyDescent="0.25">
      <c r="A746" s="619"/>
      <c r="B746" s="619"/>
      <c r="C746" s="135" t="str">
        <f>IF(qaNotes!C746="","",qaNotes!C746)</f>
        <v>D3740 (Soil)</v>
      </c>
      <c r="D746" s="135" t="str">
        <f>IF(qaNotes!D746="","",qaNotes!D746)</f>
        <v>Yes</v>
      </c>
      <c r="E746" s="508" t="str">
        <f>IF(qaNotes!E746="","",qaNotes!E746)</f>
        <v>3 years (WRIT.)               3 years (PERF.)</v>
      </c>
      <c r="F746" s="509"/>
      <c r="G746" s="135" t="str">
        <f>IF(qaNotes!G746="","",qaNotes!G746)</f>
        <v>Yes</v>
      </c>
      <c r="H746" s="572"/>
      <c r="I746" s="43"/>
      <c r="J746" s="44"/>
      <c r="K746" s="44"/>
      <c r="L746" s="44"/>
      <c r="M746" s="44"/>
      <c r="N746" s="44"/>
      <c r="O746" s="44"/>
      <c r="P746" s="44"/>
      <c r="Q746" s="44"/>
      <c r="R746" s="44"/>
      <c r="S746" s="44"/>
      <c r="T746" s="44"/>
      <c r="U746" s="44"/>
      <c r="V746" s="44"/>
      <c r="W746" s="44"/>
      <c r="X746" s="44"/>
      <c r="Y746" s="44"/>
      <c r="Z746" s="44"/>
    </row>
    <row r="747" spans="1:26" ht="42" customHeight="1" x14ac:dyDescent="0.25">
      <c r="A747" s="619"/>
      <c r="B747" s="619"/>
      <c r="C747" s="135" t="str">
        <f>IF(qaNotes!C747="","",qaNotes!C747)</f>
        <v>E329 (Aggregate)</v>
      </c>
      <c r="D747" s="135" t="str">
        <f>IF(qaNotes!D747="","",qaNotes!D747)</f>
        <v>Yes</v>
      </c>
      <c r="E747" s="508" t="str">
        <f>IF(qaNotes!E747="","",qaNotes!E747)</f>
        <v>3 years (WRIT.)               3 years (PERF.)</v>
      </c>
      <c r="F747" s="509"/>
      <c r="G747" s="135" t="str">
        <f>IF(qaNotes!G747="","",qaNotes!G747)</f>
        <v>Yes</v>
      </c>
      <c r="H747" s="572"/>
      <c r="I747" s="43"/>
      <c r="J747" s="44"/>
      <c r="K747" s="44"/>
      <c r="L747" s="44"/>
      <c r="M747" s="44"/>
      <c r="N747" s="44"/>
      <c r="O747" s="44"/>
      <c r="P747" s="44"/>
      <c r="Q747" s="44"/>
      <c r="R747" s="44"/>
      <c r="S747" s="44"/>
      <c r="T747" s="44"/>
      <c r="U747" s="44"/>
      <c r="V747" s="44"/>
      <c r="W747" s="44"/>
      <c r="X747" s="44"/>
      <c r="Y747" s="44"/>
      <c r="Z747" s="44"/>
    </row>
    <row r="748" spans="1:26" ht="42" customHeight="1" thickBot="1" x14ac:dyDescent="0.3">
      <c r="A748" s="619"/>
      <c r="B748" s="620"/>
      <c r="C748" s="69" t="str">
        <f>IF(qaNotes!C748="","",qaNotes!C748)</f>
        <v>E329 (Soil)</v>
      </c>
      <c r="D748" s="69" t="str">
        <f>IF(qaNotes!D748="","",qaNotes!D748)</f>
        <v>Yes</v>
      </c>
      <c r="E748" s="500" t="str">
        <f>IF(qaNotes!E748="","",qaNotes!E748)</f>
        <v>3 years (WRIT.)               3 years (PERF.)</v>
      </c>
      <c r="F748" s="501"/>
      <c r="G748" s="71" t="str">
        <f>IF(qaNotes!G748="","",qaNotes!G748)</f>
        <v>Yes</v>
      </c>
      <c r="H748" s="571"/>
      <c r="I748" s="43"/>
      <c r="J748" s="44"/>
      <c r="K748" s="44"/>
      <c r="L748" s="44"/>
      <c r="M748" s="44"/>
      <c r="N748" s="44"/>
      <c r="O748" s="44"/>
      <c r="P748" s="44"/>
      <c r="Q748" s="44"/>
      <c r="R748" s="44"/>
      <c r="S748" s="44"/>
      <c r="T748" s="44"/>
      <c r="U748" s="44"/>
      <c r="V748" s="44"/>
      <c r="W748" s="44"/>
      <c r="X748" s="44"/>
      <c r="Y748" s="44"/>
      <c r="Z748" s="44"/>
    </row>
    <row r="749" spans="1:26" ht="42" customHeight="1" thickTop="1" x14ac:dyDescent="0.25">
      <c r="A749" s="619"/>
      <c r="B749" s="618" t="str">
        <f>IF(qaNotes!B749="","",qaNotes!B749)</f>
        <v>AGG101 Aggregate Properties Specialist</v>
      </c>
      <c r="C749" s="132" t="str">
        <f>IF(qaNotes!C749="","",qaNotes!C749)</f>
        <v>C1077 (Aggregate)</v>
      </c>
      <c r="D749" s="130" t="str">
        <f>IF(qaNotes!D749="","",qaNotes!D749)</f>
        <v>Yes</v>
      </c>
      <c r="E749" s="498" t="str">
        <f>IF(qaNotes!E749="","",qaNotes!E749)</f>
        <v>3 years (WRIT.)               3 years (PERF.)</v>
      </c>
      <c r="F749" s="499"/>
      <c r="G749" s="130" t="str">
        <f>IF(qaNotes!G749="","",qaNotes!G749)</f>
        <v>See Guidance</v>
      </c>
      <c r="H749" s="570" t="str">
        <f>IF(qaNotes!L749="","",qaNotes!L749)</f>
        <v>For re-certificaition: Every 3 years unless technician(s) have been certified for 9 consecutive years. Then, technician(s) would be listed as Level 1A Exempt - re-certificaiton would no longer be required. Once this occurs, this certification no longer meets for C1077 (Aggregate).</v>
      </c>
      <c r="I749" s="43"/>
      <c r="J749" s="44"/>
      <c r="K749" s="44"/>
      <c r="L749" s="44"/>
      <c r="M749" s="44"/>
      <c r="N749" s="44"/>
      <c r="O749" s="44"/>
      <c r="P749" s="44"/>
      <c r="Q749" s="44"/>
      <c r="R749" s="44"/>
      <c r="S749" s="44"/>
      <c r="T749" s="44"/>
      <c r="U749" s="44"/>
      <c r="V749" s="44"/>
      <c r="W749" s="44"/>
      <c r="X749" s="44"/>
      <c r="Y749" s="44"/>
      <c r="Z749" s="44"/>
    </row>
    <row r="750" spans="1:26" ht="42" customHeight="1" x14ac:dyDescent="0.25">
      <c r="A750" s="619"/>
      <c r="B750" s="619"/>
      <c r="C750" s="136" t="str">
        <f>IF(qaNotes!C750="","",qaNotes!C750)</f>
        <v>D3666 (Aggregate)</v>
      </c>
      <c r="D750" s="135" t="str">
        <f>IF(qaNotes!D750="","",qaNotes!D750)</f>
        <v>Yes</v>
      </c>
      <c r="E750" s="508" t="str">
        <f>IF(qaNotes!E750="","",qaNotes!E750)</f>
        <v>3 years (WRIT.)               3 years (PERF.)</v>
      </c>
      <c r="F750" s="509"/>
      <c r="G750" s="135" t="str">
        <f>IF(qaNotes!G750="","",qaNotes!G750)</f>
        <v>Yes</v>
      </c>
      <c r="H750" s="572"/>
      <c r="I750" s="43"/>
      <c r="J750" s="44"/>
      <c r="K750" s="44"/>
      <c r="L750" s="44"/>
      <c r="M750" s="44"/>
      <c r="N750" s="44"/>
      <c r="O750" s="44"/>
      <c r="P750" s="44"/>
      <c r="Q750" s="44"/>
      <c r="R750" s="44"/>
      <c r="S750" s="44"/>
      <c r="T750" s="44"/>
      <c r="U750" s="44"/>
      <c r="V750" s="44"/>
      <c r="W750" s="44"/>
      <c r="X750" s="44"/>
      <c r="Y750" s="44"/>
      <c r="Z750" s="44"/>
    </row>
    <row r="751" spans="1:26" ht="42" customHeight="1" x14ac:dyDescent="0.25">
      <c r="A751" s="619"/>
      <c r="B751" s="619"/>
      <c r="C751" s="136" t="str">
        <f>IF(qaNotes!C751="","",qaNotes!C751)</f>
        <v>D3666 (Asphalt Mixture)</v>
      </c>
      <c r="D751" s="135" t="str">
        <f>IF(qaNotes!D751="","",qaNotes!D751)</f>
        <v>Yes</v>
      </c>
      <c r="E751" s="508" t="str">
        <f>IF(qaNotes!E751="","",qaNotes!E751)</f>
        <v>3 years (WRIT.)               3 years (PERF.)</v>
      </c>
      <c r="F751" s="509"/>
      <c r="G751" s="135" t="str">
        <f>IF(qaNotes!G751="","",qaNotes!G751)</f>
        <v>Yes</v>
      </c>
      <c r="H751" s="572"/>
      <c r="I751" s="43"/>
      <c r="J751" s="44"/>
      <c r="K751" s="44"/>
      <c r="L751" s="44"/>
      <c r="M751" s="44"/>
      <c r="N751" s="44"/>
      <c r="O751" s="44"/>
      <c r="P751" s="44"/>
      <c r="Q751" s="44"/>
      <c r="R751" s="44"/>
      <c r="S751" s="44"/>
      <c r="T751" s="44"/>
      <c r="U751" s="44"/>
      <c r="V751" s="44"/>
      <c r="W751" s="44"/>
      <c r="X751" s="44"/>
      <c r="Y751" s="44"/>
      <c r="Z751" s="44"/>
    </row>
    <row r="752" spans="1:26" ht="42" customHeight="1" x14ac:dyDescent="0.25">
      <c r="A752" s="619"/>
      <c r="B752" s="619"/>
      <c r="C752" s="136" t="str">
        <f>IF(qaNotes!C752="","",qaNotes!C752)</f>
        <v>E329 (Aggregate)</v>
      </c>
      <c r="D752" s="135" t="str">
        <f>IF(qaNotes!D752="","",qaNotes!D752)</f>
        <v>Yes</v>
      </c>
      <c r="E752" s="508" t="str">
        <f>IF(qaNotes!E752="","",qaNotes!E752)</f>
        <v>3 years (WRIT.)               3 years (PERF.)</v>
      </c>
      <c r="F752" s="509"/>
      <c r="G752" s="135" t="str">
        <f>IF(qaNotes!G752="","",qaNotes!G752)</f>
        <v>Yes</v>
      </c>
      <c r="H752" s="572"/>
      <c r="I752" s="43"/>
      <c r="J752" s="44"/>
      <c r="K752" s="44"/>
      <c r="L752" s="44"/>
      <c r="M752" s="44"/>
      <c r="N752" s="44"/>
      <c r="O752" s="44"/>
      <c r="P752" s="44"/>
      <c r="Q752" s="44"/>
      <c r="R752" s="44"/>
      <c r="S752" s="44"/>
      <c r="T752" s="44"/>
      <c r="U752" s="44"/>
      <c r="V752" s="44"/>
      <c r="W752" s="44"/>
      <c r="X752" s="44"/>
      <c r="Y752" s="44"/>
      <c r="Z752" s="44"/>
    </row>
    <row r="753" spans="1:26" ht="42" customHeight="1" thickBot="1" x14ac:dyDescent="0.3">
      <c r="A753" s="619"/>
      <c r="B753" s="620"/>
      <c r="C753" s="71" t="str">
        <f>IF(qaNotes!C753="","",qaNotes!C753)</f>
        <v>E329 (Asphalt Mixture)</v>
      </c>
      <c r="D753" s="69" t="str">
        <f>IF(qaNotes!D753="","",qaNotes!D753)</f>
        <v>Yes</v>
      </c>
      <c r="E753" s="500" t="str">
        <f>IF(qaNotes!E753="","",qaNotes!E753)</f>
        <v>3 years (WRIT.)               3 years (PERF.)</v>
      </c>
      <c r="F753" s="501"/>
      <c r="G753" s="69" t="str">
        <f>IF(qaNotes!G753="","",qaNotes!G753)</f>
        <v>Yes</v>
      </c>
      <c r="H753" s="571"/>
      <c r="I753" s="43"/>
      <c r="J753" s="44"/>
      <c r="K753" s="44"/>
      <c r="L753" s="44"/>
      <c r="M753" s="44"/>
      <c r="N753" s="44"/>
      <c r="O753" s="44"/>
      <c r="P753" s="44"/>
      <c r="Q753" s="44"/>
      <c r="R753" s="44"/>
      <c r="S753" s="44"/>
      <c r="T753" s="44"/>
      <c r="U753" s="44"/>
      <c r="V753" s="44"/>
      <c r="W753" s="44"/>
      <c r="X753" s="44"/>
      <c r="Y753" s="44"/>
      <c r="Z753" s="44"/>
    </row>
    <row r="754" spans="1:26" ht="42" customHeight="1" thickTop="1" thickBot="1" x14ac:dyDescent="0.3">
      <c r="A754" s="619"/>
      <c r="B754" s="72" t="str">
        <f>IF(qaNotes!B754="","",qaNotes!B754)</f>
        <v>Binder 101 PG/AC Specialist</v>
      </c>
      <c r="C754" s="72" t="str">
        <f>IF(qaNotes!C754="","",qaNotes!C754)</f>
        <v>In Review</v>
      </c>
      <c r="D754" s="72" t="str">
        <f>IF(qaNotes!D754="","",qaNotes!D754)</f>
        <v>No</v>
      </c>
      <c r="E754" s="526" t="str">
        <f>IF(qaNotes!E754="","",qaNotes!E754)</f>
        <v>No</v>
      </c>
      <c r="F754" s="527"/>
      <c r="G754" s="528"/>
      <c r="H754" s="17" t="str">
        <f>IF(qaNotes!L754="","",qaNotes!L754)</f>
        <v/>
      </c>
      <c r="I754" s="43"/>
      <c r="J754" s="44"/>
      <c r="K754" s="44"/>
      <c r="L754" s="44"/>
      <c r="M754" s="44"/>
      <c r="N754" s="44"/>
      <c r="O754" s="44"/>
      <c r="P754" s="44"/>
      <c r="Q754" s="44"/>
      <c r="R754" s="44"/>
      <c r="S754" s="44"/>
      <c r="T754" s="44"/>
      <c r="U754" s="44"/>
      <c r="V754" s="44"/>
      <c r="W754" s="44"/>
      <c r="X754" s="44"/>
      <c r="Y754" s="44"/>
      <c r="Z754" s="44"/>
    </row>
    <row r="755" spans="1:26" ht="42" customHeight="1" thickTop="1" thickBot="1" x14ac:dyDescent="0.3">
      <c r="A755" s="620"/>
      <c r="B755" s="72" t="str">
        <f>IF(qaNotes!B755="","",qaNotes!B755)</f>
        <v>Binder 102 Emulsion/Cutback Specialist</v>
      </c>
      <c r="C755" s="72" t="str">
        <f>IF(qaNotes!C755="","",qaNotes!C755)</f>
        <v>In Review</v>
      </c>
      <c r="D755" s="69" t="str">
        <f>IF(qaNotes!D755="","",qaNotes!D755)</f>
        <v>No</v>
      </c>
      <c r="E755" s="526" t="str">
        <f>IF(qaNotes!E755="","",qaNotes!E755)</f>
        <v>No</v>
      </c>
      <c r="F755" s="527"/>
      <c r="G755" s="528"/>
      <c r="H755" s="17" t="str">
        <f>IF(qaNotes!L755="","",qaNotes!L755)</f>
        <v/>
      </c>
      <c r="I755" s="43"/>
      <c r="J755" s="44"/>
      <c r="K755" s="44"/>
      <c r="L755" s="44"/>
      <c r="M755" s="44"/>
      <c r="N755" s="44"/>
      <c r="O755" s="44"/>
      <c r="P755" s="44"/>
      <c r="Q755" s="44"/>
      <c r="R755" s="44"/>
      <c r="S755" s="44"/>
      <c r="T755" s="44"/>
      <c r="U755" s="44"/>
      <c r="V755" s="44"/>
      <c r="W755" s="44"/>
      <c r="X755" s="44"/>
      <c r="Y755" s="44"/>
      <c r="Z755" s="44"/>
    </row>
    <row r="756" spans="1:26" ht="42" customHeight="1" thickTop="1" x14ac:dyDescent="0.25">
      <c r="A756" s="615" t="str">
        <f>IF(qaNotes!A756="","",qaNotes!A756)</f>
        <v>Utah DOT - Transportation Tech Qualification Program TTQP / WAQTC</v>
      </c>
      <c r="B756" s="615" t="str">
        <f>IF(qaNotes!B756="","",qaNotes!B756)</f>
        <v>UT TTQP Sampling Reduction &amp; Density Testing Technician (SRDTT)</v>
      </c>
      <c r="C756" s="119" t="str">
        <f>IF(qaNotes!C756="","",qaNotes!C756)</f>
        <v>D3666 (Aggregate)</v>
      </c>
      <c r="D756" s="141" t="str">
        <f>IF(qaNotes!D756="","",qaNotes!D756)</f>
        <v>Yes</v>
      </c>
      <c r="E756" s="478" t="str">
        <f>IF(qaNotes!E756="","",qaNotes!E756)</f>
        <v>5 years (WRIT.)               5 years (PERF.)</v>
      </c>
      <c r="F756" s="480"/>
      <c r="G756" s="121" t="str">
        <f>IF(qaNotes!G756="","",qaNotes!G756)</f>
        <v>Yes</v>
      </c>
      <c r="H756" s="582" t="str">
        <f>IF(qaNotes!L756="","",qaNotes!L756)</f>
        <v/>
      </c>
      <c r="I756" s="43"/>
      <c r="J756" s="44"/>
      <c r="K756" s="44"/>
      <c r="L756" s="44"/>
      <c r="M756" s="44"/>
      <c r="N756" s="44"/>
      <c r="O756" s="44"/>
      <c r="P756" s="44"/>
      <c r="Q756" s="44"/>
      <c r="R756" s="44"/>
      <c r="S756" s="44"/>
      <c r="T756" s="44"/>
      <c r="U756" s="44"/>
      <c r="V756" s="44"/>
      <c r="W756" s="44"/>
      <c r="X756" s="44"/>
      <c r="Y756" s="44"/>
      <c r="Z756" s="44"/>
    </row>
    <row r="757" spans="1:26" ht="42" customHeight="1" x14ac:dyDescent="0.25">
      <c r="A757" s="616"/>
      <c r="B757" s="616"/>
      <c r="C757" s="123" t="str">
        <f>IF(qaNotes!C757="","",qaNotes!C757)</f>
        <v>D3666 (Asphalt Mixture)</v>
      </c>
      <c r="D757" s="142" t="str">
        <f>IF(qaNotes!D757="","",qaNotes!D757)</f>
        <v>Yes</v>
      </c>
      <c r="E757" s="502" t="str">
        <f>IF(qaNotes!E757="","",qaNotes!E757)</f>
        <v>5 years (WRIT.)               5 years (PERF.)</v>
      </c>
      <c r="F757" s="503"/>
      <c r="G757" s="125" t="str">
        <f>IF(qaNotes!G757="","",qaNotes!G757)</f>
        <v>Yes</v>
      </c>
      <c r="H757" s="583"/>
      <c r="I757" s="43"/>
      <c r="J757" s="44"/>
      <c r="K757" s="44"/>
      <c r="L757" s="44"/>
      <c r="M757" s="44"/>
      <c r="N757" s="44"/>
      <c r="O757" s="44"/>
      <c r="P757" s="44"/>
      <c r="Q757" s="44"/>
      <c r="R757" s="44"/>
      <c r="S757" s="44"/>
      <c r="T757" s="44"/>
      <c r="U757" s="44"/>
      <c r="V757" s="44"/>
      <c r="W757" s="44"/>
      <c r="X757" s="44"/>
      <c r="Y757" s="44"/>
      <c r="Z757" s="44"/>
    </row>
    <row r="758" spans="1:26" ht="42" customHeight="1" x14ac:dyDescent="0.25">
      <c r="A758" s="616"/>
      <c r="B758" s="616"/>
      <c r="C758" s="123" t="str">
        <f>IF(qaNotes!C758="","",qaNotes!C758)</f>
        <v>E329 (Aggregate)</v>
      </c>
      <c r="D758" s="142" t="str">
        <f>IF(qaNotes!D758="","",qaNotes!D758)</f>
        <v>Yes</v>
      </c>
      <c r="E758" s="502" t="str">
        <f>IF(qaNotes!E758="","",qaNotes!E758)</f>
        <v>5 years (WRIT.)               5 years (PERF.)</v>
      </c>
      <c r="F758" s="503"/>
      <c r="G758" s="125" t="str">
        <f>IF(qaNotes!G758="","",qaNotes!G758)</f>
        <v>Yes</v>
      </c>
      <c r="H758" s="583"/>
      <c r="I758" s="43"/>
      <c r="J758" s="44"/>
      <c r="K758" s="44"/>
      <c r="L758" s="44"/>
      <c r="M758" s="44"/>
      <c r="N758" s="44"/>
      <c r="O758" s="44"/>
      <c r="P758" s="44"/>
      <c r="Q758" s="44"/>
      <c r="R758" s="44"/>
      <c r="S758" s="44"/>
      <c r="T758" s="44"/>
      <c r="U758" s="44"/>
      <c r="V758" s="44"/>
      <c r="W758" s="44"/>
      <c r="X758" s="44"/>
      <c r="Y758" s="44"/>
      <c r="Z758" s="44"/>
    </row>
    <row r="759" spans="1:26" ht="42" customHeight="1" thickBot="1" x14ac:dyDescent="0.3">
      <c r="A759" s="616"/>
      <c r="B759" s="617"/>
      <c r="C759" s="92" t="str">
        <f>IF(qaNotes!C759="","",qaNotes!C759)</f>
        <v>E329 (Asphalt Mixture)</v>
      </c>
      <c r="D759" s="134" t="str">
        <f>IF(qaNotes!D759="","",qaNotes!D759)</f>
        <v>Yes</v>
      </c>
      <c r="E759" s="494" t="str">
        <f>IF(qaNotes!E759="","",qaNotes!E759)</f>
        <v>5 years (WRIT.)               5 years (PERF.)</v>
      </c>
      <c r="F759" s="495"/>
      <c r="G759" s="92" t="str">
        <f>IF(qaNotes!G759="","",qaNotes!G759)</f>
        <v>Yes</v>
      </c>
      <c r="H759" s="584"/>
      <c r="I759" s="43"/>
      <c r="J759" s="44"/>
      <c r="K759" s="44"/>
      <c r="L759" s="44"/>
      <c r="M759" s="44"/>
      <c r="N759" s="44"/>
      <c r="O759" s="44"/>
      <c r="P759" s="44"/>
      <c r="Q759" s="44"/>
      <c r="R759" s="44"/>
      <c r="S759" s="44"/>
      <c r="T759" s="44"/>
      <c r="U759" s="44"/>
      <c r="V759" s="44"/>
      <c r="W759" s="44"/>
      <c r="X759" s="44"/>
      <c r="Y759" s="44"/>
      <c r="Z759" s="44"/>
    </row>
    <row r="760" spans="1:26" ht="42" customHeight="1" thickTop="1" x14ac:dyDescent="0.25">
      <c r="A760" s="616"/>
      <c r="B760" s="615" t="str">
        <f>IF(qaNotes!B760="","",qaNotes!B760)</f>
        <v>UT TTQP Sampling Reduction Testing Technician (SRTT)</v>
      </c>
      <c r="C760" s="119" t="str">
        <f>IF(qaNotes!C760="","",qaNotes!C760)</f>
        <v>D3666 (Aggregate)</v>
      </c>
      <c r="D760" s="141" t="str">
        <f>IF(qaNotes!D760="","",qaNotes!D760)</f>
        <v>Yes</v>
      </c>
      <c r="E760" s="478" t="str">
        <f>IF(qaNotes!E760="","",qaNotes!E760)</f>
        <v>5 years (WRIT.)               5 years (PERF.)</v>
      </c>
      <c r="F760" s="480"/>
      <c r="G760" s="121" t="str">
        <f>IF(qaNotes!G760="","",qaNotes!G760)</f>
        <v>Yes</v>
      </c>
      <c r="H760" s="582" t="str">
        <f>IF(qaNotes!L760="","",qaNotes!L760)</f>
        <v/>
      </c>
      <c r="I760" s="43"/>
      <c r="J760" s="44"/>
      <c r="K760" s="44"/>
      <c r="L760" s="44"/>
      <c r="M760" s="44"/>
      <c r="N760" s="44"/>
      <c r="O760" s="44"/>
      <c r="P760" s="44"/>
      <c r="Q760" s="44"/>
      <c r="R760" s="44"/>
      <c r="S760" s="44"/>
      <c r="T760" s="44"/>
      <c r="U760" s="44"/>
      <c r="V760" s="44"/>
      <c r="W760" s="44"/>
      <c r="X760" s="44"/>
      <c r="Y760" s="44"/>
      <c r="Z760" s="44"/>
    </row>
    <row r="761" spans="1:26" ht="42" customHeight="1" x14ac:dyDescent="0.25">
      <c r="A761" s="616"/>
      <c r="B761" s="616"/>
      <c r="C761" s="123" t="str">
        <f>IF(qaNotes!C761="","",qaNotes!C761)</f>
        <v>D3666 (Asphalt Mixture)</v>
      </c>
      <c r="D761" s="142" t="str">
        <f>IF(qaNotes!D761="","",qaNotes!D761)</f>
        <v>Yes</v>
      </c>
      <c r="E761" s="502" t="str">
        <f>IF(qaNotes!E761="","",qaNotes!E761)</f>
        <v>5 years (WRIT.)               5 years (PERF.)</v>
      </c>
      <c r="F761" s="503"/>
      <c r="G761" s="125" t="str">
        <f>IF(qaNotes!G761="","",qaNotes!G761)</f>
        <v>Yes</v>
      </c>
      <c r="H761" s="583"/>
      <c r="I761" s="43"/>
      <c r="J761" s="44"/>
      <c r="K761" s="44"/>
      <c r="L761" s="44"/>
      <c r="M761" s="44"/>
      <c r="N761" s="44"/>
      <c r="O761" s="44"/>
      <c r="P761" s="44"/>
      <c r="Q761" s="44"/>
      <c r="R761" s="44"/>
      <c r="S761" s="44"/>
      <c r="T761" s="44"/>
      <c r="U761" s="44"/>
      <c r="V761" s="44"/>
      <c r="W761" s="44"/>
      <c r="X761" s="44"/>
      <c r="Y761" s="44"/>
      <c r="Z761" s="44"/>
    </row>
    <row r="762" spans="1:26" ht="42" customHeight="1" x14ac:dyDescent="0.25">
      <c r="A762" s="616"/>
      <c r="B762" s="616"/>
      <c r="C762" s="123" t="str">
        <f>IF(qaNotes!C762="","",qaNotes!C762)</f>
        <v>E329 (Aggregate)</v>
      </c>
      <c r="D762" s="142" t="str">
        <f>IF(qaNotes!D762="","",qaNotes!D762)</f>
        <v>Yes</v>
      </c>
      <c r="E762" s="502" t="str">
        <f>IF(qaNotes!E762="","",qaNotes!E762)</f>
        <v>5 years (WRIT.)               5 years (PERF.)</v>
      </c>
      <c r="F762" s="503"/>
      <c r="G762" s="125" t="str">
        <f>IF(qaNotes!G762="","",qaNotes!G762)</f>
        <v>Yes</v>
      </c>
      <c r="H762" s="583"/>
      <c r="I762" s="43"/>
      <c r="J762" s="44"/>
      <c r="K762" s="44"/>
      <c r="L762" s="44"/>
      <c r="M762" s="44"/>
      <c r="N762" s="44"/>
      <c r="O762" s="44"/>
      <c r="P762" s="44"/>
      <c r="Q762" s="44"/>
      <c r="R762" s="44"/>
      <c r="S762" s="44"/>
      <c r="T762" s="44"/>
      <c r="U762" s="44"/>
      <c r="V762" s="44"/>
      <c r="W762" s="44"/>
      <c r="X762" s="44"/>
      <c r="Y762" s="44"/>
      <c r="Z762" s="44"/>
    </row>
    <row r="763" spans="1:26" ht="42" customHeight="1" thickBot="1" x14ac:dyDescent="0.3">
      <c r="A763" s="616"/>
      <c r="B763" s="617"/>
      <c r="C763" s="92" t="str">
        <f>IF(qaNotes!C763="","",qaNotes!C763)</f>
        <v>E329 (Asphalt Mixture)</v>
      </c>
      <c r="D763" s="134" t="str">
        <f>IF(qaNotes!D763="","",qaNotes!D763)</f>
        <v>Yes</v>
      </c>
      <c r="E763" s="494" t="str">
        <f>IF(qaNotes!E763="","",qaNotes!E763)</f>
        <v>5 years (WRIT.)               5 years (PERF.)</v>
      </c>
      <c r="F763" s="495"/>
      <c r="G763" s="92" t="str">
        <f>IF(qaNotes!G763="","",qaNotes!G763)</f>
        <v>Yes</v>
      </c>
      <c r="H763" s="584"/>
      <c r="I763" s="43"/>
      <c r="J763" s="44"/>
      <c r="K763" s="44"/>
      <c r="L763" s="44"/>
      <c r="M763" s="44"/>
      <c r="N763" s="44"/>
      <c r="O763" s="44"/>
      <c r="P763" s="44"/>
      <c r="Q763" s="44"/>
      <c r="R763" s="44"/>
      <c r="S763" s="44"/>
      <c r="T763" s="44"/>
      <c r="U763" s="44"/>
      <c r="V763" s="44"/>
      <c r="W763" s="44"/>
      <c r="X763" s="44"/>
      <c r="Y763" s="44"/>
      <c r="Z763" s="44"/>
    </row>
    <row r="764" spans="1:26" ht="42" customHeight="1" thickTop="1" x14ac:dyDescent="0.25">
      <c r="A764" s="616"/>
      <c r="B764" s="615" t="str">
        <f>IF(qaNotes!B764="","",qaNotes!B764)</f>
        <v>UT TTQP Asphalt Testing Technician II (AsTT)</v>
      </c>
      <c r="C764" s="121" t="str">
        <f>IF(qaNotes!C764="","",qaNotes!C764)</f>
        <v>D3666 (Asphalt Mixture)</v>
      </c>
      <c r="D764" s="141" t="str">
        <f>IF(qaNotes!D764="","",qaNotes!D764)</f>
        <v>Yes</v>
      </c>
      <c r="E764" s="478" t="str">
        <f>IF(qaNotes!E764="","",qaNotes!E764)</f>
        <v>5 years (WRIT.)               5 years (PERF.)</v>
      </c>
      <c r="F764" s="480"/>
      <c r="G764" s="121" t="str">
        <f>IF(qaNotes!G764="","",qaNotes!G764)</f>
        <v>Yes</v>
      </c>
      <c r="H764" s="582" t="str">
        <f>IF(qaNotes!L764="","",qaNotes!L764)</f>
        <v/>
      </c>
      <c r="I764" s="43"/>
      <c r="J764" s="44"/>
      <c r="K764" s="44"/>
      <c r="L764" s="44"/>
      <c r="M764" s="44"/>
      <c r="N764" s="44"/>
      <c r="O764" s="44"/>
      <c r="P764" s="44"/>
      <c r="Q764" s="44"/>
      <c r="R764" s="44"/>
      <c r="S764" s="44"/>
      <c r="T764" s="44"/>
      <c r="U764" s="44"/>
      <c r="V764" s="44"/>
      <c r="W764" s="44"/>
      <c r="X764" s="44"/>
      <c r="Y764" s="44"/>
      <c r="Z764" s="44"/>
    </row>
    <row r="765" spans="1:26" ht="42" customHeight="1" thickBot="1" x14ac:dyDescent="0.3">
      <c r="A765" s="616"/>
      <c r="B765" s="617"/>
      <c r="C765" s="60" t="str">
        <f>IF(qaNotes!C765="","",qaNotes!C765)</f>
        <v>E329 (Asphalt Mixture)</v>
      </c>
      <c r="D765" s="134" t="str">
        <f>IF(qaNotes!D765="","",qaNotes!D765)</f>
        <v>Yes</v>
      </c>
      <c r="E765" s="494" t="str">
        <f>IF(qaNotes!E765="","",qaNotes!E765)</f>
        <v>5 years (WRIT.)               5 years (PERF.)</v>
      </c>
      <c r="F765" s="495"/>
      <c r="G765" s="60" t="str">
        <f>IF(qaNotes!G765="","",qaNotes!G765)</f>
        <v>Yes</v>
      </c>
      <c r="H765" s="584"/>
      <c r="I765" s="43"/>
      <c r="J765" s="44"/>
      <c r="K765" s="44"/>
      <c r="L765" s="44"/>
      <c r="M765" s="44"/>
      <c r="N765" s="44"/>
      <c r="O765" s="44"/>
      <c r="P765" s="44"/>
      <c r="Q765" s="44"/>
      <c r="R765" s="44"/>
      <c r="S765" s="44"/>
      <c r="T765" s="44"/>
      <c r="U765" s="44"/>
      <c r="V765" s="44"/>
      <c r="W765" s="44"/>
      <c r="X765" s="44"/>
      <c r="Y765" s="44"/>
      <c r="Z765" s="44"/>
    </row>
    <row r="766" spans="1:26" ht="42" customHeight="1" thickTop="1" x14ac:dyDescent="0.25">
      <c r="A766" s="616"/>
      <c r="B766" s="615" t="str">
        <f>IF(qaNotes!B766="","",qaNotes!B766)</f>
        <v>UT TTQP Embankment &amp; Base Testing Technician (EbTT)</v>
      </c>
      <c r="C766" s="119" t="str">
        <f>IF(qaNotes!C766="","",qaNotes!C766)</f>
        <v>D3666 (Aggregate)</v>
      </c>
      <c r="D766" s="141" t="str">
        <f>IF(qaNotes!D766="","",qaNotes!D766)</f>
        <v>Yes</v>
      </c>
      <c r="E766" s="478" t="str">
        <f>IF(qaNotes!E766="","",qaNotes!E766)</f>
        <v>5 years (WRIT.)               5 years (PERF.)</v>
      </c>
      <c r="F766" s="480"/>
      <c r="G766" s="121" t="str">
        <f>IF(qaNotes!G766="","",qaNotes!G766)</f>
        <v>Yes</v>
      </c>
      <c r="H766" s="582" t="str">
        <f>IF(qaNotes!L766="","",qaNotes!L766)</f>
        <v>This certification only covers 4 of the 5 soil and rock standards required in D3740.This certification will meet if a supplemental certification is provided that covers one additional soil method that the laboratiry is currently accredited for. Please note: T89 and T90 (D4318) are considered as only 1 ASTM standard.</v>
      </c>
      <c r="I766" s="43"/>
      <c r="J766" s="44"/>
      <c r="K766" s="44"/>
      <c r="L766" s="44"/>
      <c r="M766" s="44"/>
      <c r="N766" s="44"/>
      <c r="O766" s="44"/>
      <c r="P766" s="44"/>
      <c r="Q766" s="44"/>
      <c r="R766" s="44"/>
      <c r="S766" s="44"/>
      <c r="T766" s="44"/>
      <c r="U766" s="44"/>
      <c r="V766" s="44"/>
      <c r="W766" s="44"/>
      <c r="X766" s="44"/>
      <c r="Y766" s="44"/>
      <c r="Z766" s="44"/>
    </row>
    <row r="767" spans="1:26" ht="42" customHeight="1" x14ac:dyDescent="0.25">
      <c r="A767" s="616"/>
      <c r="B767" s="616"/>
      <c r="C767" s="123" t="str">
        <f>IF(qaNotes!C767="","",qaNotes!C767)</f>
        <v>D3740 (Soil)</v>
      </c>
      <c r="D767" s="142" t="str">
        <f>IF(qaNotes!D767="","",qaNotes!D767)</f>
        <v>See Guidance</v>
      </c>
      <c r="E767" s="502" t="str">
        <f>IF(qaNotes!E767="","",qaNotes!E767)</f>
        <v>5 years (WRIT.)               5 years (PERF.)</v>
      </c>
      <c r="F767" s="503"/>
      <c r="G767" s="125" t="str">
        <f>IF(qaNotes!G767="","",qaNotes!G767)</f>
        <v>See Guidance</v>
      </c>
      <c r="H767" s="583"/>
      <c r="I767" s="43"/>
      <c r="J767" s="44"/>
      <c r="K767" s="44"/>
      <c r="L767" s="44"/>
      <c r="M767" s="44"/>
      <c r="N767" s="44"/>
      <c r="O767" s="44"/>
      <c r="P767" s="44"/>
      <c r="Q767" s="44"/>
      <c r="R767" s="44"/>
      <c r="S767" s="44"/>
      <c r="T767" s="44"/>
      <c r="U767" s="44"/>
      <c r="V767" s="44"/>
      <c r="W767" s="44"/>
      <c r="X767" s="44"/>
      <c r="Y767" s="44"/>
      <c r="Z767" s="44"/>
    </row>
    <row r="768" spans="1:26" ht="42" customHeight="1" x14ac:dyDescent="0.25">
      <c r="A768" s="616"/>
      <c r="B768" s="616"/>
      <c r="C768" s="123" t="str">
        <f>IF(qaNotes!C768="","",qaNotes!C768)</f>
        <v>E329 (Aggregate)</v>
      </c>
      <c r="D768" s="142" t="str">
        <f>IF(qaNotes!D768="","",qaNotes!D768)</f>
        <v>Yes</v>
      </c>
      <c r="E768" s="502" t="str">
        <f>IF(qaNotes!E768="","",qaNotes!E768)</f>
        <v>5 years (WRIT.)               5 years (PERF.)</v>
      </c>
      <c r="F768" s="503"/>
      <c r="G768" s="125" t="str">
        <f>IF(qaNotes!G768="","",qaNotes!G768)</f>
        <v>Yes</v>
      </c>
      <c r="H768" s="583"/>
      <c r="I768" s="43"/>
      <c r="J768" s="44"/>
      <c r="K768" s="44"/>
      <c r="L768" s="44"/>
      <c r="M768" s="44"/>
      <c r="N768" s="44"/>
      <c r="O768" s="44"/>
      <c r="P768" s="44"/>
      <c r="Q768" s="44"/>
      <c r="R768" s="44"/>
      <c r="S768" s="44"/>
      <c r="T768" s="44"/>
      <c r="U768" s="44"/>
      <c r="V768" s="44"/>
      <c r="W768" s="44"/>
      <c r="X768" s="44"/>
      <c r="Y768" s="44"/>
      <c r="Z768" s="44"/>
    </row>
    <row r="769" spans="1:26" ht="42" customHeight="1" thickBot="1" x14ac:dyDescent="0.3">
      <c r="A769" s="616"/>
      <c r="B769" s="617"/>
      <c r="C769" s="62" t="str">
        <f>IF(qaNotes!C769="","",qaNotes!C769)</f>
        <v>E329 (Soil)</v>
      </c>
      <c r="D769" s="144" t="str">
        <f>IF(qaNotes!D769="","",qaNotes!D769)</f>
        <v>Yes</v>
      </c>
      <c r="E769" s="494" t="str">
        <f>IF(qaNotes!E769="","",qaNotes!E769)</f>
        <v>5 years (WRIT.)               5 years (PERF.)</v>
      </c>
      <c r="F769" s="495"/>
      <c r="G769" s="60" t="str">
        <f>IF(qaNotes!G769="","",qaNotes!G769)</f>
        <v>Yes</v>
      </c>
      <c r="H769" s="584"/>
      <c r="I769" s="43"/>
      <c r="J769" s="44"/>
      <c r="K769" s="44"/>
      <c r="L769" s="44"/>
      <c r="M769" s="44"/>
      <c r="N769" s="44"/>
      <c r="O769" s="44"/>
      <c r="P769" s="44"/>
      <c r="Q769" s="44"/>
      <c r="R769" s="44"/>
      <c r="S769" s="44"/>
      <c r="T769" s="44"/>
      <c r="U769" s="44"/>
      <c r="V769" s="44"/>
      <c r="W769" s="44"/>
      <c r="X769" s="44"/>
      <c r="Y769" s="44"/>
      <c r="Z769" s="44"/>
    </row>
    <row r="770" spans="1:26" ht="42" customHeight="1" thickTop="1" x14ac:dyDescent="0.25">
      <c r="A770" s="616"/>
      <c r="B770" s="615" t="str">
        <f>IF(qaNotes!B770="","",qaNotes!B770)</f>
        <v>UT TTQP In-Place Density (DTT)</v>
      </c>
      <c r="C770" s="119" t="str">
        <f>IF(qaNotes!C770="","",qaNotes!C770)</f>
        <v>D3666 (Aggregate)</v>
      </c>
      <c r="D770" s="141" t="str">
        <f>IF(qaNotes!D770="","",qaNotes!D770)</f>
        <v>Yes</v>
      </c>
      <c r="E770" s="478" t="str">
        <f>IF(qaNotes!E770="","",qaNotes!E770)</f>
        <v>5 years (WRIT.)               5 years (PERF.)</v>
      </c>
      <c r="F770" s="480"/>
      <c r="G770" s="121" t="str">
        <f>IF(qaNotes!G770="","",qaNotes!G770)</f>
        <v>Yes</v>
      </c>
      <c r="H770" s="582" t="str">
        <f>IF(qaNotes!L770="","",qaNotes!L770)</f>
        <v/>
      </c>
      <c r="I770" s="43"/>
      <c r="J770" s="44"/>
      <c r="K770" s="44"/>
      <c r="L770" s="44"/>
      <c r="M770" s="44"/>
      <c r="N770" s="44"/>
      <c r="O770" s="44"/>
      <c r="P770" s="44"/>
      <c r="Q770" s="44"/>
      <c r="R770" s="44"/>
      <c r="S770" s="44"/>
      <c r="T770" s="44"/>
      <c r="U770" s="44"/>
      <c r="V770" s="44"/>
      <c r="W770" s="44"/>
      <c r="X770" s="44"/>
      <c r="Y770" s="44"/>
      <c r="Z770" s="44"/>
    </row>
    <row r="771" spans="1:26" ht="42" customHeight="1" x14ac:dyDescent="0.25">
      <c r="A771" s="616"/>
      <c r="B771" s="616"/>
      <c r="C771" s="123" t="str">
        <f>IF(qaNotes!C771="","",qaNotes!C771)</f>
        <v>D3666 (Asphalt Mixture)</v>
      </c>
      <c r="D771" s="142" t="str">
        <f>IF(qaNotes!D771="","",qaNotes!D771)</f>
        <v>Yes</v>
      </c>
      <c r="E771" s="502" t="str">
        <f>IF(qaNotes!E771="","",qaNotes!E771)</f>
        <v>5 years (WRIT.)               5 years (PERF.)</v>
      </c>
      <c r="F771" s="503"/>
      <c r="G771" s="125" t="str">
        <f>IF(qaNotes!G771="","",qaNotes!G771)</f>
        <v>Yes</v>
      </c>
      <c r="H771" s="583"/>
      <c r="I771" s="43"/>
      <c r="J771" s="44"/>
      <c r="K771" s="44"/>
      <c r="L771" s="44"/>
      <c r="M771" s="44"/>
      <c r="N771" s="44"/>
      <c r="O771" s="44"/>
      <c r="P771" s="44"/>
      <c r="Q771" s="44"/>
      <c r="R771" s="44"/>
      <c r="S771" s="44"/>
      <c r="T771" s="44"/>
      <c r="U771" s="44"/>
      <c r="V771" s="44"/>
      <c r="W771" s="44"/>
      <c r="X771" s="44"/>
      <c r="Y771" s="44"/>
      <c r="Z771" s="44"/>
    </row>
    <row r="772" spans="1:26" ht="42" customHeight="1" x14ac:dyDescent="0.25">
      <c r="A772" s="616"/>
      <c r="B772" s="616"/>
      <c r="C772" s="123" t="str">
        <f>IF(qaNotes!C772="","",qaNotes!C772)</f>
        <v>E329 (Aggregate)</v>
      </c>
      <c r="D772" s="142" t="str">
        <f>IF(qaNotes!D772="","",qaNotes!D772)</f>
        <v>Yes</v>
      </c>
      <c r="E772" s="502" t="str">
        <f>IF(qaNotes!E772="","",qaNotes!E772)</f>
        <v>5 years (WRIT.)               5 years (PERF.)</v>
      </c>
      <c r="F772" s="503"/>
      <c r="G772" s="125" t="str">
        <f>IF(qaNotes!G772="","",qaNotes!G772)</f>
        <v>Yes</v>
      </c>
      <c r="H772" s="583"/>
      <c r="I772" s="43"/>
      <c r="J772" s="44"/>
      <c r="K772" s="44"/>
      <c r="L772" s="44"/>
      <c r="M772" s="44"/>
      <c r="N772" s="44"/>
      <c r="O772" s="44"/>
      <c r="P772" s="44"/>
      <c r="Q772" s="44"/>
      <c r="R772" s="44"/>
      <c r="S772" s="44"/>
      <c r="T772" s="44"/>
      <c r="U772" s="44"/>
      <c r="V772" s="44"/>
      <c r="W772" s="44"/>
      <c r="X772" s="44"/>
      <c r="Y772" s="44"/>
      <c r="Z772" s="44"/>
    </row>
    <row r="773" spans="1:26" ht="42" customHeight="1" thickBot="1" x14ac:dyDescent="0.3">
      <c r="A773" s="616"/>
      <c r="B773" s="617"/>
      <c r="C773" s="59" t="str">
        <f>IF(qaNotes!C773="","",qaNotes!C773)</f>
        <v>E329 (Asphalt Mixture)</v>
      </c>
      <c r="D773" s="134" t="str">
        <f>IF(qaNotes!D773="","",qaNotes!D773)</f>
        <v>Yes</v>
      </c>
      <c r="E773" s="494" t="str">
        <f>IF(qaNotes!E773="","",qaNotes!E773)</f>
        <v>5 years (WRIT.)               5 years (PERF.)</v>
      </c>
      <c r="F773" s="495"/>
      <c r="G773" s="59" t="str">
        <f>IF(qaNotes!G773="","",qaNotes!G773)</f>
        <v>Yes</v>
      </c>
      <c r="H773" s="584"/>
      <c r="I773" s="43"/>
      <c r="J773" s="44"/>
      <c r="K773" s="44"/>
      <c r="L773" s="44"/>
      <c r="M773" s="44"/>
      <c r="N773" s="44"/>
      <c r="O773" s="44"/>
      <c r="P773" s="44"/>
      <c r="Q773" s="44"/>
      <c r="R773" s="44"/>
      <c r="S773" s="44"/>
      <c r="T773" s="44"/>
      <c r="U773" s="44"/>
      <c r="V773" s="44"/>
      <c r="W773" s="44"/>
      <c r="X773" s="44"/>
      <c r="Y773" s="44"/>
      <c r="Z773" s="44"/>
    </row>
    <row r="774" spans="1:26" ht="42" customHeight="1" thickTop="1" thickBot="1" x14ac:dyDescent="0.3">
      <c r="A774" s="617"/>
      <c r="B774" s="64" t="str">
        <f>IF(qaNotes!B774="","",qaNotes!B774)</f>
        <v>UT TTQP Concrete Testing Technician CTT</v>
      </c>
      <c r="C774" s="64" t="str">
        <f>IF(qaNotes!C774="","",qaNotes!C774)</f>
        <v>C1077 (Concrete)</v>
      </c>
      <c r="D774" s="89" t="str">
        <f>IF(qaNotes!D774="","",qaNotes!D774)</f>
        <v>No</v>
      </c>
      <c r="E774" s="518" t="str">
        <f>IF(qaNotes!E774="","",qaNotes!E774)</f>
        <v>No</v>
      </c>
      <c r="F774" s="530"/>
      <c r="G774" s="519"/>
      <c r="H774" s="26" t="str">
        <f>IF(qaNotes!L774="","",qaNotes!L774)</f>
        <v/>
      </c>
      <c r="I774" s="43"/>
      <c r="J774" s="44"/>
      <c r="K774" s="44"/>
      <c r="L774" s="44"/>
      <c r="M774" s="44"/>
      <c r="N774" s="44"/>
      <c r="O774" s="44"/>
      <c r="P774" s="44"/>
      <c r="Q774" s="44"/>
      <c r="R774" s="44"/>
      <c r="S774" s="44"/>
      <c r="T774" s="44"/>
      <c r="U774" s="44"/>
      <c r="V774" s="44"/>
      <c r="W774" s="44"/>
      <c r="X774" s="44"/>
      <c r="Y774" s="44"/>
      <c r="Z774" s="44"/>
    </row>
    <row r="775" spans="1:26" ht="42" customHeight="1" thickTop="1" x14ac:dyDescent="0.25">
      <c r="A775" s="618" t="str">
        <f>IF(qaNotes!A775="","",qaNotes!A775)</f>
        <v>Utah DOT - Transportation Tech Qualification Program TTQP</v>
      </c>
      <c r="B775" s="618" t="str">
        <f>IF(qaNotes!B775="","",qaNotes!B775)</f>
        <v>UT TTQP Concrete Strength Testing Technician (CsTT)</v>
      </c>
      <c r="C775" s="132" t="str">
        <f>IF(qaNotes!C775="","",qaNotes!C775)</f>
        <v xml:space="preserve">C1077 (Concrete) </v>
      </c>
      <c r="D775" s="110" t="str">
        <f>IF(qaNotes!D775="","",qaNotes!D775)</f>
        <v>Yes</v>
      </c>
      <c r="E775" s="498" t="str">
        <f>IF(qaNotes!E775="","",qaNotes!E775)</f>
        <v>No</v>
      </c>
      <c r="F775" s="553"/>
      <c r="G775" s="499"/>
      <c r="H775" s="570" t="str">
        <f>IF(qaNotes!L775="","",qaNotes!L775)</f>
        <v xml:space="preserve">Fior E329 (Concrete): This certification meets for lab supervisors and lab technicians. </v>
      </c>
      <c r="I775" s="43"/>
      <c r="J775" s="44"/>
      <c r="K775" s="44"/>
      <c r="L775" s="44"/>
      <c r="M775" s="44"/>
      <c r="N775" s="44"/>
      <c r="O775" s="44"/>
      <c r="P775" s="44"/>
      <c r="Q775" s="44"/>
      <c r="R775" s="44"/>
      <c r="S775" s="44"/>
      <c r="T775" s="44"/>
      <c r="U775" s="44"/>
      <c r="V775" s="44"/>
      <c r="W775" s="44"/>
      <c r="X775" s="44"/>
      <c r="Y775" s="44"/>
      <c r="Z775" s="44"/>
    </row>
    <row r="776" spans="1:26" ht="42" customHeight="1" thickBot="1" x14ac:dyDescent="0.3">
      <c r="A776" s="619"/>
      <c r="B776" s="620"/>
      <c r="C776" s="80" t="str">
        <f>IF(qaNotes!C776="","",qaNotes!C776)</f>
        <v>E329 (Concrete)</v>
      </c>
      <c r="D776" s="49" t="str">
        <f>IF(qaNotes!D776="","",qaNotes!D776)</f>
        <v>See Guidance</v>
      </c>
      <c r="E776" s="500" t="str">
        <f>IF(qaNotes!E776="","",qaNotes!E776)</f>
        <v>5 years (WRIT.)               5 years (PERF.)</v>
      </c>
      <c r="F776" s="501"/>
      <c r="G776" s="80" t="str">
        <f>IF(qaNotes!G776="","",qaNotes!G776)</f>
        <v>See Guidance</v>
      </c>
      <c r="H776" s="571"/>
      <c r="I776" s="43"/>
      <c r="J776" s="44"/>
      <c r="K776" s="44"/>
      <c r="L776" s="44"/>
      <c r="M776" s="44"/>
      <c r="N776" s="44"/>
      <c r="O776" s="44"/>
      <c r="P776" s="44"/>
      <c r="Q776" s="44"/>
      <c r="R776" s="44"/>
      <c r="S776" s="44"/>
      <c r="T776" s="44"/>
      <c r="U776" s="44"/>
      <c r="V776" s="44"/>
      <c r="W776" s="44"/>
      <c r="X776" s="44"/>
      <c r="Y776" s="44"/>
      <c r="Z776" s="44"/>
    </row>
    <row r="777" spans="1:26" ht="42" customHeight="1" thickTop="1" x14ac:dyDescent="0.25">
      <c r="A777" s="619"/>
      <c r="B777" s="618" t="str">
        <f>IF(qaNotes!B777="","",qaNotes!B777)</f>
        <v>UT TTQP Superpave Mix Design and Analysis (SMD)</v>
      </c>
      <c r="C777" s="132" t="str">
        <f>IF(qaNotes!C777="","",qaNotes!C777)</f>
        <v>D3666 (Asphalt Mixture)</v>
      </c>
      <c r="D777" s="110" t="str">
        <f>IF(qaNotes!D777="","",qaNotes!D777)</f>
        <v>Yes</v>
      </c>
      <c r="E777" s="498" t="str">
        <f>IF(qaNotes!E777="","",qaNotes!E777)</f>
        <v>5 years (WRIT.)               5 years (PERF.)</v>
      </c>
      <c r="F777" s="499"/>
      <c r="G777" s="130" t="str">
        <f>IF(qaNotes!G777="","",qaNotes!G777)</f>
        <v>Yes</v>
      </c>
      <c r="H777" s="570" t="str">
        <f>IF(qaNotes!L777="","",qaNotes!L777)</f>
        <v>Please note: To obtain this certificaition, techncian must have AsTT II and AgTT Plus.</v>
      </c>
      <c r="I777" s="43"/>
      <c r="J777" s="44"/>
      <c r="K777" s="44"/>
      <c r="L777" s="44"/>
      <c r="M777" s="44"/>
      <c r="N777" s="44"/>
      <c r="O777" s="44"/>
      <c r="P777" s="44"/>
      <c r="Q777" s="44"/>
      <c r="R777" s="44"/>
      <c r="S777" s="44"/>
      <c r="T777" s="44"/>
      <c r="U777" s="44"/>
      <c r="V777" s="44"/>
      <c r="W777" s="44"/>
      <c r="X777" s="44"/>
      <c r="Y777" s="44"/>
      <c r="Z777" s="44"/>
    </row>
    <row r="778" spans="1:26" ht="42" customHeight="1" thickBot="1" x14ac:dyDescent="0.3">
      <c r="A778" s="619"/>
      <c r="B778" s="620"/>
      <c r="C778" s="71" t="str">
        <f>IF(qaNotes!C778="","",qaNotes!C778)</f>
        <v>E329 (Asphalt Mixture)</v>
      </c>
      <c r="D778" s="81" t="str">
        <f>IF(qaNotes!D778="","",qaNotes!D778)</f>
        <v>Yes</v>
      </c>
      <c r="E778" s="500" t="str">
        <f>IF(qaNotes!E778="","",qaNotes!E778)</f>
        <v>5 years (WRIT.)               5 years (PERF.)</v>
      </c>
      <c r="F778" s="501"/>
      <c r="G778" s="71" t="str">
        <f>IF(qaNotes!G778="","",qaNotes!G778)</f>
        <v>Yes</v>
      </c>
      <c r="H778" s="571"/>
      <c r="I778" s="43"/>
      <c r="J778" s="44"/>
      <c r="K778" s="44"/>
      <c r="L778" s="44"/>
      <c r="M778" s="44"/>
      <c r="N778" s="44"/>
      <c r="O778" s="44"/>
      <c r="P778" s="44"/>
      <c r="Q778" s="44"/>
      <c r="R778" s="44"/>
      <c r="S778" s="44"/>
      <c r="T778" s="44"/>
      <c r="U778" s="44"/>
      <c r="V778" s="44"/>
      <c r="W778" s="44"/>
      <c r="X778" s="44"/>
      <c r="Y778" s="44"/>
      <c r="Z778" s="44"/>
    </row>
    <row r="779" spans="1:26" ht="42" customHeight="1" thickTop="1" x14ac:dyDescent="0.25">
      <c r="A779" s="619"/>
      <c r="B779" s="618" t="str">
        <f>IF(qaNotes!B779="","",qaNotes!B779)</f>
        <v>UT TTQP Laboratory Testing Technician (LbTT)</v>
      </c>
      <c r="C779" s="132" t="str">
        <f>IF(qaNotes!C779="","",qaNotes!C779)</f>
        <v>D3666 (Aggregate)</v>
      </c>
      <c r="D779" s="110" t="str">
        <f>IF(qaNotes!D779="","",qaNotes!D779)</f>
        <v>Yes</v>
      </c>
      <c r="E779" s="498" t="str">
        <f>IF(qaNotes!E779="","",qaNotes!E779)</f>
        <v>5 years (WRIT.)               5 years (PERF.)</v>
      </c>
      <c r="F779" s="499"/>
      <c r="G779" s="130" t="str">
        <f>IF(qaNotes!G779="","",qaNotes!G779)</f>
        <v>Yes</v>
      </c>
      <c r="H779" s="570" t="str">
        <f>IF(qaNotes!L779="","",qaNotes!L779)</f>
        <v>Please note: To obtain this certificaition, techncian must have AgTT plus and Embankment Plus.</v>
      </c>
      <c r="I779" s="43"/>
      <c r="J779" s="44"/>
      <c r="K779" s="44"/>
      <c r="L779" s="44"/>
      <c r="M779" s="44"/>
      <c r="N779" s="44"/>
      <c r="O779" s="44"/>
      <c r="P779" s="44"/>
      <c r="Q779" s="44"/>
      <c r="R779" s="44"/>
      <c r="S779" s="44"/>
      <c r="T779" s="44"/>
      <c r="U779" s="44"/>
      <c r="V779" s="44"/>
      <c r="W779" s="44"/>
      <c r="X779" s="44"/>
      <c r="Y779" s="44"/>
      <c r="Z779" s="44"/>
    </row>
    <row r="780" spans="1:26" ht="42" customHeight="1" thickBot="1" x14ac:dyDescent="0.3">
      <c r="A780" s="619"/>
      <c r="B780" s="620"/>
      <c r="C780" s="80" t="str">
        <f>IF(qaNotes!C780="","",qaNotes!C780)</f>
        <v>E329 (Aggregate)</v>
      </c>
      <c r="D780" s="49" t="str">
        <f>IF(qaNotes!D780="","",qaNotes!D780)</f>
        <v>Yes</v>
      </c>
      <c r="E780" s="500" t="str">
        <f>IF(qaNotes!E780="","",qaNotes!E780)</f>
        <v>5 years (WRIT.)               5 years (PERF.)</v>
      </c>
      <c r="F780" s="501"/>
      <c r="G780" s="80" t="str">
        <f>IF(qaNotes!G780="","",qaNotes!G780)</f>
        <v>Yes</v>
      </c>
      <c r="H780" s="571"/>
      <c r="I780" s="43"/>
      <c r="J780" s="44"/>
      <c r="K780" s="44"/>
      <c r="L780" s="44"/>
      <c r="M780" s="44"/>
      <c r="N780" s="44"/>
      <c r="O780" s="44"/>
      <c r="P780" s="44"/>
      <c r="Q780" s="44"/>
      <c r="R780" s="44"/>
      <c r="S780" s="44"/>
      <c r="T780" s="44"/>
      <c r="U780" s="44"/>
      <c r="V780" s="44"/>
      <c r="W780" s="44"/>
      <c r="X780" s="44"/>
      <c r="Y780" s="44"/>
      <c r="Z780" s="44"/>
    </row>
    <row r="781" spans="1:26" ht="42" customHeight="1" thickTop="1" thickBot="1" x14ac:dyDescent="0.3">
      <c r="A781" s="619"/>
      <c r="B781" s="618" t="str">
        <f>IF(qaNotes!B781="","",qaNotes!B781)</f>
        <v>UT TTQP Aggregate Plus Testing Technician (AgTT Plus)</v>
      </c>
      <c r="C781" s="132" t="str">
        <f>IF(qaNotes!C781="","",qaNotes!C781)</f>
        <v>D3666 (Aggregate)</v>
      </c>
      <c r="D781" s="110" t="str">
        <f>IF(qaNotes!D781="","",qaNotes!D781)</f>
        <v>Yes</v>
      </c>
      <c r="E781" s="498" t="str">
        <f>IF(qaNotes!E781="","",qaNotes!E781)</f>
        <v>5 years (WRIT.)               5 years (PERF.)</v>
      </c>
      <c r="F781" s="499"/>
      <c r="G781" s="130" t="str">
        <f>IF(qaNotes!G781="","",qaNotes!G781)</f>
        <v>Yes</v>
      </c>
      <c r="H781" s="570" t="str">
        <f>IF(qaNotes!L781="","",qaNotes!L781)</f>
        <v/>
      </c>
      <c r="I781" s="43"/>
      <c r="J781" s="44"/>
      <c r="K781" s="44"/>
      <c r="L781" s="44"/>
      <c r="M781" s="44"/>
      <c r="N781" s="44"/>
      <c r="O781" s="44"/>
      <c r="P781" s="44"/>
      <c r="Q781" s="44"/>
      <c r="R781" s="44"/>
      <c r="S781" s="44"/>
      <c r="T781" s="44"/>
      <c r="U781" s="44"/>
      <c r="V781" s="44"/>
      <c r="W781" s="44"/>
      <c r="X781" s="44"/>
      <c r="Y781" s="44"/>
      <c r="Z781" s="44"/>
    </row>
    <row r="782" spans="1:26" ht="42" customHeight="1" thickBot="1" x14ac:dyDescent="0.3">
      <c r="A782" s="620"/>
      <c r="B782" s="620"/>
      <c r="C782" s="77" t="str">
        <f>IF(qaNotes!C782="","",qaNotes!C782)</f>
        <v>E329 (Aggregate)</v>
      </c>
      <c r="D782" s="49" t="str">
        <f>IF(qaNotes!D782="","",qaNotes!D782)</f>
        <v>Yes</v>
      </c>
      <c r="E782" s="500" t="str">
        <f>IF(qaNotes!E782="","",qaNotes!E782)</f>
        <v>5 years (WRIT.)               5 years (PERF.)</v>
      </c>
      <c r="F782" s="501"/>
      <c r="G782" s="80" t="str">
        <f>IF(qaNotes!G782="","",qaNotes!G782)</f>
        <v>Yes</v>
      </c>
      <c r="H782" s="571"/>
      <c r="I782" s="43"/>
      <c r="J782" s="44"/>
      <c r="K782" s="44"/>
      <c r="L782" s="44"/>
      <c r="M782" s="93"/>
      <c r="N782" s="44"/>
      <c r="O782" s="44"/>
      <c r="P782" s="44"/>
      <c r="Q782" s="44"/>
      <c r="R782" s="44"/>
      <c r="S782" s="44"/>
      <c r="T782" s="44"/>
      <c r="U782" s="44"/>
      <c r="V782" s="44"/>
      <c r="W782" s="44"/>
      <c r="X782" s="44"/>
      <c r="Y782" s="44"/>
      <c r="Z782" s="44"/>
    </row>
    <row r="783" spans="1:26" ht="42" customHeight="1" thickTop="1" thickBot="1" x14ac:dyDescent="0.3">
      <c r="A783" s="615" t="str">
        <f>IF(qaNotes!A783="","",qaNotes!A783)</f>
        <v>Virginia Department of Transportation</v>
      </c>
      <c r="B783" s="57" t="str">
        <f>IF(qaNotes!B783="","",qaNotes!B783)</f>
        <v>VA DOT Aggregate Properties</v>
      </c>
      <c r="C783" s="57" t="str">
        <f>IF(qaNotes!C783="","",qaNotes!C783)</f>
        <v>None</v>
      </c>
      <c r="D783" s="64" t="str">
        <f>IF(qaNotes!D783="","",qaNotes!D783)</f>
        <v>n/a</v>
      </c>
      <c r="E783" s="518" t="str">
        <f>IF(qaNotes!E783="","",qaNotes!E783)</f>
        <v>n/a</v>
      </c>
      <c r="F783" s="530"/>
      <c r="G783" s="519"/>
      <c r="H783" s="22" t="str">
        <f>IF(qaNotes!L783="","",qaNotes!L783)</f>
        <v>Please note: This is now part of Asphalt Plant Mix Design</v>
      </c>
      <c r="I783" s="43"/>
      <c r="J783" s="44"/>
      <c r="K783" s="44"/>
      <c r="L783" s="44"/>
      <c r="M783" s="44"/>
      <c r="N783" s="44"/>
      <c r="O783" s="44"/>
      <c r="P783" s="44"/>
      <c r="Q783" s="44"/>
      <c r="R783" s="44"/>
      <c r="S783" s="44"/>
      <c r="T783" s="44"/>
      <c r="U783" s="44"/>
      <c r="V783" s="44"/>
      <c r="W783" s="44"/>
      <c r="X783" s="44"/>
      <c r="Y783" s="44"/>
      <c r="Z783" s="44"/>
    </row>
    <row r="784" spans="1:26" ht="42" customHeight="1" thickTop="1" x14ac:dyDescent="0.25">
      <c r="A784" s="616"/>
      <c r="B784" s="615" t="str">
        <f>IF(qaNotes!B784="","",qaNotes!B784)</f>
        <v>VA DOT Asphalt Field Level 1</v>
      </c>
      <c r="C784" s="121" t="str">
        <f>IF(qaNotes!C784="","",qaNotes!C784)</f>
        <v>D3666 (Asphalt Mixture)</v>
      </c>
      <c r="D784" s="129" t="str">
        <f>IF(qaNotes!D784="","",qaNotes!D784)</f>
        <v>See Guidance</v>
      </c>
      <c r="E784" s="478" t="str">
        <f>IF(qaNotes!E784="","",qaNotes!E784)</f>
        <v>5 years (WRIT.)               5 years (PERF.)</v>
      </c>
      <c r="F784" s="480"/>
      <c r="G784" s="121" t="str">
        <f>IF(qaNotes!G784="","",qaNotes!G784)</f>
        <v>See Guidance</v>
      </c>
      <c r="H784" s="582" t="str">
        <f>IF(qaNotes!L784="","",qaNotes!L784)</f>
        <v>For certification purposes: Certification will only be accepted for D3666 and E329 (Asphalt Mixture) under the condition that the laboratory mainly does nuclear density and cores and not for labs who are testing mix designs.</v>
      </c>
      <c r="I784" s="43"/>
      <c r="J784" s="44"/>
      <c r="K784" s="44"/>
      <c r="L784" s="44"/>
      <c r="M784" s="44"/>
      <c r="N784" s="44"/>
      <c r="O784" s="44"/>
      <c r="P784" s="44"/>
      <c r="Q784" s="44"/>
      <c r="R784" s="44"/>
      <c r="S784" s="44"/>
      <c r="T784" s="44"/>
      <c r="U784" s="44"/>
      <c r="V784" s="44"/>
      <c r="W784" s="44"/>
      <c r="X784" s="44"/>
      <c r="Y784" s="44"/>
      <c r="Z784" s="44"/>
    </row>
    <row r="785" spans="1:26" ht="42" customHeight="1" thickBot="1" x14ac:dyDescent="0.3">
      <c r="A785" s="616"/>
      <c r="B785" s="617"/>
      <c r="C785" s="60" t="str">
        <f>IF(qaNotes!C785="","",qaNotes!C785)</f>
        <v>E329 (Asphalt Mixture)</v>
      </c>
      <c r="D785" s="145" t="str">
        <f>IF(qaNotes!D785="","",qaNotes!D785)</f>
        <v>See Guidance</v>
      </c>
      <c r="E785" s="494" t="str">
        <f>IF(qaNotes!E785="","",qaNotes!E785)</f>
        <v>5 years (WRIT.)               5 years (PERF.)</v>
      </c>
      <c r="F785" s="495"/>
      <c r="G785" s="63" t="str">
        <f>IF(qaNotes!G785="","",qaNotes!G785)</f>
        <v>See Guidance</v>
      </c>
      <c r="H785" s="584"/>
      <c r="I785" s="43"/>
      <c r="J785" s="44"/>
      <c r="K785" s="44"/>
      <c r="L785" s="44"/>
      <c r="M785" s="44"/>
      <c r="N785" s="44"/>
      <c r="O785" s="44"/>
      <c r="P785" s="44"/>
      <c r="Q785" s="44"/>
      <c r="R785" s="44"/>
      <c r="S785" s="44"/>
      <c r="T785" s="44"/>
      <c r="U785" s="44"/>
      <c r="V785" s="44"/>
      <c r="W785" s="44"/>
      <c r="X785" s="44"/>
      <c r="Y785" s="44"/>
      <c r="Z785" s="44"/>
    </row>
    <row r="786" spans="1:26" ht="42" customHeight="1" thickTop="1" thickBot="1" x14ac:dyDescent="0.3">
      <c r="A786" s="616"/>
      <c r="B786" s="87" t="str">
        <f>IF(qaNotes!B786="","",qaNotes!B786)</f>
        <v>VA DOT Asphalt Field Level 2</v>
      </c>
      <c r="C786" s="87" t="str">
        <f>IF(qaNotes!C786="","",qaNotes!C786)</f>
        <v>None</v>
      </c>
      <c r="D786" s="57" t="str">
        <f>IF(qaNotes!D786="","",qaNotes!D786)</f>
        <v>n/a</v>
      </c>
      <c r="E786" s="518" t="str">
        <f>IF(qaNotes!E786="","",qaNotes!E786)</f>
        <v>n/a</v>
      </c>
      <c r="F786" s="530"/>
      <c r="G786" s="519"/>
      <c r="H786" s="22" t="str">
        <f>IF(qaNotes!L786="","",qaNotes!L786)</f>
        <v/>
      </c>
      <c r="I786" s="43"/>
      <c r="J786" s="44"/>
      <c r="K786" s="44"/>
      <c r="L786" s="44"/>
      <c r="M786" s="44"/>
      <c r="N786" s="44"/>
      <c r="O786" s="44"/>
      <c r="P786" s="44"/>
      <c r="Q786" s="44"/>
      <c r="R786" s="44"/>
      <c r="S786" s="44"/>
      <c r="T786" s="44"/>
      <c r="U786" s="44"/>
      <c r="V786" s="44"/>
      <c r="W786" s="44"/>
      <c r="X786" s="44"/>
      <c r="Y786" s="44"/>
      <c r="Z786" s="44"/>
    </row>
    <row r="787" spans="1:26" ht="42" customHeight="1" thickTop="1" thickBot="1" x14ac:dyDescent="0.3">
      <c r="A787" s="616"/>
      <c r="B787" s="64" t="str">
        <f>IF(qaNotes!B787="","",qaNotes!B787)</f>
        <v>VA DOT Asphalt Plant Level 1</v>
      </c>
      <c r="C787" s="64" t="str">
        <f>IF(qaNotes!C787="","",qaNotes!C787)</f>
        <v>None</v>
      </c>
      <c r="D787" s="64" t="str">
        <f>IF(qaNotes!D787="","",qaNotes!D787)</f>
        <v>n/a</v>
      </c>
      <c r="E787" s="518" t="str">
        <f>IF(qaNotes!E787="","",qaNotes!E787)</f>
        <v>n/a</v>
      </c>
      <c r="F787" s="530"/>
      <c r="G787" s="519"/>
      <c r="H787" s="182" t="str">
        <f>IF(qaNotes!L787="","",qaNotes!L787)</f>
        <v/>
      </c>
      <c r="I787" s="44"/>
      <c r="J787" s="44"/>
      <c r="K787" s="44"/>
      <c r="L787" s="44"/>
      <c r="M787" s="44"/>
      <c r="N787" s="44"/>
      <c r="O787" s="44"/>
      <c r="P787" s="44"/>
      <c r="Q787" s="44"/>
      <c r="R787" s="44"/>
      <c r="S787" s="44"/>
      <c r="T787" s="44"/>
      <c r="U787" s="44"/>
      <c r="V787" s="44"/>
      <c r="W787" s="44"/>
      <c r="X787" s="44"/>
      <c r="Y787" s="44"/>
      <c r="Z787" s="44"/>
    </row>
    <row r="788" spans="1:26" ht="42" customHeight="1" thickTop="1" x14ac:dyDescent="0.25">
      <c r="A788" s="616"/>
      <c r="B788" s="615" t="str">
        <f>IF(qaNotes!B788="","",qaNotes!B788)</f>
        <v>VA DOT Asphalt Plant Level 2</v>
      </c>
      <c r="C788" s="121" t="str">
        <f>IF(qaNotes!C788="","",qaNotes!C788)</f>
        <v>D3666 (Asphalt Mixture)</v>
      </c>
      <c r="D788" s="120" t="str">
        <f>IF(qaNotes!D788="","",qaNotes!D788)</f>
        <v>Yes</v>
      </c>
      <c r="E788" s="478" t="str">
        <f>IF(qaNotes!E788="","",qaNotes!E788)</f>
        <v>5 years (WRIT.)               5 years (PERF.)</v>
      </c>
      <c r="F788" s="480"/>
      <c r="G788" s="121" t="str">
        <f>IF(qaNotes!G788="","",qaNotes!G788)</f>
        <v>Yes</v>
      </c>
      <c r="H788" s="582" t="str">
        <f>IF(qaNotes!L788="","",qaNotes!L788)</f>
        <v/>
      </c>
      <c r="I788" s="43"/>
      <c r="J788" s="44"/>
      <c r="K788" s="44"/>
      <c r="L788" s="44"/>
      <c r="M788" s="44"/>
      <c r="N788" s="44"/>
      <c r="O788" s="44"/>
      <c r="P788" s="44"/>
      <c r="Q788" s="44"/>
      <c r="R788" s="44"/>
      <c r="S788" s="44"/>
      <c r="T788" s="44"/>
      <c r="U788" s="44"/>
      <c r="V788" s="44"/>
      <c r="W788" s="44"/>
      <c r="X788" s="44"/>
      <c r="Y788" s="44"/>
      <c r="Z788" s="44"/>
    </row>
    <row r="789" spans="1:26" ht="42" customHeight="1" thickBot="1" x14ac:dyDescent="0.3">
      <c r="A789" s="616"/>
      <c r="B789" s="617"/>
      <c r="C789" s="60" t="str">
        <f>IF(qaNotes!C789="","",qaNotes!C789)</f>
        <v>E329 (Asphalt Mixture)</v>
      </c>
      <c r="D789" s="59" t="str">
        <f>IF(qaNotes!D789="","",qaNotes!D789)</f>
        <v>Yes</v>
      </c>
      <c r="E789" s="494" t="str">
        <f>IF(qaNotes!E789="","",qaNotes!E789)</f>
        <v>5 years (WRIT.)               5 years (PERF.)</v>
      </c>
      <c r="F789" s="495"/>
      <c r="G789" s="63" t="str">
        <f>IF(qaNotes!G789="","",qaNotes!G789)</f>
        <v>Yes</v>
      </c>
      <c r="H789" s="584"/>
      <c r="I789" s="43"/>
      <c r="J789" s="44"/>
      <c r="K789" s="44"/>
      <c r="L789" s="44"/>
      <c r="M789" s="44"/>
      <c r="N789" s="44"/>
      <c r="O789" s="44"/>
      <c r="P789" s="44"/>
      <c r="Q789" s="44"/>
      <c r="R789" s="44"/>
      <c r="S789" s="44"/>
      <c r="T789" s="44"/>
      <c r="U789" s="44"/>
      <c r="V789" s="44"/>
      <c r="W789" s="44"/>
      <c r="X789" s="44"/>
      <c r="Y789" s="44"/>
      <c r="Z789" s="44"/>
    </row>
    <row r="790" spans="1:26" ht="42" customHeight="1" thickTop="1" x14ac:dyDescent="0.25">
      <c r="A790" s="616"/>
      <c r="B790" s="615" t="str">
        <f>IF(qaNotes!B790="","",qaNotes!B790)</f>
        <v xml:space="preserve">VA DOT Asphalt Plant Mix Design </v>
      </c>
      <c r="C790" s="119" t="str">
        <f>IF(qaNotes!C790="","",qaNotes!C790)</f>
        <v>D3666 (Aggregate)</v>
      </c>
      <c r="D790" s="121" t="str">
        <f>IF(qaNotes!D790="","",qaNotes!D790)</f>
        <v>Yes</v>
      </c>
      <c r="E790" s="478" t="str">
        <f>IF(qaNotes!E790="","",qaNotes!E790)</f>
        <v>5 years (WRIT.)               5 years (PERF.)</v>
      </c>
      <c r="F790" s="480"/>
      <c r="G790" s="121" t="str">
        <f>IF(qaNotes!G790="","",qaNotes!G790)</f>
        <v>Yes</v>
      </c>
      <c r="H790" s="582" t="str">
        <f>IF(qaNotes!L790="","",qaNotes!L790)</f>
        <v/>
      </c>
      <c r="I790" s="43"/>
      <c r="J790" s="44"/>
      <c r="K790" s="44"/>
      <c r="L790" s="44"/>
      <c r="M790" s="44"/>
      <c r="N790" s="44"/>
      <c r="O790" s="44"/>
      <c r="P790" s="44"/>
      <c r="Q790" s="44"/>
      <c r="R790" s="44"/>
      <c r="S790" s="44"/>
      <c r="T790" s="44"/>
      <c r="U790" s="44"/>
      <c r="V790" s="44"/>
      <c r="W790" s="44"/>
      <c r="X790" s="44"/>
      <c r="Y790" s="44"/>
      <c r="Z790" s="44"/>
    </row>
    <row r="791" spans="1:26" ht="42" customHeight="1" thickBot="1" x14ac:dyDescent="0.3">
      <c r="A791" s="616"/>
      <c r="B791" s="617"/>
      <c r="C791" s="92" t="str">
        <f>IF(qaNotes!C791="","",qaNotes!C791)</f>
        <v>E329 (Aggregate)</v>
      </c>
      <c r="D791" s="60" t="str">
        <f>IF(qaNotes!D791="","",qaNotes!D791)</f>
        <v>Yes</v>
      </c>
      <c r="E791" s="494" t="str">
        <f>IF(qaNotes!E791="","",qaNotes!E791)</f>
        <v>5 years (WRIT.)               5 years (PERF.)</v>
      </c>
      <c r="F791" s="495"/>
      <c r="G791" s="60" t="str">
        <f>IF(qaNotes!G791="","",qaNotes!G791)</f>
        <v>Yes</v>
      </c>
      <c r="H791" s="584"/>
      <c r="I791" s="43"/>
      <c r="J791" s="44"/>
      <c r="K791" s="44"/>
      <c r="L791" s="44"/>
      <c r="M791" s="44"/>
      <c r="N791" s="44"/>
      <c r="O791" s="44"/>
      <c r="P791" s="44"/>
      <c r="Q791" s="44"/>
      <c r="R791" s="44"/>
      <c r="S791" s="44"/>
      <c r="T791" s="44"/>
      <c r="U791" s="44"/>
      <c r="V791" s="44"/>
      <c r="W791" s="44"/>
      <c r="X791" s="44"/>
      <c r="Y791" s="44"/>
      <c r="Z791" s="44"/>
    </row>
    <row r="792" spans="1:26" ht="42" customHeight="1" thickTop="1" x14ac:dyDescent="0.25">
      <c r="A792" s="616"/>
      <c r="B792" s="615" t="str">
        <f>IF(qaNotes!B792="","",qaNotes!B792)</f>
        <v>VA DOT Central Mix Aggregate Plant</v>
      </c>
      <c r="C792" s="119" t="str">
        <f>IF(qaNotes!C792="","",qaNotes!C792)</f>
        <v>D3666 (Aggregate)</v>
      </c>
      <c r="D792" s="121" t="str">
        <f>IF(qaNotes!D792="","",qaNotes!D792)</f>
        <v>Yes</v>
      </c>
      <c r="E792" s="478" t="str">
        <f>IF(qaNotes!E792="","",qaNotes!E792)</f>
        <v>5 years (WRIT.)               5 years (PERF.)</v>
      </c>
      <c r="F792" s="480"/>
      <c r="G792" s="121" t="str">
        <f>IF(qaNotes!G792="","",qaNotes!G792)</f>
        <v>Yes</v>
      </c>
      <c r="H792" s="582" t="str">
        <f>IF(qaNotes!L792="","",qaNotes!L792)</f>
        <v/>
      </c>
      <c r="I792" s="43"/>
      <c r="J792" s="44"/>
      <c r="K792" s="44"/>
      <c r="L792" s="44"/>
      <c r="M792" s="44"/>
      <c r="N792" s="44"/>
      <c r="O792" s="44"/>
      <c r="P792" s="44"/>
      <c r="Q792" s="44"/>
      <c r="R792" s="44"/>
      <c r="S792" s="44"/>
      <c r="T792" s="44"/>
      <c r="U792" s="44"/>
      <c r="V792" s="44"/>
      <c r="W792" s="44"/>
      <c r="X792" s="44"/>
      <c r="Y792" s="44"/>
      <c r="Z792" s="44"/>
    </row>
    <row r="793" spans="1:26" ht="42" customHeight="1" thickBot="1" x14ac:dyDescent="0.3">
      <c r="A793" s="616"/>
      <c r="B793" s="617"/>
      <c r="C793" s="59" t="str">
        <f>IF(qaNotes!C793="","",qaNotes!C793)</f>
        <v>E329 (Aggregate)</v>
      </c>
      <c r="D793" s="60" t="str">
        <f>IF(qaNotes!D793="","",qaNotes!D793)</f>
        <v>Yes</v>
      </c>
      <c r="E793" s="494" t="str">
        <f>IF(qaNotes!E793="","",qaNotes!E793)</f>
        <v>5 years (WRIT.)               5 years (PERF.)</v>
      </c>
      <c r="F793" s="495"/>
      <c r="G793" s="60" t="str">
        <f>IF(qaNotes!G793="","",qaNotes!G793)</f>
        <v>Yes</v>
      </c>
      <c r="H793" s="584"/>
      <c r="I793" s="43"/>
      <c r="J793" s="44"/>
      <c r="K793" s="44"/>
      <c r="L793" s="44"/>
      <c r="M793" s="44"/>
      <c r="N793" s="44"/>
      <c r="O793" s="44"/>
      <c r="P793" s="44"/>
      <c r="Q793" s="44"/>
      <c r="R793" s="44"/>
      <c r="S793" s="44"/>
      <c r="T793" s="44"/>
      <c r="U793" s="44"/>
      <c r="V793" s="44"/>
      <c r="W793" s="44"/>
      <c r="X793" s="44"/>
      <c r="Y793" s="44"/>
      <c r="Z793" s="44"/>
    </row>
    <row r="794" spans="1:26" ht="42" customHeight="1" thickTop="1" thickBot="1" x14ac:dyDescent="0.3">
      <c r="A794" s="616"/>
      <c r="B794" s="64" t="str">
        <f>IF(qaNotes!B794="","",qaNotes!B794)</f>
        <v xml:space="preserve">VA DOT Concrete Field </v>
      </c>
      <c r="C794" s="67" t="str">
        <f>IF(qaNotes!C794="","",qaNotes!C794)</f>
        <v>None</v>
      </c>
      <c r="D794" s="64" t="str">
        <f>IF(qaNotes!D794="","",qaNotes!D794)</f>
        <v>n/a</v>
      </c>
      <c r="E794" s="518" t="str">
        <f>IF(qaNotes!E794="","",qaNotes!E794)</f>
        <v>n/a</v>
      </c>
      <c r="F794" s="530"/>
      <c r="G794" s="519"/>
      <c r="H794" s="26" t="str">
        <f>IF(qaNotes!L794="","",qaNotes!L794)</f>
        <v/>
      </c>
      <c r="I794" s="44"/>
      <c r="J794" s="44"/>
      <c r="K794" s="44"/>
      <c r="L794" s="44"/>
      <c r="M794" s="44"/>
      <c r="N794" s="44"/>
      <c r="O794" s="44"/>
      <c r="P794" s="44"/>
      <c r="Q794" s="44"/>
      <c r="R794" s="44"/>
      <c r="S794" s="44"/>
      <c r="T794" s="44"/>
      <c r="U794" s="44"/>
      <c r="V794" s="44"/>
      <c r="W794" s="44"/>
      <c r="X794" s="44"/>
      <c r="Y794" s="44"/>
      <c r="Z794" s="44"/>
    </row>
    <row r="795" spans="1:26" ht="42" customHeight="1" thickTop="1" thickBot="1" x14ac:dyDescent="0.3">
      <c r="A795" s="616"/>
      <c r="B795" s="87" t="str">
        <f>IF(qaNotes!B795="","",qaNotes!B795)</f>
        <v>VA DOT Concrete Plant</v>
      </c>
      <c r="C795" s="57" t="str">
        <f>IF(qaNotes!C795="","",qaNotes!C795)</f>
        <v>None</v>
      </c>
      <c r="D795" s="64" t="str">
        <f>IF(qaNotes!D795="","",qaNotes!D795)</f>
        <v>n/a</v>
      </c>
      <c r="E795" s="518" t="str">
        <f>IF(qaNotes!E794="","",qaNotes!E794)</f>
        <v>n/a</v>
      </c>
      <c r="F795" s="530"/>
      <c r="G795" s="519"/>
      <c r="H795" s="22" t="str">
        <f>IF(qaNotes!L795="","",qaNotes!L795)</f>
        <v/>
      </c>
      <c r="I795" s="43"/>
      <c r="J795" s="44"/>
      <c r="K795" s="44"/>
      <c r="L795" s="44"/>
      <c r="M795" s="44"/>
      <c r="N795" s="44"/>
      <c r="O795" s="44"/>
      <c r="P795" s="44"/>
      <c r="Q795" s="44"/>
      <c r="R795" s="44"/>
      <c r="S795" s="44"/>
      <c r="T795" s="44"/>
      <c r="U795" s="44"/>
      <c r="V795" s="44"/>
      <c r="W795" s="44"/>
      <c r="X795" s="44"/>
      <c r="Y795" s="44"/>
      <c r="Z795" s="44"/>
    </row>
    <row r="796" spans="1:26" ht="42" customHeight="1" thickTop="1" x14ac:dyDescent="0.25">
      <c r="A796" s="616"/>
      <c r="B796" s="615" t="str">
        <f>IF(qaNotes!B796="","",qaNotes!B796)</f>
        <v xml:space="preserve">VA DOT Soils and Aggregate Compaction </v>
      </c>
      <c r="C796" s="121" t="str">
        <f>IF(qaNotes!C796="","",qaNotes!C796)</f>
        <v>D3740 (Soil)</v>
      </c>
      <c r="D796" s="129" t="str">
        <f>IF(qaNotes!D796="","",qaNotes!D796)</f>
        <v>See Guidance</v>
      </c>
      <c r="E796" s="478" t="str">
        <f>IF(qaNotes!E796="","",qaNotes!E796)</f>
        <v>5 years (WRIT.)               5 years (PERF.)</v>
      </c>
      <c r="F796" s="480"/>
      <c r="G796" s="121" t="str">
        <f>IF(qaNotes!G796="","",qaNotes!G796)</f>
        <v>See Guidance</v>
      </c>
      <c r="H796" s="582" t="str">
        <f>IF(qaNotes!L796="","",qaNotes!L796)</f>
        <v>For D3740 (Soil): Technician(s) must submit a supplemental certification for 2 more soil methods - the certification only covers 3 soil standards. Performance evaluations are also required to be submitted.</v>
      </c>
      <c r="I796" s="43"/>
      <c r="J796" s="44"/>
      <c r="K796" s="44"/>
      <c r="L796" s="44"/>
      <c r="M796" s="44"/>
      <c r="N796" s="44"/>
      <c r="O796" s="44"/>
      <c r="P796" s="44"/>
      <c r="Q796" s="44"/>
      <c r="R796" s="44"/>
      <c r="S796" s="44"/>
      <c r="T796" s="44"/>
      <c r="U796" s="44"/>
      <c r="V796" s="44"/>
      <c r="W796" s="44"/>
      <c r="X796" s="44"/>
      <c r="Y796" s="44"/>
      <c r="Z796" s="44"/>
    </row>
    <row r="797" spans="1:26" ht="42" customHeight="1" thickBot="1" x14ac:dyDescent="0.3">
      <c r="A797" s="617"/>
      <c r="B797" s="617"/>
      <c r="C797" s="60" t="str">
        <f>IF(qaNotes!C797="","",qaNotes!C797)</f>
        <v>E329 (Soil)</v>
      </c>
      <c r="D797" s="145" t="str">
        <f>IF(qaNotes!D797="","",qaNotes!D797)</f>
        <v>Yes</v>
      </c>
      <c r="E797" s="494" t="str">
        <f>IF(qaNotes!E797="","",qaNotes!E797)</f>
        <v>5 years (WRIT.)               5 years (PERF.)</v>
      </c>
      <c r="F797" s="495"/>
      <c r="G797" s="60" t="str">
        <f>IF(qaNotes!G797="","",qaNotes!G797)</f>
        <v>Yes</v>
      </c>
      <c r="H797" s="584"/>
      <c r="I797" s="43"/>
      <c r="J797" s="44"/>
      <c r="K797" s="44"/>
      <c r="L797" s="44"/>
      <c r="M797" s="44"/>
      <c r="N797" s="44"/>
      <c r="O797" s="44"/>
      <c r="P797" s="44"/>
      <c r="Q797" s="44"/>
      <c r="R797" s="44"/>
      <c r="S797" s="44"/>
      <c r="T797" s="44"/>
      <c r="U797" s="44"/>
      <c r="V797" s="44"/>
      <c r="W797" s="44"/>
      <c r="X797" s="44"/>
      <c r="Y797" s="44"/>
      <c r="Z797" s="44"/>
    </row>
    <row r="798" spans="1:26" ht="42" customHeight="1" thickTop="1" x14ac:dyDescent="0.25">
      <c r="A798" s="618" t="str">
        <f>IF(qaNotes!A798="","",qaNotes!A798)</f>
        <v>Washington State TQP / WAQTC</v>
      </c>
      <c r="B798" s="618" t="str">
        <f>IF(qaNotes!B798="","",qaNotes!B798)</f>
        <v>WA TQP/WAQTC Aggregate Module</v>
      </c>
      <c r="C798" s="130" t="str">
        <f>IF(qaNotes!C798="","",qaNotes!C798)</f>
        <v>D3666 (Aggregate)</v>
      </c>
      <c r="D798" s="112" t="str">
        <f>IF(qaNotes!D798="","",qaNotes!D798)</f>
        <v>Yes</v>
      </c>
      <c r="E798" s="498" t="str">
        <f>IF(qaNotes!E798="","",qaNotes!E798)</f>
        <v>5 years (WRIT.)               5 years (PERF.)</v>
      </c>
      <c r="F798" s="499"/>
      <c r="G798" s="130" t="str">
        <f>IF(qaNotes!G798="","",qaNotes!G798)</f>
        <v>Yes</v>
      </c>
      <c r="H798" s="570" t="str">
        <f>IF(qaNotes!L798="","",qaNotes!L798)</f>
        <v/>
      </c>
      <c r="I798" s="43"/>
      <c r="J798" s="44"/>
      <c r="K798" s="44"/>
      <c r="L798" s="44"/>
      <c r="M798" s="44"/>
      <c r="N798" s="44"/>
      <c r="O798" s="44"/>
      <c r="P798" s="44"/>
      <c r="Q798" s="44"/>
      <c r="R798" s="44"/>
      <c r="S798" s="44"/>
      <c r="T798" s="44"/>
      <c r="U798" s="44"/>
      <c r="V798" s="44"/>
      <c r="W798" s="44"/>
      <c r="X798" s="44"/>
      <c r="Y798" s="44"/>
      <c r="Z798" s="44"/>
    </row>
    <row r="799" spans="1:26" ht="42" customHeight="1" thickBot="1" x14ac:dyDescent="0.3">
      <c r="A799" s="619"/>
      <c r="B799" s="620"/>
      <c r="C799" s="69" t="str">
        <f>IF(qaNotes!C799="","",qaNotes!C799)</f>
        <v>E329 (Aggregate)</v>
      </c>
      <c r="D799" s="94" t="str">
        <f>IF(qaNotes!D799="","",qaNotes!D799)</f>
        <v>Yes</v>
      </c>
      <c r="E799" s="500" t="str">
        <f>IF(qaNotes!E799="","",qaNotes!E799)</f>
        <v>5 years (WRIT.)               5 years (PERF.)</v>
      </c>
      <c r="F799" s="501"/>
      <c r="G799" s="75" t="str">
        <f>IF(qaNotes!G799="","",qaNotes!G799)</f>
        <v>Yes</v>
      </c>
      <c r="H799" s="571"/>
      <c r="I799" s="43"/>
      <c r="J799" s="44"/>
      <c r="K799" s="44"/>
      <c r="L799" s="44"/>
      <c r="M799" s="44"/>
      <c r="N799" s="44"/>
      <c r="O799" s="44"/>
      <c r="P799" s="44"/>
      <c r="Q799" s="44"/>
      <c r="R799" s="44"/>
      <c r="S799" s="44"/>
      <c r="T799" s="44"/>
      <c r="U799" s="44"/>
      <c r="V799" s="44"/>
      <c r="W799" s="44"/>
      <c r="X799" s="44"/>
      <c r="Y799" s="44"/>
      <c r="Z799" s="44"/>
    </row>
    <row r="800" spans="1:26" ht="42" customHeight="1" thickTop="1" x14ac:dyDescent="0.25">
      <c r="A800" s="619"/>
      <c r="B800" s="618" t="str">
        <f>IF(qaNotes!B800="","",qaNotes!B800)</f>
        <v>WA TQP/WAQTC Soil module (lab)</v>
      </c>
      <c r="C800" s="130" t="str">
        <f>IF(qaNotes!C800="","",qaNotes!C800)</f>
        <v>D3740 (Soil)</v>
      </c>
      <c r="D800" s="112" t="str">
        <f>IF(qaNotes!D800="","",qaNotes!D800)</f>
        <v>Yes</v>
      </c>
      <c r="E800" s="498" t="str">
        <f>IF(qaNotes!E800="","",qaNotes!E800)</f>
        <v>5 years (WRIT.)               5 years (PERF.)</v>
      </c>
      <c r="F800" s="499"/>
      <c r="G800" s="130" t="str">
        <f>IF(qaNotes!G800="","",qaNotes!G800)</f>
        <v>Yes</v>
      </c>
      <c r="H800" s="570" t="str">
        <f>IF(qaNotes!L800="","",qaNotes!L800)</f>
        <v/>
      </c>
      <c r="I800" s="43"/>
      <c r="J800" s="44"/>
      <c r="K800" s="44"/>
      <c r="L800" s="44"/>
      <c r="M800" s="44"/>
      <c r="N800" s="44"/>
      <c r="O800" s="44"/>
      <c r="P800" s="44"/>
      <c r="Q800" s="44"/>
      <c r="R800" s="44"/>
      <c r="S800" s="44"/>
      <c r="T800" s="44"/>
      <c r="U800" s="44"/>
      <c r="V800" s="44"/>
      <c r="W800" s="44"/>
      <c r="X800" s="44"/>
      <c r="Y800" s="44"/>
      <c r="Z800" s="44"/>
    </row>
    <row r="801" spans="1:26" ht="42" customHeight="1" thickBot="1" x14ac:dyDescent="0.3">
      <c r="A801" s="619"/>
      <c r="B801" s="620"/>
      <c r="C801" s="69" t="str">
        <f>IF(qaNotes!C801="","",qaNotes!C801)</f>
        <v>E329 (Soil)</v>
      </c>
      <c r="D801" s="47" t="str">
        <f>IF(qaNotes!D801="","",qaNotes!D801)</f>
        <v>Yes</v>
      </c>
      <c r="E801" s="500" t="str">
        <f>IF(qaNotes!E801="","",qaNotes!E801)</f>
        <v>5 years (WRIT.)               5 years (PERF.)</v>
      </c>
      <c r="F801" s="501"/>
      <c r="G801" s="71" t="str">
        <f>IF(qaNotes!G801="","",qaNotes!G801)</f>
        <v>Yes</v>
      </c>
      <c r="H801" s="571"/>
      <c r="I801" s="43"/>
      <c r="J801" s="44"/>
      <c r="K801" s="44"/>
      <c r="L801" s="44"/>
      <c r="M801" s="44"/>
      <c r="N801" s="44"/>
      <c r="O801" s="44"/>
      <c r="P801" s="44"/>
      <c r="Q801" s="44"/>
      <c r="R801" s="44"/>
      <c r="S801" s="44"/>
      <c r="T801" s="44"/>
      <c r="U801" s="44"/>
      <c r="V801" s="44"/>
      <c r="W801" s="44"/>
      <c r="X801" s="44"/>
      <c r="Y801" s="44"/>
      <c r="Z801" s="44"/>
    </row>
    <row r="802" spans="1:26" ht="42" customHeight="1" thickTop="1" x14ac:dyDescent="0.25">
      <c r="A802" s="619"/>
      <c r="B802" s="618" t="str">
        <f>IF(qaNotes!B802="","",qaNotes!B802)</f>
        <v>WA TQP/WAQTC HMA  Mix</v>
      </c>
      <c r="C802" s="130" t="str">
        <f>IF(qaNotes!C802="","",qaNotes!C802)</f>
        <v>D3666 (Aggregate)</v>
      </c>
      <c r="D802" s="110" t="str">
        <f>IF(qaNotes!D802="","",qaNotes!D802)</f>
        <v>Yes</v>
      </c>
      <c r="E802" s="498" t="str">
        <f>IF(qaNotes!E802="","",qaNotes!E802)</f>
        <v>5 years (WRIT.)               5 years (PERF.)</v>
      </c>
      <c r="F802" s="499"/>
      <c r="G802" s="130" t="str">
        <f>IF(qaNotes!G802="","",qaNotes!G802)</f>
        <v>Yes</v>
      </c>
      <c r="H802" s="570" t="str">
        <f>IF(qaNotes!L802="","",qaNotes!L802)</f>
        <v/>
      </c>
      <c r="I802" s="43"/>
      <c r="J802" s="44"/>
      <c r="K802" s="44"/>
      <c r="L802" s="44"/>
      <c r="M802" s="44"/>
      <c r="N802" s="44"/>
      <c r="O802" s="44"/>
      <c r="P802" s="44"/>
      <c r="Q802" s="44"/>
      <c r="R802" s="44"/>
      <c r="S802" s="44"/>
      <c r="T802" s="44"/>
      <c r="U802" s="44"/>
      <c r="V802" s="44"/>
      <c r="W802" s="44"/>
      <c r="X802" s="44"/>
      <c r="Y802" s="44"/>
      <c r="Z802" s="44"/>
    </row>
    <row r="803" spans="1:26" ht="42" customHeight="1" x14ac:dyDescent="0.25">
      <c r="A803" s="619"/>
      <c r="B803" s="619"/>
      <c r="C803" s="135" t="str">
        <f>IF(qaNotes!C803="","",qaNotes!C803)</f>
        <v>D3666 (Asphalt Mixture)</v>
      </c>
      <c r="D803" s="117" t="str">
        <f>IF(qaNotes!D803="","",qaNotes!D803)</f>
        <v>Yes</v>
      </c>
      <c r="E803" s="508" t="str">
        <f>IF(qaNotes!E803="","",qaNotes!E803)</f>
        <v>5 years (WRIT.)               5 years (PERF.)</v>
      </c>
      <c r="F803" s="509"/>
      <c r="G803" s="135" t="str">
        <f>IF(qaNotes!G803="","",qaNotes!G803)</f>
        <v>Yes</v>
      </c>
      <c r="H803" s="572"/>
      <c r="I803" s="43"/>
      <c r="J803" s="44"/>
      <c r="K803" s="44"/>
      <c r="L803" s="44"/>
      <c r="M803" s="44"/>
      <c r="N803" s="44"/>
      <c r="O803" s="44"/>
      <c r="P803" s="44"/>
      <c r="Q803" s="44"/>
      <c r="R803" s="44"/>
      <c r="S803" s="44"/>
      <c r="T803" s="44"/>
      <c r="U803" s="44"/>
      <c r="V803" s="44"/>
      <c r="W803" s="44"/>
      <c r="X803" s="44"/>
      <c r="Y803" s="44"/>
      <c r="Z803" s="44"/>
    </row>
    <row r="804" spans="1:26" ht="42" customHeight="1" x14ac:dyDescent="0.25">
      <c r="A804" s="619"/>
      <c r="B804" s="619"/>
      <c r="C804" s="135" t="str">
        <f>IF(qaNotes!C804="","",qaNotes!C804)</f>
        <v>E329 (Aggregate)</v>
      </c>
      <c r="D804" s="117" t="str">
        <f>IF(qaNotes!D804="","",qaNotes!D804)</f>
        <v>Yes</v>
      </c>
      <c r="E804" s="508" t="str">
        <f>IF(qaNotes!E804="","",qaNotes!E804)</f>
        <v>5 years (WRIT.)               5 years (PERF.)</v>
      </c>
      <c r="F804" s="509"/>
      <c r="G804" s="135" t="str">
        <f>IF(qaNotes!G804="","",qaNotes!G804)</f>
        <v>Yes</v>
      </c>
      <c r="H804" s="572"/>
      <c r="I804" s="43"/>
      <c r="J804" s="44"/>
      <c r="K804" s="44"/>
      <c r="L804" s="44"/>
      <c r="M804" s="44"/>
      <c r="N804" s="44"/>
      <c r="O804" s="44"/>
      <c r="P804" s="44"/>
      <c r="Q804" s="44"/>
      <c r="R804" s="44"/>
      <c r="S804" s="44"/>
      <c r="T804" s="44"/>
      <c r="U804" s="44"/>
      <c r="V804" s="44"/>
      <c r="W804" s="44"/>
      <c r="X804" s="44"/>
      <c r="Y804" s="44"/>
      <c r="Z804" s="44"/>
    </row>
    <row r="805" spans="1:26" ht="42" customHeight="1" thickBot="1" x14ac:dyDescent="0.3">
      <c r="A805" s="619"/>
      <c r="B805" s="620"/>
      <c r="C805" s="69" t="str">
        <f>IF(qaNotes!C805="","",qaNotes!C805)</f>
        <v>E329 (Asphalt Mixture)</v>
      </c>
      <c r="D805" s="49" t="str">
        <f>IF(qaNotes!D805="","",qaNotes!D805)</f>
        <v>Yes</v>
      </c>
      <c r="E805" s="500" t="str">
        <f>IF(qaNotes!E805="","",qaNotes!E805)</f>
        <v>5 years (WRIT.)               5 years (PERF.)</v>
      </c>
      <c r="F805" s="501"/>
      <c r="G805" s="75" t="str">
        <f>IF(qaNotes!G805="","",qaNotes!G805)</f>
        <v>Yes</v>
      </c>
      <c r="H805" s="571"/>
      <c r="I805" s="43"/>
      <c r="J805" s="44"/>
      <c r="K805" s="44"/>
      <c r="L805" s="44"/>
      <c r="M805" s="44"/>
      <c r="N805" s="44"/>
      <c r="O805" s="44"/>
      <c r="P805" s="44"/>
      <c r="Q805" s="44"/>
      <c r="R805" s="44"/>
      <c r="S805" s="44"/>
      <c r="T805" s="44"/>
      <c r="U805" s="44"/>
      <c r="V805" s="44"/>
      <c r="W805" s="44"/>
      <c r="X805" s="44"/>
      <c r="Y805" s="44"/>
      <c r="Z805" s="44"/>
    </row>
    <row r="806" spans="1:26" ht="42" customHeight="1" thickTop="1" x14ac:dyDescent="0.25">
      <c r="A806" s="619"/>
      <c r="B806" s="618" t="str">
        <f>IF(qaNotes!B806="","",qaNotes!B806)</f>
        <v>WA TQP/WAQTC Embankment &amp; Base Density</v>
      </c>
      <c r="C806" s="130" t="str">
        <f>IF(qaNotes!C806="","",qaNotes!C806)</f>
        <v>D3666 (Aggregate)</v>
      </c>
      <c r="D806" s="110" t="str">
        <f>IF(qaNotes!D806="","",qaNotes!D806)</f>
        <v>Yes</v>
      </c>
      <c r="E806" s="498" t="str">
        <f>IF(qaNotes!E806="","",qaNotes!E806)</f>
        <v>5 years (WRIT.)               5 years (PERF.)</v>
      </c>
      <c r="F806" s="499"/>
      <c r="G806" s="130" t="str">
        <f>IF(qaNotes!G806="","",qaNotes!G806)</f>
        <v>Yes</v>
      </c>
      <c r="H806" s="570" t="str">
        <f>IF(qaNotes!L806="","",qaNotes!L806)</f>
        <v/>
      </c>
      <c r="I806" s="43"/>
      <c r="J806" s="44"/>
      <c r="K806" s="44"/>
      <c r="L806" s="44"/>
      <c r="M806" s="44"/>
      <c r="N806" s="44"/>
      <c r="O806" s="44"/>
      <c r="P806" s="44"/>
      <c r="Q806" s="44"/>
      <c r="R806" s="44"/>
      <c r="S806" s="44"/>
      <c r="T806" s="44"/>
      <c r="U806" s="44"/>
      <c r="V806" s="44"/>
      <c r="W806" s="44"/>
      <c r="X806" s="44"/>
      <c r="Y806" s="44"/>
      <c r="Z806" s="44"/>
    </row>
    <row r="807" spans="1:26" ht="42" customHeight="1" x14ac:dyDescent="0.25">
      <c r="A807" s="619"/>
      <c r="B807" s="619"/>
      <c r="C807" s="135" t="str">
        <f>IF(qaNotes!C807="","",qaNotes!C807)</f>
        <v>E329 (Aggregate)</v>
      </c>
      <c r="D807" s="117" t="str">
        <f>IF(qaNotes!D807="","",qaNotes!D807)</f>
        <v>Yes</v>
      </c>
      <c r="E807" s="508" t="str">
        <f>IF(qaNotes!E807="","",qaNotes!E807)</f>
        <v>5 years (WRIT.)               5 years (PERF.)</v>
      </c>
      <c r="F807" s="509"/>
      <c r="G807" s="135" t="str">
        <f>IF(qaNotes!G807="","",qaNotes!G807)</f>
        <v>Yes</v>
      </c>
      <c r="H807" s="572"/>
      <c r="I807" s="43"/>
      <c r="J807" s="44"/>
      <c r="K807" s="44"/>
      <c r="L807" s="44"/>
      <c r="M807" s="44"/>
      <c r="N807" s="44"/>
      <c r="O807" s="44"/>
      <c r="P807" s="44"/>
      <c r="Q807" s="44"/>
      <c r="R807" s="44"/>
      <c r="S807" s="44"/>
      <c r="T807" s="44"/>
      <c r="U807" s="44"/>
      <c r="V807" s="44"/>
      <c r="W807" s="44"/>
      <c r="X807" s="44"/>
      <c r="Y807" s="44"/>
      <c r="Z807" s="44"/>
    </row>
    <row r="808" spans="1:26" ht="42" customHeight="1" thickBot="1" x14ac:dyDescent="0.3">
      <c r="A808" s="619"/>
      <c r="B808" s="620"/>
      <c r="C808" s="69" t="str">
        <f>IF(qaNotes!C808="","",qaNotes!C808)</f>
        <v>E329 (Soil)</v>
      </c>
      <c r="D808" s="49" t="str">
        <f>IF(qaNotes!D808="","",qaNotes!D808)</f>
        <v>Yes</v>
      </c>
      <c r="E808" s="500" t="str">
        <f>IF(qaNotes!E808="","",qaNotes!E808)</f>
        <v>5 years (WRIT.)               5 years (PERF.)</v>
      </c>
      <c r="F808" s="501"/>
      <c r="G808" s="71" t="str">
        <f>IF(qaNotes!G808="","",qaNotes!G808)</f>
        <v>Yes</v>
      </c>
      <c r="H808" s="571"/>
      <c r="I808" s="43"/>
      <c r="J808" s="44"/>
      <c r="K808" s="44"/>
      <c r="L808" s="44"/>
      <c r="M808" s="44"/>
      <c r="N808" s="44"/>
      <c r="O808" s="44"/>
      <c r="P808" s="44"/>
      <c r="Q808" s="44"/>
      <c r="R808" s="44"/>
      <c r="S808" s="44"/>
      <c r="T808" s="44"/>
      <c r="U808" s="44"/>
      <c r="V808" s="44"/>
      <c r="W808" s="44"/>
      <c r="X808" s="44"/>
      <c r="Y808" s="44"/>
      <c r="Z808" s="44"/>
    </row>
    <row r="809" spans="1:26" ht="42" customHeight="1" thickTop="1" x14ac:dyDescent="0.25">
      <c r="A809" s="619"/>
      <c r="B809" s="618" t="str">
        <f>IF(qaNotes!B809="","",qaNotes!B809)</f>
        <v>WA TQP/WAQTC In-Place Density</v>
      </c>
      <c r="C809" s="130" t="str">
        <f>IF(qaNotes!C809="","",qaNotes!C809)</f>
        <v>D3666 (Asphalt Mixture)</v>
      </c>
      <c r="D809" s="110" t="str">
        <f>IF(qaNotes!D809="","",qaNotes!D809)</f>
        <v>Yes</v>
      </c>
      <c r="E809" s="498" t="str">
        <f>IF(qaNotes!E809="","",qaNotes!E809)</f>
        <v>5 years (WRIT.)               5 years (PERF.)</v>
      </c>
      <c r="F809" s="499"/>
      <c r="G809" s="130" t="str">
        <f>IF(qaNotes!G809="","",qaNotes!G809)</f>
        <v>Yes</v>
      </c>
      <c r="H809" s="570" t="str">
        <f>IF(qaNotes!L809="","",qaNotes!L809)</f>
        <v/>
      </c>
      <c r="I809" s="43"/>
      <c r="J809" s="44"/>
      <c r="K809" s="44"/>
      <c r="L809" s="44"/>
      <c r="M809" s="44"/>
      <c r="N809" s="44"/>
      <c r="O809" s="44"/>
      <c r="P809" s="44"/>
      <c r="Q809" s="44"/>
      <c r="R809" s="44"/>
      <c r="S809" s="44"/>
      <c r="T809" s="44"/>
      <c r="U809" s="44"/>
      <c r="V809" s="44"/>
      <c r="W809" s="44"/>
      <c r="X809" s="44"/>
      <c r="Y809" s="44"/>
      <c r="Z809" s="44"/>
    </row>
    <row r="810" spans="1:26" ht="42" customHeight="1" x14ac:dyDescent="0.25">
      <c r="A810" s="619"/>
      <c r="B810" s="619"/>
      <c r="C810" s="135" t="str">
        <f>IF(qaNotes!C810="","",qaNotes!C810)</f>
        <v>E329 (Asphalt Mixture)</v>
      </c>
      <c r="D810" s="117" t="str">
        <f>IF(qaNotes!D810="","",qaNotes!D810)</f>
        <v>Yes</v>
      </c>
      <c r="E810" s="508" t="str">
        <f>IF(qaNotes!E810="","",qaNotes!E810)</f>
        <v>5 years (WRIT.)               5 years (PERF.)</v>
      </c>
      <c r="F810" s="509"/>
      <c r="G810" s="135" t="str">
        <f>IF(qaNotes!G810="","",qaNotes!G810)</f>
        <v>Yes</v>
      </c>
      <c r="H810" s="572"/>
      <c r="I810" s="43"/>
      <c r="J810" s="44"/>
      <c r="K810" s="44"/>
      <c r="L810" s="44"/>
      <c r="M810" s="44"/>
      <c r="N810" s="44"/>
      <c r="O810" s="44"/>
      <c r="P810" s="44"/>
      <c r="Q810" s="44"/>
      <c r="R810" s="44"/>
      <c r="S810" s="44"/>
      <c r="T810" s="44"/>
      <c r="U810" s="44"/>
      <c r="V810" s="44"/>
      <c r="W810" s="44"/>
      <c r="X810" s="44"/>
      <c r="Y810" s="44"/>
      <c r="Z810" s="44"/>
    </row>
    <row r="811" spans="1:26" ht="42" customHeight="1" thickBot="1" x14ac:dyDescent="0.3">
      <c r="A811" s="619"/>
      <c r="B811" s="620"/>
      <c r="C811" s="69" t="str">
        <f>IF(qaNotes!C811="","",qaNotes!C811)</f>
        <v>E329 (Soil)</v>
      </c>
      <c r="D811" s="49" t="str">
        <f>IF(qaNotes!D811="","",qaNotes!D811)</f>
        <v>Yes</v>
      </c>
      <c r="E811" s="500" t="str">
        <f>IF(qaNotes!E811="","",qaNotes!E811)</f>
        <v>5 years (WRIT.)               5 years (PERF.)</v>
      </c>
      <c r="F811" s="501"/>
      <c r="G811" s="71" t="str">
        <f>IF(qaNotes!G811="","",qaNotes!G811)</f>
        <v>Yes</v>
      </c>
      <c r="H811" s="571"/>
      <c r="I811" s="43"/>
      <c r="J811" s="44"/>
      <c r="K811" s="44"/>
      <c r="L811" s="44"/>
      <c r="M811" s="44"/>
      <c r="N811" s="44"/>
      <c r="O811" s="44"/>
      <c r="P811" s="44"/>
      <c r="Q811" s="44"/>
      <c r="R811" s="44"/>
      <c r="S811" s="44"/>
      <c r="T811" s="44"/>
      <c r="U811" s="44"/>
      <c r="V811" s="44"/>
      <c r="W811" s="44"/>
      <c r="X811" s="44"/>
      <c r="Y811" s="44"/>
      <c r="Z811" s="44"/>
    </row>
    <row r="812" spans="1:26" ht="42" customHeight="1" thickTop="1" thickBot="1" x14ac:dyDescent="0.3">
      <c r="A812" s="619"/>
      <c r="B812" s="72" t="str">
        <f>IF(qaNotes!B812="","",qaNotes!B812)</f>
        <v xml:space="preserve">WA TQP/WAQTC Concrete Field </v>
      </c>
      <c r="C812" s="72" t="str">
        <f>IF(qaNotes!C812="","",qaNotes!C812)</f>
        <v>None</v>
      </c>
      <c r="D812" s="72" t="str">
        <f>IF(qaNotes!D812="","",qaNotes!D812)</f>
        <v>n/a</v>
      </c>
      <c r="E812" s="526" t="str">
        <f>IF(qaNotes!E812="","",qaNotes!E812)</f>
        <v>n/a</v>
      </c>
      <c r="F812" s="527"/>
      <c r="G812" s="528"/>
      <c r="H812" s="18" t="str">
        <f>IF(qaNotes!L812="","",qaNotes!L812)</f>
        <v/>
      </c>
      <c r="I812" s="43"/>
      <c r="J812" s="44"/>
      <c r="K812" s="44"/>
      <c r="L812" s="44"/>
      <c r="M812" s="44"/>
      <c r="N812" s="44"/>
      <c r="O812" s="44"/>
      <c r="P812" s="44"/>
      <c r="Q812" s="44"/>
      <c r="R812" s="44"/>
      <c r="S812" s="44"/>
      <c r="T812" s="44"/>
      <c r="U812" s="44"/>
      <c r="V812" s="44"/>
      <c r="W812" s="44"/>
      <c r="X812" s="44"/>
      <c r="Y812" s="44"/>
      <c r="Z812" s="44"/>
    </row>
    <row r="813" spans="1:26" ht="42" customHeight="1" thickTop="1" thickBot="1" x14ac:dyDescent="0.3">
      <c r="A813" s="620"/>
      <c r="B813" s="72" t="str">
        <f>IF(qaNotes!B813="","",qaNotes!B813)</f>
        <v>WA TQP/WAQTC Concrete lab</v>
      </c>
      <c r="C813" s="72" t="str">
        <f>IF(qaNotes!C813="","",qaNotes!C813)</f>
        <v>None</v>
      </c>
      <c r="D813" s="69" t="str">
        <f>IF(qaNotes!D813="","",qaNotes!D813)</f>
        <v>n/a</v>
      </c>
      <c r="E813" s="526" t="str">
        <f>IF(qaNotes!E813="","",qaNotes!E813)</f>
        <v>n/a</v>
      </c>
      <c r="F813" s="527"/>
      <c r="G813" s="528"/>
      <c r="H813" s="17" t="str">
        <f>IF(qaNotes!L813="","",qaNotes!L813)</f>
        <v/>
      </c>
      <c r="I813" s="43"/>
      <c r="J813" s="44"/>
      <c r="K813" s="44"/>
      <c r="L813" s="44"/>
      <c r="M813" s="44"/>
      <c r="N813" s="44"/>
      <c r="O813" s="44"/>
      <c r="P813" s="44"/>
      <c r="Q813" s="44"/>
      <c r="R813" s="44"/>
      <c r="S813" s="44"/>
      <c r="T813" s="44"/>
      <c r="U813" s="44"/>
      <c r="V813" s="44"/>
      <c r="W813" s="44"/>
      <c r="X813" s="44"/>
      <c r="Y813" s="44"/>
      <c r="Z813" s="44"/>
    </row>
    <row r="814" spans="1:26" ht="42" customHeight="1" thickTop="1" x14ac:dyDescent="0.25">
      <c r="A814" s="615" t="str">
        <f>IF(qaNotes!A814="","",qaNotes!A814)</f>
        <v>West Virginia Department of Transportation</v>
      </c>
      <c r="B814" s="615" t="str">
        <f>IF(qaNotes!B814="","",qaNotes!B814)</f>
        <v>WV DOT Portland Cement Concrete Inspector</v>
      </c>
      <c r="C814" s="119" t="str">
        <f>IF(qaNotes!C814="","",qaNotes!C814)</f>
        <v>C1077 (Concrete)</v>
      </c>
      <c r="D814" s="141" t="str">
        <f>IF(qaNotes!D814="","",qaNotes!D814)</f>
        <v>See Guidance</v>
      </c>
      <c r="E814" s="478" t="str">
        <f>IF(qaNotes!E814="","",qaNotes!E814)</f>
        <v>3 years (WRIT.)               3 years (PERF.)</v>
      </c>
      <c r="F814" s="480"/>
      <c r="G814" s="121" t="str">
        <f>IF(qaNotes!G814="","",qaNotes!G814)</f>
        <v>See Guidance</v>
      </c>
      <c r="H814" s="582" t="str">
        <f>IF(qaNotes!L814="","",qaNotes!L814)</f>
        <v xml:space="preserve">This certification meets for concrete field supervisors and concrete field technicians if performance evaulations are submitted to meet for C1077 field staff. </v>
      </c>
      <c r="I814" s="43"/>
      <c r="J814" s="44"/>
      <c r="K814" s="44"/>
      <c r="L814" s="44"/>
      <c r="M814" s="44"/>
      <c r="N814" s="44"/>
      <c r="O814" s="44"/>
      <c r="P814" s="44"/>
      <c r="Q814" s="44"/>
      <c r="R814" s="44"/>
      <c r="S814" s="44"/>
      <c r="T814" s="44"/>
      <c r="U814" s="44"/>
      <c r="V814" s="44"/>
      <c r="W814" s="44"/>
      <c r="X814" s="44"/>
      <c r="Y814" s="44"/>
      <c r="Z814" s="44"/>
    </row>
    <row r="815" spans="1:26" ht="42" customHeight="1" thickBot="1" x14ac:dyDescent="0.3">
      <c r="A815" s="616"/>
      <c r="B815" s="617"/>
      <c r="C815" s="59" t="str">
        <f>IF(qaNotes!C815="","",qaNotes!C815)</f>
        <v>E329 (Concrete)</v>
      </c>
      <c r="D815" s="134" t="str">
        <f>IF(qaNotes!D815="","",qaNotes!D815)</f>
        <v>See Guidance</v>
      </c>
      <c r="E815" s="494" t="str">
        <f>IF(qaNotes!E815="","",qaNotes!E815)</f>
        <v>3 years (WRIT.)               3 years (PERF.)</v>
      </c>
      <c r="F815" s="495"/>
      <c r="G815" s="60" t="str">
        <f>IF(qaNotes!G815="","",qaNotes!G815)</f>
        <v>See Guidance</v>
      </c>
      <c r="H815" s="584"/>
      <c r="I815" s="43"/>
      <c r="J815" s="44"/>
      <c r="K815" s="44"/>
      <c r="L815" s="44"/>
      <c r="M815" s="44"/>
      <c r="N815" s="44"/>
      <c r="O815" s="44"/>
      <c r="P815" s="44"/>
      <c r="Q815" s="44"/>
      <c r="R815" s="44"/>
      <c r="S815" s="44"/>
      <c r="T815" s="44"/>
      <c r="U815" s="44"/>
      <c r="V815" s="44"/>
      <c r="W815" s="44"/>
      <c r="X815" s="44"/>
      <c r="Y815" s="44"/>
      <c r="Z815" s="44"/>
    </row>
    <row r="816" spans="1:26" ht="42" customHeight="1" thickTop="1" x14ac:dyDescent="0.25">
      <c r="A816" s="616"/>
      <c r="B816" s="615" t="str">
        <f>IF(qaNotes!B816="","",qaNotes!B816)</f>
        <v>WV DOT Portland Cement Concrete Technician</v>
      </c>
      <c r="C816" s="121" t="str">
        <f>IF(qaNotes!C816="","",qaNotes!C816)</f>
        <v>C1077 (Concrete)</v>
      </c>
      <c r="D816" s="141" t="str">
        <f>IF(qaNotes!D816="","",qaNotes!D816)</f>
        <v>See Guidance</v>
      </c>
      <c r="E816" s="478" t="str">
        <f>IF(qaNotes!E816="","",qaNotes!E816)</f>
        <v>3 years (WRIT.)               3 years (PERF.)</v>
      </c>
      <c r="F816" s="480"/>
      <c r="G816" s="121" t="str">
        <f>IF(qaNotes!G816="","",qaNotes!G816)</f>
        <v>See Guidance</v>
      </c>
      <c r="H816" s="582" t="str">
        <f>IF(qaNotes!L816="","",qaNotes!L816)</f>
        <v xml:space="preserve">This certification meets for concrete field supervisors and concrete field technicians if performance evaulations are submitted to meet for C1077 field staff. </v>
      </c>
      <c r="I816" s="43"/>
      <c r="J816" s="44"/>
      <c r="K816" s="44"/>
      <c r="L816" s="44"/>
      <c r="M816" s="44"/>
      <c r="N816" s="44"/>
      <c r="O816" s="44"/>
      <c r="P816" s="44"/>
      <c r="Q816" s="44"/>
      <c r="R816" s="44"/>
      <c r="S816" s="44"/>
      <c r="T816" s="44"/>
      <c r="U816" s="44"/>
      <c r="V816" s="44"/>
      <c r="W816" s="44"/>
      <c r="X816" s="44"/>
      <c r="Y816" s="44"/>
      <c r="Z816" s="44"/>
    </row>
    <row r="817" spans="1:26" ht="42" customHeight="1" thickBot="1" x14ac:dyDescent="0.3">
      <c r="A817" s="616"/>
      <c r="B817" s="617"/>
      <c r="C817" s="60" t="str">
        <f>IF(qaNotes!C817="","",qaNotes!C817)</f>
        <v>E329 (Concrete)</v>
      </c>
      <c r="D817" s="134" t="str">
        <f>IF(qaNotes!D817="","",qaNotes!D817)</f>
        <v>See Guidance</v>
      </c>
      <c r="E817" s="494" t="str">
        <f>IF(qaNotes!E817="","",qaNotes!E817)</f>
        <v>3 years (WRIT.)               3 years (PERF.)</v>
      </c>
      <c r="F817" s="495"/>
      <c r="G817" s="60" t="str">
        <f>IF(qaNotes!G817="","",qaNotes!G817)</f>
        <v>See Guidance</v>
      </c>
      <c r="H817" s="584"/>
      <c r="I817" s="43"/>
      <c r="J817" s="44"/>
      <c r="K817" s="44"/>
      <c r="L817" s="44"/>
      <c r="M817" s="44"/>
      <c r="N817" s="44"/>
      <c r="O817" s="44"/>
      <c r="P817" s="44"/>
      <c r="Q817" s="44"/>
      <c r="R817" s="44"/>
      <c r="S817" s="44"/>
      <c r="T817" s="44"/>
      <c r="U817" s="44"/>
      <c r="V817" s="44"/>
      <c r="W817" s="44"/>
      <c r="X817" s="44"/>
      <c r="Y817" s="44"/>
      <c r="Z817" s="44"/>
    </row>
    <row r="818" spans="1:26" ht="42" customHeight="1" thickTop="1" thickBot="1" x14ac:dyDescent="0.3">
      <c r="A818" s="616"/>
      <c r="B818" s="615" t="str">
        <f>IF(qaNotes!B818="","",qaNotes!B818)</f>
        <v>WV DOT Aggregate Sampling Inspector</v>
      </c>
      <c r="C818" s="121" t="str">
        <f>IF(qaNotes!C818="","",qaNotes!C818)</f>
        <v>D3666 (Aggregate)</v>
      </c>
      <c r="D818" s="141" t="str">
        <f>IF(qaNotes!D818="","",qaNotes!D818)</f>
        <v>Yes</v>
      </c>
      <c r="E818" s="478" t="str">
        <f>IF(qaNotes!E818="","",qaNotes!E818)</f>
        <v>3 years (WRIT.)               3 years (PERF.)</v>
      </c>
      <c r="F818" s="480"/>
      <c r="G818" s="121" t="str">
        <f>IF(qaNotes!G818="","",qaNotes!G818)</f>
        <v>Yes</v>
      </c>
      <c r="H818" s="582" t="str">
        <f>IF(qaNotes!L818="","",qaNotes!L818)</f>
        <v/>
      </c>
      <c r="I818" s="43"/>
      <c r="J818" s="44"/>
      <c r="K818" s="44"/>
      <c r="L818" s="44"/>
      <c r="M818" s="44"/>
      <c r="N818" s="44"/>
      <c r="O818" s="44"/>
      <c r="P818" s="44"/>
      <c r="Q818" s="44"/>
      <c r="R818" s="44"/>
      <c r="S818" s="44"/>
      <c r="T818" s="44"/>
      <c r="U818" s="44"/>
      <c r="V818" s="44"/>
      <c r="W818" s="44"/>
      <c r="X818" s="44"/>
      <c r="Y818" s="44"/>
      <c r="Z818" s="44"/>
    </row>
    <row r="819" spans="1:26" ht="42" customHeight="1" thickBot="1" x14ac:dyDescent="0.3">
      <c r="A819" s="616"/>
      <c r="B819" s="617"/>
      <c r="C819" s="87" t="str">
        <f>IF(qaNotes!C819="","",qaNotes!C819)</f>
        <v>E329 (Aggregate)</v>
      </c>
      <c r="D819" s="144" t="str">
        <f>IF(qaNotes!D819="","",qaNotes!D819)</f>
        <v>Yes</v>
      </c>
      <c r="E819" s="494" t="str">
        <f>IF(qaNotes!E819="","",qaNotes!E819)</f>
        <v>3 years (WRIT.)               3 years (PERF.)</v>
      </c>
      <c r="F819" s="495"/>
      <c r="G819" s="87" t="str">
        <f>IF(qaNotes!G819="","",qaNotes!G819)</f>
        <v>Yes</v>
      </c>
      <c r="H819" s="584"/>
      <c r="I819" s="43"/>
      <c r="J819" s="44"/>
      <c r="K819" s="93"/>
      <c r="L819" s="44"/>
      <c r="M819" s="44"/>
      <c r="N819" s="44"/>
      <c r="O819" s="44"/>
      <c r="P819" s="44"/>
      <c r="Q819" s="44"/>
      <c r="R819" s="44"/>
      <c r="S819" s="44"/>
      <c r="T819" s="44"/>
      <c r="U819" s="44"/>
      <c r="V819" s="44"/>
      <c r="W819" s="44"/>
      <c r="X819" s="44"/>
      <c r="Y819" s="44"/>
      <c r="Z819" s="44"/>
    </row>
    <row r="820" spans="1:26" ht="42" customHeight="1" thickTop="1" x14ac:dyDescent="0.25">
      <c r="A820" s="616"/>
      <c r="B820" s="615" t="str">
        <f>IF(qaNotes!B820="","",qaNotes!B820)</f>
        <v>WV DOT Aggregate Technician</v>
      </c>
      <c r="C820" s="121" t="str">
        <f>IF(qaNotes!C820="","",qaNotes!C820)</f>
        <v>C1077 (Aggregate)</v>
      </c>
      <c r="D820" s="141" t="str">
        <f>IF(qaNotes!D820="","",qaNotes!D820)</f>
        <v>See Guidance</v>
      </c>
      <c r="E820" s="478" t="str">
        <f>IF(qaNotes!E820="","",qaNotes!E820)</f>
        <v>3 years (WRIT.)               3 years (PERF.)</v>
      </c>
      <c r="F820" s="480"/>
      <c r="G820" s="121" t="str">
        <f>IF(qaNotes!G820="","",qaNotes!G820)</f>
        <v>See Guidance</v>
      </c>
      <c r="H820" s="582" t="str">
        <f>IF(qaNotes!L820="","",qaNotes!L820)</f>
        <v>For C1077 (Aggregate): Laboratory must submit supplemental certification for performance evaulations of T11/C117, T27/C136, T84/C128, and T85/C127 - this certification does not cover physical demonstations.</v>
      </c>
      <c r="I820" s="43"/>
      <c r="J820" s="44"/>
      <c r="K820" s="44"/>
      <c r="L820" s="44"/>
      <c r="M820" s="44"/>
      <c r="N820" s="44"/>
      <c r="O820" s="44"/>
      <c r="P820" s="44"/>
      <c r="Q820" s="44"/>
      <c r="R820" s="44"/>
      <c r="S820" s="44"/>
      <c r="T820" s="44"/>
      <c r="U820" s="44"/>
      <c r="V820" s="44"/>
      <c r="W820" s="44"/>
      <c r="X820" s="44"/>
      <c r="Y820" s="44"/>
      <c r="Z820" s="44"/>
    </row>
    <row r="821" spans="1:26" ht="42" customHeight="1" x14ac:dyDescent="0.25">
      <c r="A821" s="616"/>
      <c r="B821" s="616"/>
      <c r="C821" s="125" t="str">
        <f>IF(qaNotes!C821="","",qaNotes!C821)</f>
        <v>D3666 (Aggregate)</v>
      </c>
      <c r="D821" s="142" t="str">
        <f>IF(qaNotes!D821="","",qaNotes!D821)</f>
        <v>Yes</v>
      </c>
      <c r="E821" s="502" t="str">
        <f>IF(qaNotes!E821="","",qaNotes!E821)</f>
        <v>3 years (WRIT.)               3 years (PERF.)</v>
      </c>
      <c r="F821" s="503"/>
      <c r="G821" s="125" t="str">
        <f>IF(qaNotes!G821="","",qaNotes!G821)</f>
        <v>Yes</v>
      </c>
      <c r="H821" s="583"/>
      <c r="I821" s="43"/>
      <c r="J821" s="44"/>
      <c r="K821" s="44"/>
      <c r="L821" s="44"/>
      <c r="M821" s="44"/>
      <c r="N821" s="44"/>
      <c r="O821" s="44"/>
      <c r="P821" s="44"/>
      <c r="Q821" s="44"/>
      <c r="R821" s="44"/>
      <c r="S821" s="44"/>
      <c r="T821" s="44"/>
      <c r="U821" s="44"/>
      <c r="V821" s="44"/>
      <c r="W821" s="44"/>
      <c r="X821" s="44"/>
      <c r="Y821" s="44"/>
      <c r="Z821" s="44"/>
    </row>
    <row r="822" spans="1:26" ht="42" customHeight="1" thickBot="1" x14ac:dyDescent="0.3">
      <c r="A822" s="616"/>
      <c r="B822" s="617"/>
      <c r="C822" s="60" t="str">
        <f>IF(qaNotes!C822="","",qaNotes!C822)</f>
        <v>E329 (Aggregate)</v>
      </c>
      <c r="D822" s="134" t="str">
        <f>IF(qaNotes!D822="","",qaNotes!D822)</f>
        <v>Yes</v>
      </c>
      <c r="E822" s="494" t="str">
        <f>IF(qaNotes!E822="","",qaNotes!E822)</f>
        <v>3 years (WRIT.)               3 years (PERF.)</v>
      </c>
      <c r="F822" s="495"/>
      <c r="G822" s="60" t="str">
        <f>IF(qaNotes!G822="","",qaNotes!G822)</f>
        <v>Yes</v>
      </c>
      <c r="H822" s="584"/>
      <c r="I822" s="43"/>
      <c r="J822" s="44"/>
      <c r="K822" s="44"/>
      <c r="L822" s="44"/>
      <c r="M822" s="44"/>
      <c r="N822" s="44"/>
      <c r="O822" s="44"/>
      <c r="P822" s="44"/>
      <c r="Q822" s="44"/>
      <c r="R822" s="44"/>
      <c r="S822" s="44"/>
      <c r="T822" s="44"/>
      <c r="U822" s="44"/>
      <c r="V822" s="44"/>
      <c r="W822" s="44"/>
      <c r="X822" s="44"/>
      <c r="Y822" s="44"/>
      <c r="Z822" s="44"/>
    </row>
    <row r="823" spans="1:26" ht="42" customHeight="1" thickTop="1" x14ac:dyDescent="0.25">
      <c r="A823" s="616"/>
      <c r="B823" s="615" t="str">
        <f>IF(qaNotes!B823="","",qaNotes!B823)</f>
        <v>WV DOT Asphalt Field Technician</v>
      </c>
      <c r="C823" s="121" t="str">
        <f>IF(qaNotes!C823="","",qaNotes!C823)</f>
        <v>D3666 (Asphalt Mixture)</v>
      </c>
      <c r="D823" s="141" t="str">
        <f>IF(qaNotes!D823="","",qaNotes!D823)</f>
        <v>Yes</v>
      </c>
      <c r="E823" s="478" t="str">
        <f>IF(qaNotes!E823="","",qaNotes!E823)</f>
        <v>3 years (WRIT.)               3 years (PERF.)</v>
      </c>
      <c r="F823" s="480"/>
      <c r="G823" s="121" t="str">
        <f>IF(qaNotes!G823="","",qaNotes!G823)</f>
        <v>Yes</v>
      </c>
      <c r="H823" s="582" t="str">
        <f>IF(qaNotes!L823="","",qaNotes!L823)</f>
        <v/>
      </c>
      <c r="I823" s="43"/>
      <c r="J823" s="44"/>
      <c r="K823" s="44"/>
      <c r="L823" s="44"/>
      <c r="M823" s="44"/>
      <c r="N823" s="44"/>
      <c r="O823" s="44"/>
      <c r="P823" s="44"/>
      <c r="Q823" s="44"/>
      <c r="R823" s="44"/>
      <c r="S823" s="44"/>
      <c r="T823" s="44"/>
      <c r="U823" s="44"/>
      <c r="V823" s="44"/>
      <c r="W823" s="44"/>
      <c r="X823" s="44"/>
      <c r="Y823" s="44"/>
      <c r="Z823" s="44"/>
    </row>
    <row r="824" spans="1:26" ht="42" customHeight="1" thickBot="1" x14ac:dyDescent="0.3">
      <c r="A824" s="616"/>
      <c r="B824" s="617"/>
      <c r="C824" s="60" t="str">
        <f>IF(qaNotes!C824="","",qaNotes!C824)</f>
        <v>E329 (Asphalt Mixture)</v>
      </c>
      <c r="D824" s="134" t="str">
        <f>IF(qaNotes!D824="","",qaNotes!D824)</f>
        <v>Yes</v>
      </c>
      <c r="E824" s="494" t="str">
        <f>IF(qaNotes!E824="","",qaNotes!E824)</f>
        <v>3 years (WRIT.)               3 years (PERF.)</v>
      </c>
      <c r="F824" s="495"/>
      <c r="G824" s="60" t="str">
        <f>IF(qaNotes!G824="","",qaNotes!G824)</f>
        <v>Yes</v>
      </c>
      <c r="H824" s="584"/>
      <c r="I824" s="43"/>
      <c r="J824" s="44"/>
      <c r="K824" s="44"/>
      <c r="L824" s="44"/>
      <c r="M824" s="44"/>
      <c r="N824" s="44"/>
      <c r="O824" s="44"/>
      <c r="P824" s="44"/>
      <c r="Q824" s="44"/>
      <c r="R824" s="44"/>
      <c r="S824" s="44"/>
      <c r="T824" s="44"/>
      <c r="U824" s="44"/>
      <c r="V824" s="44"/>
      <c r="W824" s="44"/>
      <c r="X824" s="44"/>
      <c r="Y824" s="44"/>
      <c r="Z824" s="44"/>
    </row>
    <row r="825" spans="1:26" ht="42" customHeight="1" thickTop="1" thickBot="1" x14ac:dyDescent="0.3">
      <c r="A825" s="616"/>
      <c r="B825" s="64" t="str">
        <f>IF(qaNotes!B825="","",qaNotes!B825)</f>
        <v>WV DOT Soils and Aggregate Compaction</v>
      </c>
      <c r="C825" s="64" t="str">
        <f>IF(qaNotes!C825="","",qaNotes!C825)</f>
        <v>None</v>
      </c>
      <c r="D825" s="67" t="str">
        <f>IF(qaNotes!D825="","",qaNotes!D825)</f>
        <v>n/a</v>
      </c>
      <c r="E825" s="518" t="str">
        <f>IF(qaNotes!E825="","",qaNotes!E825)</f>
        <v>n/a</v>
      </c>
      <c r="F825" s="530"/>
      <c r="G825" s="519"/>
      <c r="H825" s="26" t="str">
        <f>IF(qaNotes!L825="","",qaNotes!L825)</f>
        <v/>
      </c>
      <c r="I825" s="44"/>
      <c r="J825" s="44"/>
      <c r="K825" s="44"/>
      <c r="L825" s="44"/>
      <c r="M825" s="44"/>
      <c r="N825" s="44"/>
      <c r="O825" s="44"/>
      <c r="P825" s="44"/>
      <c r="Q825" s="44"/>
      <c r="R825" s="44"/>
      <c r="S825" s="44"/>
      <c r="T825" s="44"/>
      <c r="U825" s="44"/>
      <c r="V825" s="44"/>
      <c r="W825" s="44"/>
      <c r="X825" s="44"/>
      <c r="Y825" s="44"/>
      <c r="Z825" s="44"/>
    </row>
    <row r="826" spans="1:26" ht="42" customHeight="1" thickTop="1" x14ac:dyDescent="0.25">
      <c r="A826" s="616"/>
      <c r="B826" s="615" t="str">
        <f>IF(qaNotes!B826="","",qaNotes!B826)</f>
        <v>WV DOT Asphalt Plant Technician</v>
      </c>
      <c r="C826" s="121" t="str">
        <f>IF(qaNotes!C826="","",qaNotes!C826)</f>
        <v>D3666 (Asphalt Mixture)</v>
      </c>
      <c r="D826" s="120" t="str">
        <f>IF(qaNotes!D826="","",qaNotes!D826)</f>
        <v>Yes</v>
      </c>
      <c r="E826" s="478" t="str">
        <f>IF(qaNotes!E826="","",qaNotes!E826)</f>
        <v>3 years (WRIT.)               3 years (PERF.)</v>
      </c>
      <c r="F826" s="480"/>
      <c r="G826" s="121" t="str">
        <f>IF(qaNotes!G826="","",qaNotes!G826)</f>
        <v>Yes</v>
      </c>
      <c r="H826" s="582" t="str">
        <f>IF(qaNotes!L826="","",qaNotes!L826)</f>
        <v/>
      </c>
      <c r="I826" s="43"/>
      <c r="J826" s="44"/>
      <c r="K826" s="44"/>
      <c r="L826" s="44"/>
      <c r="M826" s="44"/>
      <c r="N826" s="44"/>
      <c r="O826" s="44"/>
      <c r="P826" s="44"/>
      <c r="Q826" s="44"/>
      <c r="R826" s="44"/>
      <c r="S826" s="44"/>
      <c r="T826" s="44"/>
      <c r="U826" s="44"/>
      <c r="V826" s="44"/>
      <c r="W826" s="44"/>
      <c r="X826" s="44"/>
      <c r="Y826" s="44"/>
      <c r="Z826" s="44"/>
    </row>
    <row r="827" spans="1:26" ht="42" customHeight="1" thickBot="1" x14ac:dyDescent="0.3">
      <c r="A827" s="617"/>
      <c r="B827" s="617"/>
      <c r="C827" s="60" t="str">
        <f>IF(qaNotes!C827="","",qaNotes!C827)</f>
        <v>E329 (Asphalt Mixture)</v>
      </c>
      <c r="D827" s="59" t="str">
        <f>IF(qaNotes!D827="","",qaNotes!D827)</f>
        <v>Yes</v>
      </c>
      <c r="E827" s="494" t="str">
        <f>IF(qaNotes!E827="","",qaNotes!E827)</f>
        <v>3 years (WRIT.)               3 years (PERF.)</v>
      </c>
      <c r="F827" s="495"/>
      <c r="G827" s="59" t="str">
        <f>IF(qaNotes!G827="","",qaNotes!G827)</f>
        <v>Yes</v>
      </c>
      <c r="H827" s="584"/>
      <c r="I827" s="43"/>
      <c r="J827" s="44"/>
      <c r="K827" s="44"/>
      <c r="L827" s="44"/>
      <c r="M827" s="44"/>
      <c r="N827" s="44"/>
      <c r="O827" s="44"/>
      <c r="P827" s="44"/>
      <c r="Q827" s="44"/>
      <c r="R827" s="44"/>
      <c r="S827" s="44"/>
      <c r="T827" s="44"/>
      <c r="U827" s="44"/>
      <c r="V827" s="44"/>
      <c r="W827" s="44"/>
      <c r="X827" s="44"/>
      <c r="Y827" s="44"/>
      <c r="Z827" s="44"/>
    </row>
    <row r="828" spans="1:26" ht="42" customHeight="1" thickTop="1" x14ac:dyDescent="0.25">
      <c r="A828" s="618" t="str">
        <f>IF(qaNotes!A828="","",qaNotes!A828)</f>
        <v>Wisconsin Department of Transportation</v>
      </c>
      <c r="B828" s="618" t="str">
        <f>IF(qaNotes!B828="","",qaNotes!B828)</f>
        <v>WISDOT Transportation Materials Sampling Technician (TMS)</v>
      </c>
      <c r="C828" s="132" t="str">
        <f>IF(qaNotes!C828="","",qaNotes!C828)</f>
        <v>D3666 (Aggregate)</v>
      </c>
      <c r="D828" s="130" t="str">
        <f>IF(qaNotes!D828="","",qaNotes!D828)</f>
        <v>Yes</v>
      </c>
      <c r="E828" s="498" t="str">
        <f>IF(qaNotes!E828="","",qaNotes!E828)</f>
        <v>3 years (WRIT.)               3 years (PERF.)</v>
      </c>
      <c r="F828" s="499"/>
      <c r="G828" s="130" t="str">
        <f>IF(qaNotes!G828="","",qaNotes!G828)</f>
        <v>Yes</v>
      </c>
      <c r="H828" s="570" t="str">
        <f>IF(qaNotes!L828="","",qaNotes!L828)</f>
        <v>For re-certification: You may complete the next course, re-take written exam, or re-take course. Please note: This certification was formerly AGGTEC-Sampling.</v>
      </c>
      <c r="I828" s="43"/>
      <c r="J828" s="44"/>
      <c r="K828" s="44"/>
      <c r="L828" s="44"/>
      <c r="M828" s="44"/>
      <c r="N828" s="44"/>
      <c r="O828" s="44"/>
      <c r="P828" s="44"/>
      <c r="Q828" s="44"/>
      <c r="R828" s="44"/>
      <c r="S828" s="44"/>
      <c r="T828" s="44"/>
      <c r="U828" s="44"/>
      <c r="V828" s="44"/>
      <c r="W828" s="44"/>
      <c r="X828" s="44"/>
      <c r="Y828" s="44"/>
      <c r="Z828" s="44"/>
    </row>
    <row r="829" spans="1:26" ht="42" customHeight="1" thickBot="1" x14ac:dyDescent="0.3">
      <c r="A829" s="619"/>
      <c r="B829" s="620"/>
      <c r="C829" s="80" t="str">
        <f>IF(qaNotes!C829="","",qaNotes!C829)</f>
        <v>E329 (Aggregate)</v>
      </c>
      <c r="D829" s="69" t="str">
        <f>IF(qaNotes!D829="","",qaNotes!D829)</f>
        <v>Yes</v>
      </c>
      <c r="E829" s="500" t="str">
        <f>IF(qaNotes!E829="","",qaNotes!E829)</f>
        <v>3 years (WRIT.)               3 years (PERF.)</v>
      </c>
      <c r="F829" s="501"/>
      <c r="G829" s="69" t="str">
        <f>IF(qaNotes!G829="","",qaNotes!G829)</f>
        <v>Yes</v>
      </c>
      <c r="H829" s="571"/>
      <c r="I829" s="43"/>
      <c r="J829" s="44"/>
      <c r="K829" s="44"/>
      <c r="L829" s="44"/>
      <c r="M829" s="44"/>
      <c r="N829" s="44"/>
      <c r="O829" s="44"/>
      <c r="P829" s="44"/>
      <c r="Q829" s="44"/>
      <c r="R829" s="44"/>
      <c r="S829" s="44"/>
      <c r="T829" s="44"/>
      <c r="U829" s="44"/>
      <c r="V829" s="44"/>
      <c r="W829" s="44"/>
      <c r="X829" s="44"/>
      <c r="Y829" s="44"/>
      <c r="Z829" s="44"/>
    </row>
    <row r="830" spans="1:26" ht="42" customHeight="1" thickTop="1" x14ac:dyDescent="0.25">
      <c r="A830" s="619"/>
      <c r="B830" s="618" t="str">
        <f>IF(qaNotes!B830="","",qaNotes!B830)</f>
        <v>WISDOT Aggregate Technician (AGGTEC-I)</v>
      </c>
      <c r="C830" s="132" t="str">
        <f>IF(qaNotes!C830="","",qaNotes!C830)</f>
        <v>D3666 (Aggregate)</v>
      </c>
      <c r="D830" s="130" t="str">
        <f>IF(qaNotes!D830="","",qaNotes!D830)</f>
        <v>Yes</v>
      </c>
      <c r="E830" s="498" t="str">
        <f>IF(qaNotes!E830="","",qaNotes!E830)</f>
        <v>3 years (WRIT.)               3 years (PERF.)</v>
      </c>
      <c r="F830" s="499"/>
      <c r="G830" s="130" t="str">
        <f>IF(qaNotes!G830="","",qaNotes!G830)</f>
        <v>Yes</v>
      </c>
      <c r="H830" s="570" t="str">
        <f>IF(qaNotes!L830="","",qaNotes!L830)</f>
        <v>For re-certification: You may complete the next course, re-take written exam, or re-take course. Please note: This certification was formerly Aggregate Tech IPP.</v>
      </c>
      <c r="I830" s="43"/>
      <c r="J830" s="44"/>
      <c r="K830" s="44"/>
      <c r="L830" s="44"/>
      <c r="M830" s="44"/>
      <c r="N830" s="44"/>
      <c r="O830" s="44"/>
      <c r="P830" s="44"/>
      <c r="Q830" s="44"/>
      <c r="R830" s="44"/>
      <c r="S830" s="44"/>
      <c r="T830" s="44"/>
      <c r="U830" s="44"/>
      <c r="V830" s="44"/>
      <c r="W830" s="44"/>
      <c r="X830" s="44"/>
      <c r="Y830" s="44"/>
      <c r="Z830" s="44"/>
    </row>
    <row r="831" spans="1:26" ht="42" customHeight="1" thickBot="1" x14ac:dyDescent="0.3">
      <c r="A831" s="619"/>
      <c r="B831" s="620"/>
      <c r="C831" s="71" t="str">
        <f>IF(qaNotes!C831="","",qaNotes!C831)</f>
        <v>E329 (Aggregate)</v>
      </c>
      <c r="D831" s="68" t="str">
        <f>IF(qaNotes!D831="","",qaNotes!D831)</f>
        <v>Yes</v>
      </c>
      <c r="E831" s="500" t="str">
        <f>IF(qaNotes!E831="","",qaNotes!E831)</f>
        <v>3 years (WRIT.)               3 years (PERF.)</v>
      </c>
      <c r="F831" s="501"/>
      <c r="G831" s="69" t="str">
        <f>IF(qaNotes!G831="","",qaNotes!G831)</f>
        <v>Yes</v>
      </c>
      <c r="H831" s="571"/>
      <c r="I831" s="43"/>
      <c r="J831" s="44"/>
      <c r="K831" s="44"/>
      <c r="L831" s="44"/>
      <c r="M831" s="44"/>
      <c r="N831" s="44"/>
      <c r="O831" s="44"/>
      <c r="P831" s="44"/>
      <c r="Q831" s="44"/>
      <c r="R831" s="44"/>
      <c r="S831" s="44"/>
      <c r="T831" s="44"/>
      <c r="U831" s="44"/>
      <c r="V831" s="44"/>
      <c r="W831" s="44"/>
      <c r="X831" s="44"/>
      <c r="Y831" s="44"/>
      <c r="Z831" s="44"/>
    </row>
    <row r="832" spans="1:26" ht="42" customHeight="1" thickTop="1" x14ac:dyDescent="0.25">
      <c r="A832" s="619"/>
      <c r="B832" s="618" t="str">
        <f>IF(qaNotes!B832="","",qaNotes!B832)</f>
        <v>WISDOT Aggregate Testing for Transportation Systems (ATTS)</v>
      </c>
      <c r="C832" s="132" t="str">
        <f>IF(qaNotes!C832="","",qaNotes!C832)</f>
        <v>D3666 (Aggregate)</v>
      </c>
      <c r="D832" s="130" t="str">
        <f>IF(qaNotes!D832="","",qaNotes!D832)</f>
        <v>Yes</v>
      </c>
      <c r="E832" s="498" t="str">
        <f>IF(qaNotes!E832="","",qaNotes!E832)</f>
        <v>3 years (WRIT.) ONLY</v>
      </c>
      <c r="F832" s="499"/>
      <c r="G832" s="130" t="str">
        <f>IF(qaNotes!G832="","",qaNotes!G832)</f>
        <v>Yes</v>
      </c>
      <c r="H832" s="570" t="str">
        <f>IF(qaNotes!L832="","",qaNotes!L832)</f>
        <v>For re-certification: You may complete the next course, re-take written exam, or re-take course.</v>
      </c>
      <c r="I832" s="43"/>
      <c r="J832" s="44"/>
      <c r="K832" s="44"/>
      <c r="L832" s="44"/>
      <c r="M832" s="44"/>
      <c r="N832" s="44"/>
      <c r="O832" s="44"/>
      <c r="P832" s="44"/>
      <c r="Q832" s="44"/>
      <c r="R832" s="44"/>
      <c r="S832" s="44"/>
      <c r="T832" s="44"/>
      <c r="U832" s="44"/>
      <c r="V832" s="44"/>
      <c r="W832" s="44"/>
      <c r="X832" s="44"/>
      <c r="Y832" s="44"/>
      <c r="Z832" s="44"/>
    </row>
    <row r="833" spans="1:26" ht="42" customHeight="1" thickBot="1" x14ac:dyDescent="0.3">
      <c r="A833" s="619"/>
      <c r="B833" s="620"/>
      <c r="C833" s="80" t="str">
        <f>IF(qaNotes!C833="","",qaNotes!C833)</f>
        <v>E329 (Aggregate)</v>
      </c>
      <c r="D833" s="69" t="str">
        <f>IF(qaNotes!D833="","",qaNotes!D833)</f>
        <v>Yes</v>
      </c>
      <c r="E833" s="500" t="str">
        <f>IF(qaNotes!E833="","",qaNotes!E833)</f>
        <v>3 years (WRIT.) ONLY</v>
      </c>
      <c r="F833" s="501"/>
      <c r="G833" s="69" t="str">
        <f>IF(qaNotes!G833="","",qaNotes!G833)</f>
        <v>Yes</v>
      </c>
      <c r="H833" s="571"/>
      <c r="I833" s="43"/>
      <c r="J833" s="44"/>
      <c r="K833" s="44"/>
      <c r="L833" s="44"/>
      <c r="M833" s="44"/>
      <c r="N833" s="44"/>
      <c r="O833" s="44"/>
      <c r="P833" s="44"/>
      <c r="Q833" s="44"/>
      <c r="R833" s="44"/>
      <c r="S833" s="44"/>
      <c r="T833" s="44"/>
      <c r="U833" s="44"/>
      <c r="V833" s="44"/>
      <c r="W833" s="44"/>
      <c r="X833" s="44"/>
      <c r="Y833" s="44"/>
      <c r="Z833" s="44"/>
    </row>
    <row r="834" spans="1:26" ht="42" customHeight="1" thickTop="1" x14ac:dyDescent="0.25">
      <c r="A834" s="619"/>
      <c r="B834" s="618" t="str">
        <f>IF(qaNotes!B834="","",qaNotes!B834)</f>
        <v>WISDOT Aggregate Technician II (AGGTEC-II)</v>
      </c>
      <c r="C834" s="132" t="str">
        <f>IF(qaNotes!C834="","",qaNotes!C834)</f>
        <v>D3666 (Aggregate)</v>
      </c>
      <c r="D834" s="130" t="str">
        <f>IF(qaNotes!D834="","",qaNotes!D834)</f>
        <v>Yes</v>
      </c>
      <c r="E834" s="498" t="str">
        <f>IF(qaNotes!E834="","",qaNotes!E834)</f>
        <v>3 years (WRIT.)               3 years (PERF.)</v>
      </c>
      <c r="F834" s="499"/>
      <c r="G834" s="130" t="str">
        <f>IF(qaNotes!G834="","",qaNotes!G834)</f>
        <v>Yes</v>
      </c>
      <c r="H834" s="570" t="str">
        <f>IF(qaNotes!L834="","",qaNotes!L834)</f>
        <v>For re-certification: You may complete the next course, re-take written exam, or re-take course. Please note: AGGTEC-II certificationcarries TMS and AGGTEC-I.</v>
      </c>
      <c r="I834" s="43"/>
      <c r="J834" s="44"/>
      <c r="K834" s="44"/>
      <c r="L834" s="44"/>
      <c r="M834" s="44"/>
      <c r="N834" s="44"/>
      <c r="O834" s="44"/>
      <c r="P834" s="44"/>
      <c r="Q834" s="44"/>
      <c r="R834" s="44"/>
      <c r="S834" s="44"/>
      <c r="T834" s="44"/>
      <c r="U834" s="44"/>
      <c r="V834" s="44"/>
      <c r="W834" s="44"/>
      <c r="X834" s="44"/>
      <c r="Y834" s="44"/>
      <c r="Z834" s="44"/>
    </row>
    <row r="835" spans="1:26" ht="42" customHeight="1" thickBot="1" x14ac:dyDescent="0.3">
      <c r="A835" s="619"/>
      <c r="B835" s="620"/>
      <c r="C835" s="71" t="str">
        <f>IF(qaNotes!C835="","",qaNotes!C835)</f>
        <v>E329 (Aggregate)</v>
      </c>
      <c r="D835" s="68" t="str">
        <f>IF(qaNotes!D835="","",qaNotes!D835)</f>
        <v>Yes</v>
      </c>
      <c r="E835" s="500" t="str">
        <f>IF(qaNotes!E835="","",qaNotes!E835)</f>
        <v>3 years (WRIT.)               3 years (PERF.)</v>
      </c>
      <c r="F835" s="501"/>
      <c r="G835" s="69" t="str">
        <f>IF(qaNotes!G835="","",qaNotes!G835)</f>
        <v>Yes</v>
      </c>
      <c r="H835" s="571"/>
      <c r="I835" s="43"/>
      <c r="J835" s="44"/>
      <c r="K835" s="44"/>
      <c r="L835" s="44"/>
      <c r="M835" s="44"/>
      <c r="N835" s="44"/>
      <c r="O835" s="44"/>
      <c r="P835" s="44"/>
      <c r="Q835" s="44"/>
      <c r="R835" s="44"/>
      <c r="S835" s="44"/>
      <c r="T835" s="44"/>
      <c r="U835" s="44"/>
      <c r="V835" s="44"/>
      <c r="W835" s="44"/>
      <c r="X835" s="44"/>
      <c r="Y835" s="44"/>
      <c r="Z835" s="44"/>
    </row>
    <row r="836" spans="1:26" ht="42" customHeight="1" thickTop="1" x14ac:dyDescent="0.25">
      <c r="A836" s="619"/>
      <c r="B836" s="618" t="str">
        <f>IF(qaNotes!B836="","",qaNotes!B836)</f>
        <v>WISDOT Hot Mix Asphalt, Technician I, Production Tester (HMA-IPT)</v>
      </c>
      <c r="C836" s="132" t="str">
        <f>IF(qaNotes!C836="","",qaNotes!C836)</f>
        <v>D3666 (Aggregate)</v>
      </c>
      <c r="D836" s="130" t="str">
        <f>IF(qaNotes!D836="","",qaNotes!D836)</f>
        <v>Yes</v>
      </c>
      <c r="E836" s="498" t="str">
        <f>IF(qaNotes!E836="","",qaNotes!E836)</f>
        <v>3 years (WRIT.) ONLY</v>
      </c>
      <c r="F836" s="499"/>
      <c r="G836" s="130" t="str">
        <f>IF(qaNotes!G836="","",qaNotes!G836)</f>
        <v>Yes</v>
      </c>
      <c r="H836" s="570" t="str">
        <f>IF(qaNotes!L836="","",qaNotes!L836)</f>
        <v>For re-certification: You may complete the next course, re-take written exam, or re-take course. Please note: HMA-IPT certification carries TMS and AGGTEC-I. In addition, this certification was formerly HMATEC-I</v>
      </c>
      <c r="I836" s="43"/>
      <c r="J836" s="44"/>
      <c r="K836" s="44"/>
      <c r="L836" s="44"/>
      <c r="M836" s="44"/>
      <c r="N836" s="44"/>
      <c r="O836" s="44"/>
      <c r="P836" s="44"/>
      <c r="Q836" s="44"/>
      <c r="R836" s="44"/>
      <c r="S836" s="44"/>
      <c r="T836" s="44"/>
      <c r="U836" s="44"/>
      <c r="V836" s="44"/>
      <c r="W836" s="44"/>
      <c r="X836" s="44"/>
      <c r="Y836" s="44"/>
      <c r="Z836" s="44"/>
    </row>
    <row r="837" spans="1:26" ht="42" customHeight="1" x14ac:dyDescent="0.25">
      <c r="A837" s="619"/>
      <c r="B837" s="619"/>
      <c r="C837" s="136" t="str">
        <f>IF(qaNotes!C837="","",qaNotes!C837)</f>
        <v>D3666 (Asphalt Mixture)</v>
      </c>
      <c r="D837" s="135" t="str">
        <f>IF(qaNotes!D837="","",qaNotes!D837)</f>
        <v>Yes</v>
      </c>
      <c r="E837" s="508" t="str">
        <f>IF(qaNotes!E837="","",qaNotes!E837)</f>
        <v>3 years (WRIT.) ONLY</v>
      </c>
      <c r="F837" s="509"/>
      <c r="G837" s="135" t="str">
        <f>IF(qaNotes!G837="","",qaNotes!G837)</f>
        <v>Yes</v>
      </c>
      <c r="H837" s="572"/>
      <c r="I837" s="43"/>
      <c r="J837" s="44"/>
      <c r="K837" s="44"/>
      <c r="L837" s="44"/>
      <c r="M837" s="44"/>
      <c r="N837" s="44"/>
      <c r="O837" s="44"/>
      <c r="P837" s="44"/>
      <c r="Q837" s="44"/>
      <c r="R837" s="44"/>
      <c r="S837" s="44"/>
      <c r="T837" s="44"/>
      <c r="U837" s="44"/>
      <c r="V837" s="44"/>
      <c r="W837" s="44"/>
      <c r="X837" s="44"/>
      <c r="Y837" s="44"/>
      <c r="Z837" s="44"/>
    </row>
    <row r="838" spans="1:26" ht="42" customHeight="1" x14ac:dyDescent="0.25">
      <c r="A838" s="619"/>
      <c r="B838" s="619"/>
      <c r="C838" s="136" t="str">
        <f>IF(qaNotes!C838="","",qaNotes!C838)</f>
        <v>E329 (Aggregate)</v>
      </c>
      <c r="D838" s="135" t="str">
        <f>IF(qaNotes!D838="","",qaNotes!D838)</f>
        <v>Yes</v>
      </c>
      <c r="E838" s="508" t="str">
        <f>IF(qaNotes!E838="","",qaNotes!E838)</f>
        <v>3 years (WRIT.) ONLY</v>
      </c>
      <c r="F838" s="509"/>
      <c r="G838" s="135" t="str">
        <f>IF(qaNotes!G838="","",qaNotes!G838)</f>
        <v>Yes</v>
      </c>
      <c r="H838" s="572"/>
      <c r="I838" s="43"/>
      <c r="J838" s="44"/>
      <c r="K838" s="44"/>
      <c r="L838" s="44"/>
      <c r="M838" s="44"/>
      <c r="N838" s="44"/>
      <c r="O838" s="44"/>
      <c r="P838" s="44"/>
      <c r="Q838" s="44"/>
      <c r="R838" s="44"/>
      <c r="S838" s="44"/>
      <c r="T838" s="44"/>
      <c r="U838" s="44"/>
      <c r="V838" s="44"/>
      <c r="W838" s="44"/>
      <c r="X838" s="44"/>
      <c r="Y838" s="44"/>
      <c r="Z838" s="44"/>
    </row>
    <row r="839" spans="1:26" ht="42" customHeight="1" thickBot="1" x14ac:dyDescent="0.3">
      <c r="A839" s="619"/>
      <c r="B839" s="620"/>
      <c r="C839" s="80" t="str">
        <f>IF(qaNotes!C839="","",qaNotes!C839)</f>
        <v>E329 (Asphalt Mixture)</v>
      </c>
      <c r="D839" s="69" t="str">
        <f>IF(qaNotes!D839="","",qaNotes!D839)</f>
        <v>Yes</v>
      </c>
      <c r="E839" s="500" t="str">
        <f>IF(qaNotes!E839="","",qaNotes!E839)</f>
        <v>3 years (WRIT.) ONLY</v>
      </c>
      <c r="F839" s="501"/>
      <c r="G839" s="69" t="str">
        <f>IF(qaNotes!G839="","",qaNotes!G839)</f>
        <v>Yes</v>
      </c>
      <c r="H839" s="571"/>
      <c r="I839" s="43"/>
      <c r="J839" s="44"/>
      <c r="K839" s="44"/>
      <c r="L839" s="44"/>
      <c r="M839" s="44"/>
      <c r="N839" s="44"/>
      <c r="O839" s="44"/>
      <c r="P839" s="44"/>
      <c r="Q839" s="44"/>
      <c r="R839" s="44"/>
      <c r="S839" s="44"/>
      <c r="T839" s="44"/>
      <c r="U839" s="44"/>
      <c r="V839" s="44"/>
      <c r="W839" s="44"/>
      <c r="X839" s="44"/>
      <c r="Y839" s="44"/>
      <c r="Z839" s="44"/>
    </row>
    <row r="840" spans="1:26" ht="42" customHeight="1" thickTop="1" x14ac:dyDescent="0.25">
      <c r="A840" s="619"/>
      <c r="B840" s="618" t="str">
        <f>IF(qaNotes!B840="","",qaNotes!B840)</f>
        <v>WISDOT Hot Mix Asphalt, Trouble Shooting, Process Control (HMA-TPC)</v>
      </c>
      <c r="C840" s="132" t="str">
        <f>IF(qaNotes!C840="","",qaNotes!C840)</f>
        <v>D3666 (Aggregate)</v>
      </c>
      <c r="D840" s="130" t="str">
        <f>IF(qaNotes!D840="","",qaNotes!D840)</f>
        <v>Yes</v>
      </c>
      <c r="E840" s="498" t="str">
        <f>IF(qaNotes!E840="","",qaNotes!E840)</f>
        <v>3 years (WRIT.) ONLY</v>
      </c>
      <c r="F840" s="499"/>
      <c r="G840" s="130" t="str">
        <f>IF(qaNotes!G840="","",qaNotes!G840)</f>
        <v>Yes</v>
      </c>
      <c r="H840" s="570" t="str">
        <f>IF(qaNotes!L840="","",qaNotes!L840)</f>
        <v>For re-certification: You may complete the next course, re-take written exam, or re-take course. Please note: HMA-TPC certification carries HMA-IPT, TMS, and AGGTEC-I. In addition, this certification was formerly HMATEC-II.</v>
      </c>
      <c r="I840" s="43"/>
      <c r="J840" s="44"/>
      <c r="K840" s="44"/>
      <c r="L840" s="44"/>
      <c r="M840" s="44"/>
      <c r="N840" s="44"/>
      <c r="O840" s="44"/>
      <c r="P840" s="44"/>
      <c r="Q840" s="44"/>
      <c r="R840" s="44"/>
      <c r="S840" s="44"/>
      <c r="T840" s="44"/>
      <c r="U840" s="44"/>
      <c r="V840" s="44"/>
      <c r="W840" s="44"/>
      <c r="X840" s="44"/>
      <c r="Y840" s="44"/>
      <c r="Z840" s="44"/>
    </row>
    <row r="841" spans="1:26" ht="42" customHeight="1" x14ac:dyDescent="0.25">
      <c r="A841" s="619"/>
      <c r="B841" s="619"/>
      <c r="C841" s="136" t="str">
        <f>IF(qaNotes!C841="","",qaNotes!C841)</f>
        <v>D3666 (Asphalt Mixture)</v>
      </c>
      <c r="D841" s="135" t="str">
        <f>IF(qaNotes!D841="","",qaNotes!D841)</f>
        <v>Yes</v>
      </c>
      <c r="E841" s="508" t="str">
        <f>IF(qaNotes!E841="","",qaNotes!E841)</f>
        <v>3 years (WRIT.) ONLY</v>
      </c>
      <c r="F841" s="509"/>
      <c r="G841" s="135" t="str">
        <f>IF(qaNotes!G841="","",qaNotes!G841)</f>
        <v>Yes</v>
      </c>
      <c r="H841" s="572"/>
      <c r="I841" s="43"/>
      <c r="J841" s="44"/>
      <c r="K841" s="44"/>
      <c r="L841" s="44"/>
      <c r="M841" s="44"/>
      <c r="N841" s="44"/>
      <c r="O841" s="44"/>
      <c r="P841" s="44"/>
      <c r="Q841" s="44"/>
      <c r="R841" s="44"/>
      <c r="S841" s="44"/>
      <c r="T841" s="44"/>
      <c r="U841" s="44"/>
      <c r="V841" s="44"/>
      <c r="W841" s="44"/>
      <c r="X841" s="44"/>
      <c r="Y841" s="44"/>
      <c r="Z841" s="44"/>
    </row>
    <row r="842" spans="1:26" ht="42" customHeight="1" x14ac:dyDescent="0.25">
      <c r="A842" s="619"/>
      <c r="B842" s="619"/>
      <c r="C842" s="136" t="str">
        <f>IF(qaNotes!C842="","",qaNotes!C842)</f>
        <v>E329 (Aggregate)</v>
      </c>
      <c r="D842" s="135" t="str">
        <f>IF(qaNotes!D842="","",qaNotes!D842)</f>
        <v>Yes</v>
      </c>
      <c r="E842" s="508" t="str">
        <f>IF(qaNotes!E842="","",qaNotes!E842)</f>
        <v>3 years (WRIT.) ONLY</v>
      </c>
      <c r="F842" s="509"/>
      <c r="G842" s="135" t="str">
        <f>IF(qaNotes!G842="","",qaNotes!G842)</f>
        <v>Yes</v>
      </c>
      <c r="H842" s="572"/>
      <c r="I842" s="43"/>
      <c r="J842" s="44"/>
      <c r="K842" s="44"/>
      <c r="L842" s="44"/>
      <c r="M842" s="44"/>
      <c r="N842" s="44"/>
      <c r="O842" s="44"/>
      <c r="P842" s="44"/>
      <c r="Q842" s="44"/>
      <c r="R842" s="44"/>
      <c r="S842" s="44"/>
      <c r="T842" s="44"/>
      <c r="U842" s="44"/>
      <c r="V842" s="44"/>
      <c r="W842" s="44"/>
      <c r="X842" s="44"/>
      <c r="Y842" s="44"/>
      <c r="Z842" s="44"/>
    </row>
    <row r="843" spans="1:26" ht="42" customHeight="1" thickBot="1" x14ac:dyDescent="0.3">
      <c r="A843" s="619"/>
      <c r="B843" s="620"/>
      <c r="C843" s="71" t="str">
        <f>IF(qaNotes!C843="","",qaNotes!C843)</f>
        <v>E329 (Asphalt Mixture)</v>
      </c>
      <c r="D843" s="68" t="str">
        <f>IF(qaNotes!D843="","",qaNotes!D843)</f>
        <v>Yes</v>
      </c>
      <c r="E843" s="500" t="str">
        <f>IF(qaNotes!E843="","",qaNotes!E843)</f>
        <v>3 years (WRIT.) ONLY</v>
      </c>
      <c r="F843" s="501"/>
      <c r="G843" s="69" t="str">
        <f>IF(qaNotes!G843="","",qaNotes!G843)</f>
        <v>Yes</v>
      </c>
      <c r="H843" s="571"/>
      <c r="I843" s="43"/>
      <c r="J843" s="44"/>
      <c r="K843" s="44"/>
      <c r="L843" s="44"/>
      <c r="M843" s="44"/>
      <c r="N843" s="44"/>
      <c r="O843" s="44"/>
      <c r="P843" s="44"/>
      <c r="Q843" s="44"/>
      <c r="R843" s="44"/>
      <c r="S843" s="44"/>
      <c r="T843" s="44"/>
      <c r="U843" s="44"/>
      <c r="V843" s="44"/>
      <c r="W843" s="44"/>
      <c r="X843" s="44"/>
      <c r="Y843" s="44"/>
      <c r="Z843" s="44"/>
    </row>
    <row r="844" spans="1:26" ht="42" customHeight="1" thickTop="1" x14ac:dyDescent="0.25">
      <c r="A844" s="619"/>
      <c r="B844" s="618" t="str">
        <f>IF(qaNotes!B844="","",qaNotes!B844)</f>
        <v>WISDOT Hot Mix Asphalt, Mix Design, Report Submittals (HMA-MD)</v>
      </c>
      <c r="C844" s="132" t="str">
        <f>IF(qaNotes!C844="","",qaNotes!C844)</f>
        <v>D3666 (Aggregate)</v>
      </c>
      <c r="D844" s="130" t="str">
        <f>IF(qaNotes!D844="","",qaNotes!D844)</f>
        <v>Yes</v>
      </c>
      <c r="E844" s="498" t="str">
        <f>IF(qaNotes!E844="","",qaNotes!E844)</f>
        <v>3 years (WRIT.) ONLY</v>
      </c>
      <c r="F844" s="499"/>
      <c r="G844" s="130" t="str">
        <f>IF(qaNotes!G844="","",qaNotes!G844)</f>
        <v>Yes</v>
      </c>
      <c r="H844" s="570" t="str">
        <f>IF(qaNotes!L844="","",qaNotes!L844)</f>
        <v>For re-certification: You may complete the next course, re-take written exam, or re-take course. Please note: HMA-TPC certification carries HMA-IPT, TMS, and AGGTEC-I. In addition, this certification was formerly HMATEC-III.</v>
      </c>
      <c r="I844" s="43"/>
      <c r="J844" s="44"/>
      <c r="K844" s="44"/>
      <c r="L844" s="44"/>
      <c r="M844" s="44"/>
      <c r="N844" s="44"/>
      <c r="O844" s="44"/>
      <c r="P844" s="44"/>
      <c r="Q844" s="44"/>
      <c r="R844" s="44"/>
      <c r="S844" s="44"/>
      <c r="T844" s="44"/>
      <c r="U844" s="44"/>
      <c r="V844" s="44"/>
      <c r="W844" s="44"/>
      <c r="X844" s="44"/>
      <c r="Y844" s="44"/>
      <c r="Z844" s="44"/>
    </row>
    <row r="845" spans="1:26" ht="42" customHeight="1" x14ac:dyDescent="0.25">
      <c r="A845" s="619"/>
      <c r="B845" s="619"/>
      <c r="C845" s="136" t="str">
        <f>IF(qaNotes!C845="","",qaNotes!C845)</f>
        <v>D3666 (Asphalt Mixture)</v>
      </c>
      <c r="D845" s="135" t="str">
        <f>IF(qaNotes!D845="","",qaNotes!D845)</f>
        <v>Yes</v>
      </c>
      <c r="E845" s="508" t="str">
        <f>IF(qaNotes!E845="","",qaNotes!E845)</f>
        <v>3 years (WRIT.) ONLY</v>
      </c>
      <c r="F845" s="509"/>
      <c r="G845" s="135" t="str">
        <f>IF(qaNotes!G845="","",qaNotes!G845)</f>
        <v>Yes</v>
      </c>
      <c r="H845" s="572"/>
      <c r="I845" s="43"/>
      <c r="J845" s="44"/>
      <c r="K845" s="44"/>
      <c r="L845" s="44"/>
      <c r="M845" s="44"/>
      <c r="N845" s="44"/>
      <c r="O845" s="44"/>
      <c r="P845" s="44"/>
      <c r="Q845" s="44"/>
      <c r="R845" s="44"/>
      <c r="S845" s="44"/>
      <c r="T845" s="44"/>
      <c r="U845" s="44"/>
      <c r="V845" s="44"/>
      <c r="W845" s="44"/>
      <c r="X845" s="44"/>
      <c r="Y845" s="44"/>
      <c r="Z845" s="44"/>
    </row>
    <row r="846" spans="1:26" ht="42" customHeight="1" x14ac:dyDescent="0.25">
      <c r="A846" s="619"/>
      <c r="B846" s="619"/>
      <c r="C846" s="136" t="str">
        <f>IF(qaNotes!C846="","",qaNotes!C846)</f>
        <v>E329 (Aggregate)</v>
      </c>
      <c r="D846" s="135" t="str">
        <f>IF(qaNotes!D846="","",qaNotes!D846)</f>
        <v>Yes</v>
      </c>
      <c r="E846" s="508" t="str">
        <f>IF(qaNotes!E846="","",qaNotes!E846)</f>
        <v>3 years (WRIT.) ONLY</v>
      </c>
      <c r="F846" s="509"/>
      <c r="G846" s="135" t="str">
        <f>IF(qaNotes!G846="","",qaNotes!G846)</f>
        <v>Yes</v>
      </c>
      <c r="H846" s="572"/>
      <c r="I846" s="43"/>
      <c r="J846" s="44"/>
      <c r="K846" s="44"/>
      <c r="L846" s="44"/>
      <c r="M846" s="44"/>
      <c r="N846" s="44"/>
      <c r="O846" s="44"/>
      <c r="P846" s="44"/>
      <c r="Q846" s="44"/>
      <c r="R846" s="44"/>
      <c r="S846" s="44"/>
      <c r="T846" s="44"/>
      <c r="U846" s="44"/>
      <c r="V846" s="44"/>
      <c r="W846" s="44"/>
      <c r="X846" s="44"/>
      <c r="Y846" s="44"/>
      <c r="Z846" s="44"/>
    </row>
    <row r="847" spans="1:26" ht="42" customHeight="1" thickBot="1" x14ac:dyDescent="0.3">
      <c r="A847" s="619"/>
      <c r="B847" s="620"/>
      <c r="C847" s="80" t="str">
        <f>IF(qaNotes!C847="","",qaNotes!C847)</f>
        <v>E329 (Asphalt Mixture)</v>
      </c>
      <c r="D847" s="69" t="str">
        <f>IF(qaNotes!D847="","",qaNotes!D847)</f>
        <v>Yes</v>
      </c>
      <c r="E847" s="500" t="str">
        <f>IF(qaNotes!E847="","",qaNotes!E847)</f>
        <v>3 years (WRIT.) ONLY</v>
      </c>
      <c r="F847" s="501"/>
      <c r="G847" s="69" t="str">
        <f>IF(qaNotes!G847="","",qaNotes!G847)</f>
        <v>Yes</v>
      </c>
      <c r="H847" s="571"/>
      <c r="I847" s="43"/>
      <c r="J847" s="44"/>
      <c r="K847" s="44"/>
      <c r="L847" s="44"/>
      <c r="M847" s="44"/>
      <c r="N847" s="44"/>
      <c r="O847" s="44"/>
      <c r="P847" s="44"/>
      <c r="Q847" s="44"/>
      <c r="R847" s="44"/>
      <c r="S847" s="44"/>
      <c r="T847" s="44"/>
      <c r="U847" s="44"/>
      <c r="V847" s="44"/>
      <c r="W847" s="44"/>
      <c r="X847" s="44"/>
      <c r="Y847" s="44"/>
      <c r="Z847" s="44"/>
    </row>
    <row r="848" spans="1:26" ht="42" customHeight="1" thickTop="1" x14ac:dyDescent="0.25">
      <c r="A848" s="619"/>
      <c r="B848" s="618" t="str">
        <f>IF(qaNotes!B848="","",qaNotes!B848)</f>
        <v>WI DOT CST (Concrete Strength)</v>
      </c>
      <c r="C848" s="132" t="str">
        <f>IF(qaNotes!C848="","",qaNotes!C848)</f>
        <v>C1077 (Concrete)</v>
      </c>
      <c r="D848" s="130" t="str">
        <f>IF(qaNotes!D848="","",qaNotes!D848)</f>
        <v>See Guidance</v>
      </c>
      <c r="E848" s="498" t="str">
        <f>IF(qaNotes!E848="","",qaNotes!E848)</f>
        <v>3 years (WRIT.)               3 years (PERF.)</v>
      </c>
      <c r="F848" s="499"/>
      <c r="G848" s="130" t="str">
        <f>IF(qaNotes!G848="","",qaNotes!G848)</f>
        <v>See Guidance</v>
      </c>
      <c r="H848" s="570" t="str">
        <f>IF(qaNotes!L848="","",qaNotes!L848)</f>
        <v xml:space="preserve">This certification meets for concrete lab supervisors and concrete lab technicians if performance evaulations are submitted to meet for C1077 lab staff. </v>
      </c>
      <c r="I848" s="43"/>
      <c r="J848" s="44"/>
      <c r="K848" s="44"/>
      <c r="L848" s="44"/>
      <c r="M848" s="44"/>
      <c r="N848" s="44"/>
      <c r="O848" s="44"/>
      <c r="P848" s="44"/>
      <c r="Q848" s="44"/>
      <c r="R848" s="44"/>
      <c r="S848" s="44"/>
      <c r="T848" s="44"/>
      <c r="U848" s="44"/>
      <c r="V848" s="44"/>
      <c r="W848" s="44"/>
      <c r="X848" s="44"/>
      <c r="Y848" s="44"/>
      <c r="Z848" s="44"/>
    </row>
    <row r="849" spans="1:26" ht="42" customHeight="1" thickBot="1" x14ac:dyDescent="0.3">
      <c r="A849" s="619"/>
      <c r="B849" s="620"/>
      <c r="C849" s="71" t="str">
        <f>IF(qaNotes!C849="","",qaNotes!C849)</f>
        <v>E329 (Concrete)</v>
      </c>
      <c r="D849" s="68" t="str">
        <f>IF(qaNotes!D849="","",qaNotes!D849)</f>
        <v>See Guidance</v>
      </c>
      <c r="E849" s="500" t="str">
        <f>IF(qaNotes!E849="","",qaNotes!E849)</f>
        <v>3 years (WRIT.)               3 years (PERF.)</v>
      </c>
      <c r="F849" s="501"/>
      <c r="G849" s="69" t="str">
        <f>IF(qaNotes!G849="","",qaNotes!G849)</f>
        <v>See Guidance</v>
      </c>
      <c r="H849" s="571"/>
      <c r="I849" s="43"/>
      <c r="J849" s="44"/>
      <c r="K849" s="44"/>
      <c r="L849" s="44"/>
      <c r="M849" s="44"/>
      <c r="N849" s="44"/>
      <c r="O849" s="44"/>
      <c r="P849" s="44"/>
      <c r="Q849" s="44"/>
      <c r="R849" s="44"/>
      <c r="S849" s="44"/>
      <c r="T849" s="44"/>
      <c r="U849" s="44"/>
      <c r="V849" s="44"/>
      <c r="W849" s="44"/>
      <c r="X849" s="44"/>
      <c r="Y849" s="44"/>
      <c r="Z849" s="44"/>
    </row>
    <row r="850" spans="1:26" ht="42" customHeight="1" thickTop="1" thickBot="1" x14ac:dyDescent="0.3">
      <c r="A850" s="619"/>
      <c r="B850" s="72" t="str">
        <f>IF(qaNotes!B850="","",qaNotes!B850)</f>
        <v>WI DOT PCCTEC-I</v>
      </c>
      <c r="C850" s="73" t="str">
        <f>IF(qaNotes!C850="","",qaNotes!C850)</f>
        <v>None</v>
      </c>
      <c r="D850" s="72" t="str">
        <f>IF(qaNotes!D850="","",qaNotes!D850)</f>
        <v>n/a</v>
      </c>
      <c r="E850" s="526" t="str">
        <f>IF(qaNotes!E850="","",qaNotes!E850)</f>
        <v>n/a</v>
      </c>
      <c r="F850" s="527"/>
      <c r="G850" s="528"/>
      <c r="H850" s="17" t="str">
        <f>IF(qaNotes!L850="","",qaNotes!L850)</f>
        <v/>
      </c>
      <c r="I850" s="44"/>
      <c r="J850" s="44"/>
      <c r="K850" s="44"/>
      <c r="L850" s="44"/>
      <c r="M850" s="44"/>
      <c r="N850" s="44"/>
      <c r="O850" s="44"/>
      <c r="P850" s="44"/>
      <c r="Q850" s="44"/>
      <c r="R850" s="44"/>
      <c r="S850" s="44"/>
      <c r="T850" s="44"/>
      <c r="U850" s="44"/>
      <c r="V850" s="44"/>
      <c r="W850" s="44"/>
      <c r="X850" s="44"/>
      <c r="Y850" s="44"/>
      <c r="Z850" s="44"/>
    </row>
    <row r="851" spans="1:26" ht="42" customHeight="1" thickTop="1" thickBot="1" x14ac:dyDescent="0.3">
      <c r="A851" s="619"/>
      <c r="B851" s="68" t="str">
        <f>IF(qaNotes!B851="","",qaNotes!B851)</f>
        <v>WI DOT PCCTEC-II</v>
      </c>
      <c r="C851" s="71" t="str">
        <f>IF(qaNotes!C851="","",qaNotes!C851)</f>
        <v>None</v>
      </c>
      <c r="D851" s="68" t="str">
        <f>IF(qaNotes!D851="","",qaNotes!D851)</f>
        <v>n/a</v>
      </c>
      <c r="E851" s="526" t="str">
        <f>IF(qaNotes!E851="","",qaNotes!E851)</f>
        <v>n/a</v>
      </c>
      <c r="F851" s="527"/>
      <c r="G851" s="528"/>
      <c r="H851" s="17" t="str">
        <f>IF(qaNotes!L851="","",qaNotes!L851)</f>
        <v/>
      </c>
      <c r="I851" s="43"/>
      <c r="J851" s="44"/>
      <c r="K851" s="44"/>
      <c r="L851" s="44"/>
      <c r="M851" s="44"/>
      <c r="N851" s="44"/>
      <c r="O851" s="44"/>
      <c r="P851" s="44"/>
      <c r="Q851" s="44"/>
      <c r="R851" s="44"/>
      <c r="S851" s="44"/>
      <c r="T851" s="44"/>
      <c r="U851" s="44"/>
      <c r="V851" s="44"/>
      <c r="W851" s="44"/>
      <c r="X851" s="44"/>
      <c r="Y851" s="44"/>
      <c r="Z851" s="44"/>
    </row>
    <row r="852" spans="1:26" ht="42" customHeight="1" thickTop="1" x14ac:dyDescent="0.25">
      <c r="A852" s="619"/>
      <c r="B852" s="618" t="str">
        <f>IF(qaNotes!B852="","",qaNotes!B852)</f>
        <v>WI DOT GRADINGTEC-I</v>
      </c>
      <c r="C852" s="132" t="str">
        <f>IF(qaNotes!C852="","",qaNotes!C852)</f>
        <v>D3740 (Soil)</v>
      </c>
      <c r="D852" s="130" t="str">
        <f>IF(qaNotes!D852="","",qaNotes!D852)</f>
        <v>Yes</v>
      </c>
      <c r="E852" s="498" t="str">
        <f>IF(qaNotes!E852="","",qaNotes!E852)</f>
        <v>3 years (WRIT.) ONLY</v>
      </c>
      <c r="F852" s="499"/>
      <c r="G852" s="131" t="str">
        <f>IF(qaNotes!G852="","",qaNotes!G852)</f>
        <v>Yes</v>
      </c>
      <c r="H852" s="570" t="str">
        <f>IF(qaNotes!L852="","",qaNotes!L852)</f>
        <v/>
      </c>
      <c r="I852" s="43"/>
      <c r="J852" s="44"/>
      <c r="K852" s="44"/>
      <c r="L852" s="44"/>
      <c r="M852" s="44"/>
      <c r="N852" s="44"/>
      <c r="O852" s="44"/>
      <c r="P852" s="44"/>
      <c r="Q852" s="44"/>
      <c r="R852" s="44"/>
      <c r="S852" s="44"/>
      <c r="T852" s="44"/>
      <c r="U852" s="44"/>
      <c r="V852" s="44"/>
      <c r="W852" s="44"/>
      <c r="X852" s="44"/>
      <c r="Y852" s="44"/>
      <c r="Z852" s="44"/>
    </row>
    <row r="853" spans="1:26" ht="42" customHeight="1" thickBot="1" x14ac:dyDescent="0.3">
      <c r="A853" s="619"/>
      <c r="B853" s="620"/>
      <c r="C853" s="80" t="str">
        <f>IF(qaNotes!C853="","",qaNotes!C853)</f>
        <v>E329 (Soil)</v>
      </c>
      <c r="D853" s="69" t="str">
        <f>IF(qaNotes!D853="","",qaNotes!D853)</f>
        <v>Yes</v>
      </c>
      <c r="E853" s="500" t="str">
        <f>IF(qaNotes!E853="","",qaNotes!E853)</f>
        <v>3 years (WRIT.) ONLY</v>
      </c>
      <c r="F853" s="501"/>
      <c r="G853" s="95" t="str">
        <f>IF(qaNotes!G853="","",qaNotes!G853)</f>
        <v>Yes</v>
      </c>
      <c r="H853" s="571"/>
      <c r="I853" s="43"/>
      <c r="J853" s="44"/>
      <c r="K853" s="44"/>
      <c r="L853" s="44"/>
      <c r="M853" s="44"/>
      <c r="N853" s="44"/>
      <c r="O853" s="44"/>
      <c r="P853" s="44"/>
      <c r="Q853" s="44"/>
      <c r="R853" s="44"/>
      <c r="S853" s="44"/>
      <c r="T853" s="44"/>
      <c r="U853" s="44"/>
      <c r="V853" s="44"/>
      <c r="W853" s="44"/>
      <c r="X853" s="44"/>
      <c r="Y853" s="44"/>
      <c r="Z853" s="44"/>
    </row>
    <row r="854" spans="1:26" ht="42" customHeight="1" thickTop="1" thickBot="1" x14ac:dyDescent="0.3">
      <c r="A854" s="620"/>
      <c r="B854" s="69" t="str">
        <f>IF(qaNotes!B854="","",qaNotes!B854)</f>
        <v>WI DOT NUCDENSITYTEC-I</v>
      </c>
      <c r="C854" s="80" t="str">
        <f>IF(qaNotes!C854="","",qaNotes!C854)</f>
        <v>E329 (Soil)</v>
      </c>
      <c r="D854" s="69" t="str">
        <f>IF(qaNotes!D854="","",qaNotes!D854)</f>
        <v>Yes</v>
      </c>
      <c r="E854" s="526" t="str">
        <f>IF(qaNotes!E854="","",qaNotes!E854)</f>
        <v>3 years (WRIT.)               3 years (PERF.)</v>
      </c>
      <c r="F854" s="528"/>
      <c r="G854" s="95" t="str">
        <f>IF(qaNotes!G854="","",qaNotes!G854)</f>
        <v>Yes</v>
      </c>
      <c r="H854" s="104" t="str">
        <f>IF(qaNotes!L854="","",qaNotes!L854)</f>
        <v/>
      </c>
      <c r="I854" s="43"/>
      <c r="J854" s="44"/>
      <c r="K854" s="44"/>
      <c r="L854" s="44"/>
      <c r="M854" s="44"/>
      <c r="N854" s="44"/>
      <c r="O854" s="44"/>
      <c r="P854" s="44"/>
      <c r="Q854" s="44"/>
      <c r="R854" s="44"/>
      <c r="S854" s="44"/>
      <c r="T854" s="44"/>
      <c r="U854" s="44"/>
      <c r="V854" s="44"/>
      <c r="W854" s="44"/>
      <c r="X854" s="44"/>
      <c r="Y854" s="44"/>
      <c r="Z854" s="44"/>
    </row>
    <row r="855" spans="1:26" ht="42" customHeight="1" thickTop="1" x14ac:dyDescent="0.25">
      <c r="A855" s="615" t="str">
        <f>IF(qaNotes!A855="","",qaNotes!A855)</f>
        <v>Wyoming Department of Transportation - Wyoming Materials Technician Certification (WMTC)</v>
      </c>
      <c r="B855" s="615" t="str">
        <f>IF(qaNotes!B855="","",qaNotes!B855)</f>
        <v>WY DOT WMTC Soils and Aggregate Technician</v>
      </c>
      <c r="C855" s="119" t="str">
        <f>IF(qaNotes!C855="","",qaNotes!C855)</f>
        <v>D3666 (Aggregate)</v>
      </c>
      <c r="D855" s="121" t="str">
        <f>IF(qaNotes!D855="","",qaNotes!D855)</f>
        <v>Yes</v>
      </c>
      <c r="E855" s="478" t="str">
        <f>IF(qaNotes!E855="","",qaNotes!E855)</f>
        <v>5 years (WRIT.)               5 years (PERF.)</v>
      </c>
      <c r="F855" s="480"/>
      <c r="G855" s="118" t="str">
        <f>IF(qaNotes!G855="","",qaNotes!G855)</f>
        <v>Yes</v>
      </c>
      <c r="H855" s="582" t="str">
        <f>IF(qaNotes!L855="","",qaNotes!L855)</f>
        <v/>
      </c>
      <c r="I855" s="43"/>
      <c r="J855" s="44"/>
      <c r="K855" s="44"/>
      <c r="L855" s="44"/>
      <c r="M855" s="44"/>
      <c r="N855" s="44"/>
      <c r="O855" s="44"/>
      <c r="P855" s="44"/>
      <c r="Q855" s="44"/>
      <c r="R855" s="44"/>
      <c r="S855" s="44"/>
      <c r="T855" s="44"/>
      <c r="U855" s="44"/>
      <c r="V855" s="44"/>
      <c r="W855" s="44"/>
      <c r="X855" s="44"/>
      <c r="Y855" s="44"/>
      <c r="Z855" s="44"/>
    </row>
    <row r="856" spans="1:26" ht="42" customHeight="1" thickBot="1" x14ac:dyDescent="0.3">
      <c r="A856" s="616"/>
      <c r="B856" s="617"/>
      <c r="C856" s="59" t="str">
        <f>IF(qaNotes!C856="","",qaNotes!C856)</f>
        <v>E329 (Aggregate)</v>
      </c>
      <c r="D856" s="87" t="str">
        <f>IF(qaNotes!D856="","",qaNotes!D856)</f>
        <v>Yes</v>
      </c>
      <c r="E856" s="494" t="str">
        <f>IF(qaNotes!E856="","",qaNotes!E856)</f>
        <v>5 years (WRIT.)               5 years (PERF.)</v>
      </c>
      <c r="F856" s="495"/>
      <c r="G856" s="181" t="str">
        <f>IF(qaNotes!G856="","",qaNotes!G856)</f>
        <v>Yes</v>
      </c>
      <c r="H856" s="584"/>
      <c r="I856" s="43"/>
      <c r="J856" s="44"/>
      <c r="K856" s="44"/>
      <c r="L856" s="44"/>
      <c r="M856" s="44"/>
      <c r="N856" s="44"/>
      <c r="O856" s="44"/>
      <c r="P856" s="44"/>
      <c r="Q856" s="44"/>
      <c r="R856" s="44"/>
      <c r="S856" s="44"/>
      <c r="T856" s="44"/>
      <c r="U856" s="44"/>
      <c r="V856" s="44"/>
      <c r="W856" s="44"/>
      <c r="X856" s="44"/>
      <c r="Y856" s="44"/>
      <c r="Z856" s="44"/>
    </row>
    <row r="857" spans="1:26" ht="42" customHeight="1" thickTop="1" x14ac:dyDescent="0.25">
      <c r="A857" s="616"/>
      <c r="B857" s="615" t="str">
        <f>IF(qaNotes!B857="","",qaNotes!B857)</f>
        <v>WY DOT WMTC Asphalt Concrete Technician</v>
      </c>
      <c r="C857" s="119" t="str">
        <f>IF(qaNotes!C857="","",qaNotes!C857)</f>
        <v>D3666 (Asphalt Mixture)</v>
      </c>
      <c r="D857" s="121" t="str">
        <f>IF(qaNotes!D857="","",qaNotes!D857)</f>
        <v>Yes</v>
      </c>
      <c r="E857" s="478" t="str">
        <f>IF(qaNotes!E857="","",qaNotes!E857)</f>
        <v>5 years (WRIT.)               5 years (PERF.)</v>
      </c>
      <c r="F857" s="480"/>
      <c r="G857" s="118" t="str">
        <f>IF(qaNotes!G857="","",qaNotes!G857)</f>
        <v>Yes</v>
      </c>
      <c r="H857" s="582" t="str">
        <f>IF(qaNotes!L857="","",qaNotes!L857)</f>
        <v/>
      </c>
      <c r="I857" s="43"/>
      <c r="J857" s="44"/>
      <c r="K857" s="44"/>
      <c r="L857" s="44"/>
      <c r="M857" s="44"/>
      <c r="N857" s="44"/>
      <c r="O857" s="44"/>
      <c r="P857" s="44"/>
      <c r="Q857" s="44"/>
      <c r="R857" s="44"/>
      <c r="S857" s="44"/>
      <c r="T857" s="44"/>
      <c r="U857" s="44"/>
      <c r="V857" s="44"/>
      <c r="W857" s="44"/>
      <c r="X857" s="44"/>
      <c r="Y857" s="44"/>
      <c r="Z857" s="44"/>
    </row>
    <row r="858" spans="1:26" ht="42" customHeight="1" thickBot="1" x14ac:dyDescent="0.3">
      <c r="A858" s="616"/>
      <c r="B858" s="617"/>
      <c r="C858" s="62" t="str">
        <f>IF(qaNotes!C858="","",qaNotes!C858)</f>
        <v>E329 (Asphalt Mixture)</v>
      </c>
      <c r="D858" s="60" t="str">
        <f>IF(qaNotes!D858="","",qaNotes!D858)</f>
        <v>Yes</v>
      </c>
      <c r="E858" s="494" t="str">
        <f>IF(qaNotes!E858="","",qaNotes!E858)</f>
        <v>5 years (WRIT.)               5 years (PERF.)</v>
      </c>
      <c r="F858" s="495"/>
      <c r="G858" s="61" t="str">
        <f>IF(qaNotes!G858="","",qaNotes!G858)</f>
        <v>Yes</v>
      </c>
      <c r="H858" s="584"/>
      <c r="I858" s="43"/>
      <c r="J858" s="44"/>
      <c r="K858" s="44"/>
      <c r="L858" s="44"/>
      <c r="M858" s="44"/>
      <c r="N858" s="44"/>
      <c r="O858" s="44"/>
      <c r="P858" s="44"/>
      <c r="Q858" s="44"/>
      <c r="R858" s="44"/>
      <c r="S858" s="44"/>
      <c r="T858" s="44"/>
      <c r="U858" s="44"/>
      <c r="V858" s="44"/>
      <c r="W858" s="44"/>
      <c r="X858" s="44"/>
      <c r="Y858" s="44"/>
      <c r="Z858" s="44"/>
    </row>
    <row r="859" spans="1:26" ht="42" customHeight="1" thickTop="1" x14ac:dyDescent="0.25">
      <c r="A859" s="616"/>
      <c r="B859" s="615" t="str">
        <f>IF(qaNotes!B859="","",qaNotes!B859)</f>
        <v>WY DOT WMTC Portland Cement Concrete Technician</v>
      </c>
      <c r="C859" s="119" t="str">
        <f>IF(qaNotes!C859="","",qaNotes!C859)</f>
        <v>C1077 (Concrete)</v>
      </c>
      <c r="D859" s="121" t="str">
        <f>IF(qaNotes!D859="","",qaNotes!D859)</f>
        <v>See Guidance</v>
      </c>
      <c r="E859" s="478" t="str">
        <f>IF(qaNotes!E859="","",qaNotes!E859)</f>
        <v>5 years (WRIT.)               5 years (PERF.)</v>
      </c>
      <c r="F859" s="480"/>
      <c r="G859" s="118" t="str">
        <f>IF(qaNotes!G859="","",qaNotes!G859)</f>
        <v>See Guidance</v>
      </c>
      <c r="H859" s="582" t="str">
        <f>IF(qaNotes!L859="","",qaNotes!L859)</f>
        <v>Concrete field supervisors and field technicians must supplement with a C173 certification to meet for C1077. Certification meets for concrete field supervisors and concrete lab technicians for E329 (Concrete).</v>
      </c>
      <c r="I859" s="43"/>
      <c r="J859" s="44"/>
      <c r="K859" s="44"/>
      <c r="L859" s="44"/>
      <c r="M859" s="44"/>
      <c r="N859" s="44"/>
      <c r="O859" s="44"/>
      <c r="P859" s="44"/>
      <c r="Q859" s="44"/>
      <c r="R859" s="44"/>
      <c r="S859" s="44"/>
      <c r="T859" s="44"/>
      <c r="U859" s="44"/>
      <c r="V859" s="44"/>
      <c r="W859" s="44"/>
      <c r="X859" s="44"/>
      <c r="Y859" s="44"/>
      <c r="Z859" s="44"/>
    </row>
    <row r="860" spans="1:26" ht="42" customHeight="1" thickBot="1" x14ac:dyDescent="0.3">
      <c r="A860" s="617"/>
      <c r="B860" s="617"/>
      <c r="C860" s="59" t="str">
        <f>IF(qaNotes!C860="","",qaNotes!C860)</f>
        <v xml:space="preserve">E329 (Concrete) </v>
      </c>
      <c r="D860" s="60" t="str">
        <f>IF(qaNotes!D860="","",qaNotes!D860)</f>
        <v>See Guidance</v>
      </c>
      <c r="E860" s="494" t="str">
        <f>IF(qaNotes!E860="","",qaNotes!E860)</f>
        <v>5 years (WRIT.)               5 years (PERF.)</v>
      </c>
      <c r="F860" s="495"/>
      <c r="G860" s="61" t="str">
        <f>IF(qaNotes!G860="","",qaNotes!G860)</f>
        <v>See Guidance</v>
      </c>
      <c r="H860" s="584"/>
      <c r="I860" s="43"/>
      <c r="J860" s="44"/>
      <c r="K860" s="44"/>
      <c r="L860" s="44"/>
      <c r="M860" s="44"/>
      <c r="N860" s="44"/>
      <c r="O860" s="44"/>
      <c r="P860" s="44"/>
      <c r="Q860" s="44"/>
      <c r="R860" s="44"/>
      <c r="S860" s="44"/>
      <c r="T860" s="44"/>
      <c r="U860" s="44"/>
      <c r="V860" s="44"/>
      <c r="W860" s="44"/>
      <c r="X860" s="44"/>
      <c r="Y860" s="44"/>
      <c r="Z860" s="44"/>
    </row>
    <row r="861" spans="1:26" ht="42" customHeight="1" thickTop="1" thickBot="1" x14ac:dyDescent="0.3">
      <c r="A861" s="466" t="str">
        <f>IF(qaNotes!A861="","",qaNotes!A861)</f>
        <v>Candian Council of Independent Laboratories</v>
      </c>
      <c r="B861" s="72" t="str">
        <f>IF(qaNotes!B861="","",qaNotes!B861)</f>
        <v>CCIL Type C</v>
      </c>
      <c r="C861" s="72" t="str">
        <f>IF(qaNotes!C861="","",qaNotes!C861)</f>
        <v>None</v>
      </c>
      <c r="D861" s="50" t="str">
        <f>IF(qaNotes!D861="","",qaNotes!D861)</f>
        <v>n/a</v>
      </c>
      <c r="E861" s="515" t="str">
        <f>IF(qaNotes!E861="","",qaNotes!E861)</f>
        <v>n/a</v>
      </c>
      <c r="F861" s="516"/>
      <c r="G861" s="517"/>
      <c r="H861" s="10" t="str">
        <f>IF(qaNotes!L861="","",qaNotes!L861)</f>
        <v/>
      </c>
      <c r="I861" s="43"/>
      <c r="J861" s="44"/>
      <c r="K861" s="44"/>
      <c r="L861" s="44"/>
      <c r="M861" s="44"/>
      <c r="N861" s="44"/>
      <c r="O861" s="44"/>
      <c r="P861" s="44"/>
      <c r="Q861" s="44"/>
      <c r="R861" s="44"/>
      <c r="S861" s="44"/>
      <c r="T861" s="44"/>
      <c r="U861" s="44"/>
      <c r="V861" s="44"/>
      <c r="W861" s="44"/>
      <c r="X861" s="44"/>
      <c r="Y861" s="44"/>
      <c r="Z861" s="44"/>
    </row>
    <row r="862" spans="1:26" ht="47.7" customHeight="1" thickTop="1" x14ac:dyDescent="0.25">
      <c r="A862" s="470"/>
      <c r="B862" s="47"/>
      <c r="C862" s="47"/>
      <c r="D862" s="47"/>
      <c r="E862" s="47"/>
      <c r="F862" s="47"/>
      <c r="G862" s="52"/>
      <c r="H862" s="9"/>
      <c r="I862" s="44"/>
      <c r="J862" s="44"/>
      <c r="K862" s="44"/>
      <c r="L862" s="44"/>
      <c r="M862" s="44"/>
      <c r="N862" s="44"/>
      <c r="O862" s="44"/>
      <c r="P862" s="44"/>
      <c r="Q862" s="44"/>
      <c r="R862" s="44"/>
      <c r="S862" s="44"/>
      <c r="T862" s="44"/>
      <c r="U862" s="44"/>
      <c r="V862" s="44"/>
      <c r="W862" s="44"/>
      <c r="X862" s="44"/>
      <c r="Y862" s="44"/>
      <c r="Z862" s="44"/>
    </row>
    <row r="863" spans="1:26" ht="47.7" customHeight="1" x14ac:dyDescent="0.25">
      <c r="A863" s="96"/>
      <c r="B863" s="47"/>
      <c r="C863" s="47"/>
      <c r="D863" s="47"/>
      <c r="E863" s="47"/>
      <c r="F863" s="47"/>
      <c r="G863" s="52"/>
      <c r="H863" s="9"/>
      <c r="I863" s="44"/>
      <c r="J863" s="44"/>
      <c r="K863" s="44"/>
      <c r="L863" s="44"/>
      <c r="M863" s="44"/>
      <c r="N863" s="44"/>
      <c r="O863" s="44"/>
      <c r="P863" s="44"/>
      <c r="Q863" s="44"/>
      <c r="R863" s="44"/>
      <c r="S863" s="44"/>
      <c r="T863" s="44"/>
      <c r="U863" s="44"/>
      <c r="V863" s="44"/>
      <c r="W863" s="44"/>
      <c r="X863" s="44"/>
      <c r="Y863" s="44"/>
      <c r="Z863" s="44"/>
    </row>
    <row r="864" spans="1:26" ht="47.7" customHeight="1" x14ac:dyDescent="0.25">
      <c r="A864" s="96"/>
      <c r="B864" s="47"/>
      <c r="C864" s="47"/>
      <c r="D864" s="47"/>
      <c r="E864" s="47"/>
      <c r="F864" s="47"/>
      <c r="G864" s="52"/>
      <c r="H864" s="9"/>
      <c r="I864" s="44"/>
      <c r="J864" s="44"/>
      <c r="K864" s="44"/>
      <c r="L864" s="44"/>
      <c r="M864" s="44"/>
      <c r="N864" s="44"/>
      <c r="O864" s="44"/>
      <c r="P864" s="44"/>
      <c r="Q864" s="44"/>
      <c r="R864" s="44"/>
      <c r="S864" s="44"/>
      <c r="T864" s="44"/>
      <c r="U864" s="44"/>
      <c r="V864" s="44"/>
      <c r="W864" s="44"/>
      <c r="X864" s="44"/>
      <c r="Y864" s="44"/>
      <c r="Z864" s="44"/>
    </row>
    <row r="865" spans="1:26" ht="47.7" customHeight="1" x14ac:dyDescent="0.25">
      <c r="A865" s="96"/>
      <c r="B865" s="47"/>
      <c r="C865" s="47"/>
      <c r="D865" s="47"/>
      <c r="E865" s="47"/>
      <c r="F865" s="47"/>
      <c r="G865" s="52"/>
      <c r="H865" s="9"/>
      <c r="I865" s="44"/>
      <c r="J865" s="44"/>
      <c r="K865" s="44"/>
      <c r="L865" s="44"/>
      <c r="M865" s="44"/>
      <c r="N865" s="44"/>
      <c r="O865" s="44"/>
      <c r="P865" s="44"/>
      <c r="Q865" s="44"/>
      <c r="R865" s="44"/>
      <c r="S865" s="44"/>
      <c r="T865" s="44"/>
      <c r="U865" s="44"/>
      <c r="V865" s="44"/>
      <c r="W865" s="44"/>
      <c r="X865" s="44"/>
      <c r="Y865" s="44"/>
      <c r="Z865" s="44"/>
    </row>
    <row r="866" spans="1:26" ht="47.7" customHeight="1" x14ac:dyDescent="0.25">
      <c r="A866" s="96"/>
      <c r="B866" s="47"/>
      <c r="C866" s="47"/>
      <c r="D866" s="47"/>
      <c r="E866" s="47"/>
      <c r="F866" s="47"/>
      <c r="G866" s="52"/>
      <c r="H866" s="9"/>
      <c r="I866" s="44"/>
      <c r="J866" s="44"/>
      <c r="K866" s="44"/>
      <c r="L866" s="44"/>
      <c r="M866" s="44"/>
      <c r="N866" s="44"/>
      <c r="O866" s="44"/>
      <c r="P866" s="44"/>
      <c r="Q866" s="44"/>
      <c r="R866" s="44"/>
      <c r="S866" s="44"/>
      <c r="T866" s="44"/>
      <c r="U866" s="44"/>
      <c r="V866" s="44"/>
      <c r="W866" s="44"/>
      <c r="X866" s="44"/>
      <c r="Y866" s="44"/>
      <c r="Z866" s="44"/>
    </row>
    <row r="867" spans="1:26" ht="47.7" customHeight="1" x14ac:dyDescent="0.25">
      <c r="A867" s="96"/>
      <c r="B867" s="47"/>
      <c r="C867" s="47"/>
      <c r="D867" s="47"/>
      <c r="E867" s="47"/>
      <c r="F867" s="47"/>
      <c r="G867" s="52"/>
      <c r="H867" s="9"/>
      <c r="I867" s="44"/>
      <c r="J867" s="44"/>
      <c r="K867" s="44"/>
      <c r="L867" s="44"/>
      <c r="M867" s="44"/>
      <c r="N867" s="44"/>
      <c r="O867" s="44"/>
      <c r="P867" s="44"/>
      <c r="Q867" s="44"/>
      <c r="R867" s="44"/>
      <c r="S867" s="44"/>
      <c r="T867" s="44"/>
      <c r="U867" s="44"/>
      <c r="V867" s="44"/>
      <c r="W867" s="44"/>
      <c r="X867" s="44"/>
      <c r="Y867" s="44"/>
      <c r="Z867" s="44"/>
    </row>
    <row r="868" spans="1:26" ht="47.7" customHeight="1" x14ac:dyDescent="0.25">
      <c r="A868" s="96"/>
      <c r="B868" s="47"/>
      <c r="C868" s="47"/>
      <c r="D868" s="47"/>
      <c r="E868" s="47"/>
      <c r="F868" s="47"/>
      <c r="G868" s="52"/>
      <c r="H868" s="9"/>
      <c r="I868" s="44"/>
      <c r="J868" s="44"/>
      <c r="K868" s="44"/>
      <c r="L868" s="44"/>
      <c r="M868" s="44"/>
      <c r="N868" s="44"/>
      <c r="O868" s="44"/>
      <c r="P868" s="44"/>
      <c r="Q868" s="44"/>
      <c r="R868" s="44"/>
      <c r="S868" s="44"/>
      <c r="T868" s="44"/>
      <c r="U868" s="44"/>
      <c r="V868" s="44"/>
      <c r="W868" s="44"/>
      <c r="X868" s="44"/>
      <c r="Y868" s="44"/>
      <c r="Z868" s="44"/>
    </row>
    <row r="869" spans="1:26" ht="47.7" customHeight="1" x14ac:dyDescent="0.25">
      <c r="A869" s="96"/>
      <c r="B869" s="47"/>
      <c r="C869" s="47"/>
      <c r="D869" s="47"/>
      <c r="E869" s="47"/>
      <c r="F869" s="47"/>
      <c r="G869" s="52"/>
      <c r="H869" s="9"/>
      <c r="I869" s="44"/>
      <c r="J869" s="44"/>
      <c r="K869" s="44"/>
      <c r="L869" s="44"/>
      <c r="M869" s="44"/>
      <c r="N869" s="44"/>
      <c r="O869" s="44"/>
      <c r="P869" s="44"/>
      <c r="Q869" s="44"/>
      <c r="R869" s="44"/>
      <c r="S869" s="44"/>
      <c r="T869" s="44"/>
      <c r="U869" s="44"/>
      <c r="V869" s="44"/>
      <c r="W869" s="44"/>
      <c r="X869" s="44"/>
      <c r="Y869" s="44"/>
      <c r="Z869" s="44"/>
    </row>
    <row r="870" spans="1:26" ht="47.7" customHeight="1" x14ac:dyDescent="0.25">
      <c r="A870" s="96"/>
      <c r="B870" s="47"/>
      <c r="C870" s="47"/>
      <c r="D870" s="47"/>
      <c r="E870" s="47"/>
      <c r="F870" s="47"/>
      <c r="G870" s="52"/>
      <c r="H870" s="9"/>
      <c r="I870" s="44"/>
      <c r="J870" s="44"/>
      <c r="K870" s="44"/>
      <c r="L870" s="44"/>
      <c r="M870" s="44"/>
      <c r="N870" s="44"/>
      <c r="O870" s="44"/>
      <c r="P870" s="44"/>
      <c r="Q870" s="44"/>
      <c r="R870" s="44"/>
      <c r="S870" s="44"/>
      <c r="T870" s="44"/>
      <c r="U870" s="44"/>
      <c r="V870" s="44"/>
      <c r="W870" s="44"/>
      <c r="X870" s="44"/>
      <c r="Y870" s="44"/>
      <c r="Z870" s="44"/>
    </row>
    <row r="871" spans="1:26" ht="47.7" customHeight="1" x14ac:dyDescent="0.25">
      <c r="A871" s="96"/>
      <c r="B871" s="47"/>
      <c r="C871" s="47"/>
      <c r="D871" s="47"/>
      <c r="E871" s="47"/>
      <c r="F871" s="47"/>
      <c r="G871" s="52"/>
      <c r="H871" s="9"/>
      <c r="I871" s="44"/>
      <c r="J871" s="44"/>
      <c r="K871" s="44"/>
      <c r="L871" s="44"/>
      <c r="M871" s="44"/>
      <c r="N871" s="44"/>
      <c r="O871" s="44"/>
      <c r="P871" s="44"/>
      <c r="Q871" s="44"/>
      <c r="R871" s="44"/>
      <c r="S871" s="44"/>
      <c r="T871" s="44"/>
      <c r="U871" s="44"/>
      <c r="V871" s="44"/>
      <c r="W871" s="44"/>
      <c r="X871" s="44"/>
      <c r="Y871" s="44"/>
      <c r="Z871" s="44"/>
    </row>
    <row r="872" spans="1:26" ht="47.7" customHeight="1" x14ac:dyDescent="0.25">
      <c r="A872" s="96"/>
      <c r="B872" s="47"/>
      <c r="C872" s="47"/>
      <c r="D872" s="47"/>
      <c r="E872" s="47"/>
      <c r="F872" s="47"/>
      <c r="G872" s="52"/>
      <c r="H872" s="9"/>
      <c r="I872" s="44"/>
      <c r="J872" s="44"/>
      <c r="K872" s="44"/>
      <c r="L872" s="44"/>
      <c r="M872" s="44"/>
      <c r="N872" s="44"/>
      <c r="O872" s="44"/>
      <c r="P872" s="44"/>
      <c r="Q872" s="44"/>
      <c r="R872" s="44"/>
      <c r="S872" s="44"/>
      <c r="T872" s="44"/>
      <c r="U872" s="44"/>
      <c r="V872" s="44"/>
      <c r="W872" s="44"/>
      <c r="X872" s="44"/>
      <c r="Y872" s="44"/>
      <c r="Z872" s="44"/>
    </row>
    <row r="873" spans="1:26" ht="47.7" customHeight="1" x14ac:dyDescent="0.25">
      <c r="A873" s="96"/>
      <c r="B873" s="47"/>
      <c r="C873" s="47"/>
      <c r="D873" s="47"/>
      <c r="E873" s="47"/>
      <c r="F873" s="47"/>
      <c r="G873" s="52"/>
      <c r="H873" s="9"/>
      <c r="I873" s="44"/>
      <c r="J873" s="44"/>
      <c r="K873" s="44"/>
      <c r="L873" s="44"/>
      <c r="M873" s="44"/>
      <c r="N873" s="44"/>
      <c r="O873" s="44"/>
      <c r="P873" s="44"/>
      <c r="Q873" s="44"/>
      <c r="R873" s="44"/>
      <c r="S873" s="44"/>
      <c r="T873" s="44"/>
      <c r="U873" s="44"/>
      <c r="V873" s="44"/>
      <c r="W873" s="44"/>
      <c r="X873" s="44"/>
      <c r="Y873" s="44"/>
      <c r="Z873" s="44"/>
    </row>
    <row r="874" spans="1:26" ht="47.7" customHeight="1" x14ac:dyDescent="0.25">
      <c r="A874" s="96"/>
      <c r="B874" s="47"/>
      <c r="C874" s="47"/>
      <c r="D874" s="47"/>
      <c r="E874" s="47"/>
      <c r="F874" s="47"/>
      <c r="G874" s="52"/>
      <c r="H874" s="9"/>
      <c r="I874" s="44"/>
      <c r="J874" s="44"/>
      <c r="K874" s="44"/>
      <c r="L874" s="44"/>
      <c r="M874" s="44"/>
      <c r="N874" s="44"/>
      <c r="O874" s="44"/>
      <c r="P874" s="44"/>
      <c r="Q874" s="44"/>
      <c r="R874" s="44"/>
      <c r="S874" s="44"/>
      <c r="T874" s="44"/>
      <c r="U874" s="44"/>
      <c r="V874" s="44"/>
      <c r="W874" s="44"/>
      <c r="X874" s="44"/>
      <c r="Y874" s="44"/>
      <c r="Z874" s="44"/>
    </row>
    <row r="875" spans="1:26" ht="47.7" customHeight="1" x14ac:dyDescent="0.25">
      <c r="A875" s="96"/>
      <c r="B875" s="47"/>
      <c r="C875" s="47"/>
      <c r="D875" s="47"/>
      <c r="E875" s="47"/>
      <c r="F875" s="47"/>
      <c r="G875" s="52"/>
      <c r="H875" s="9"/>
      <c r="I875" s="44"/>
      <c r="J875" s="44"/>
      <c r="K875" s="44"/>
      <c r="L875" s="44"/>
      <c r="M875" s="44"/>
      <c r="N875" s="44"/>
      <c r="O875" s="44"/>
      <c r="P875" s="44"/>
      <c r="Q875" s="44"/>
      <c r="R875" s="44"/>
      <c r="S875" s="44"/>
      <c r="T875" s="44"/>
      <c r="U875" s="44"/>
      <c r="V875" s="44"/>
      <c r="W875" s="44"/>
      <c r="X875" s="44"/>
      <c r="Y875" s="44"/>
      <c r="Z875" s="44"/>
    </row>
    <row r="876" spans="1:26" ht="47.7" customHeight="1" x14ac:dyDescent="0.25">
      <c r="A876" s="96"/>
      <c r="B876" s="47"/>
      <c r="C876" s="47"/>
      <c r="D876" s="47"/>
      <c r="E876" s="47"/>
      <c r="F876" s="47"/>
      <c r="G876" s="52"/>
      <c r="H876" s="9"/>
      <c r="I876" s="44"/>
      <c r="J876" s="44"/>
      <c r="K876" s="44"/>
      <c r="L876" s="44"/>
      <c r="M876" s="44"/>
      <c r="N876" s="44"/>
      <c r="O876" s="44"/>
      <c r="P876" s="44"/>
      <c r="Q876" s="44"/>
      <c r="R876" s="44"/>
      <c r="S876" s="44"/>
      <c r="T876" s="44"/>
      <c r="U876" s="44"/>
      <c r="V876" s="44"/>
      <c r="W876" s="44"/>
      <c r="X876" s="44"/>
      <c r="Y876" s="44"/>
      <c r="Z876" s="44"/>
    </row>
    <row r="877" spans="1:26" ht="47.7" customHeight="1" x14ac:dyDescent="0.25">
      <c r="A877" s="96"/>
      <c r="B877" s="47"/>
      <c r="C877" s="47"/>
      <c r="D877" s="47"/>
      <c r="E877" s="47"/>
      <c r="F877" s="47"/>
      <c r="G877" s="52"/>
      <c r="H877" s="9"/>
      <c r="I877" s="44"/>
      <c r="J877" s="44"/>
      <c r="K877" s="44"/>
      <c r="L877" s="44"/>
      <c r="M877" s="44"/>
      <c r="N877" s="44"/>
      <c r="O877" s="44"/>
      <c r="P877" s="44"/>
      <c r="Q877" s="44"/>
      <c r="R877" s="44"/>
      <c r="S877" s="44"/>
      <c r="T877" s="44"/>
      <c r="U877" s="44"/>
      <c r="V877" s="44"/>
      <c r="W877" s="44"/>
      <c r="X877" s="44"/>
      <c r="Y877" s="44"/>
      <c r="Z877" s="44"/>
    </row>
    <row r="878" spans="1:26" ht="47.7" customHeight="1" x14ac:dyDescent="0.25">
      <c r="A878" s="96"/>
      <c r="B878" s="47"/>
      <c r="C878" s="47"/>
      <c r="D878" s="47"/>
      <c r="E878" s="47"/>
      <c r="F878" s="47"/>
      <c r="G878" s="52"/>
      <c r="H878" s="9"/>
      <c r="I878" s="44"/>
      <c r="J878" s="44"/>
      <c r="K878" s="44"/>
      <c r="L878" s="44"/>
      <c r="M878" s="44"/>
      <c r="N878" s="44"/>
      <c r="O878" s="44"/>
      <c r="P878" s="44"/>
      <c r="Q878" s="44"/>
      <c r="R878" s="44"/>
      <c r="S878" s="44"/>
      <c r="T878" s="44"/>
      <c r="U878" s="44"/>
      <c r="V878" s="44"/>
      <c r="W878" s="44"/>
      <c r="X878" s="44"/>
      <c r="Y878" s="44"/>
      <c r="Z878" s="44"/>
    </row>
    <row r="879" spans="1:26" ht="47.7" customHeight="1" x14ac:dyDescent="0.25">
      <c r="A879" s="96"/>
      <c r="B879" s="47"/>
      <c r="C879" s="47"/>
      <c r="D879" s="47"/>
      <c r="E879" s="47"/>
      <c r="F879" s="47"/>
      <c r="G879" s="52"/>
      <c r="H879" s="9"/>
      <c r="I879" s="44"/>
      <c r="J879" s="44"/>
      <c r="K879" s="44"/>
      <c r="L879" s="44"/>
      <c r="M879" s="44"/>
      <c r="N879" s="44"/>
      <c r="O879" s="44"/>
      <c r="P879" s="44"/>
      <c r="Q879" s="44"/>
      <c r="R879" s="44"/>
      <c r="S879" s="44"/>
      <c r="T879" s="44"/>
      <c r="U879" s="44"/>
      <c r="V879" s="44"/>
      <c r="W879" s="44"/>
      <c r="X879" s="44"/>
      <c r="Y879" s="44"/>
      <c r="Z879" s="44"/>
    </row>
    <row r="880" spans="1:26" ht="47.7" customHeight="1" x14ac:dyDescent="0.25">
      <c r="A880" s="97"/>
      <c r="B880" s="47"/>
      <c r="C880" s="47"/>
      <c r="D880" s="97"/>
      <c r="E880" s="97"/>
      <c r="F880" s="97"/>
      <c r="G880" s="98"/>
      <c r="H880" s="39"/>
      <c r="I880" s="44"/>
      <c r="J880" s="44"/>
      <c r="K880" s="44"/>
      <c r="L880" s="44"/>
      <c r="M880" s="44"/>
      <c r="N880" s="44"/>
      <c r="O880" s="44"/>
      <c r="P880" s="44"/>
      <c r="Q880" s="44"/>
      <c r="R880" s="44"/>
      <c r="S880" s="44"/>
      <c r="T880" s="44"/>
      <c r="U880" s="44"/>
      <c r="V880" s="44"/>
      <c r="W880" s="44"/>
      <c r="X880" s="44"/>
      <c r="Y880" s="44"/>
      <c r="Z880" s="44"/>
    </row>
    <row r="881" spans="1:26" ht="47.7" customHeight="1" x14ac:dyDescent="0.25">
      <c r="A881" s="97"/>
      <c r="B881" s="47"/>
      <c r="C881" s="47"/>
      <c r="D881" s="97"/>
      <c r="E881" s="97"/>
      <c r="F881" s="97"/>
      <c r="G881" s="98"/>
      <c r="H881" s="39"/>
      <c r="I881" s="44"/>
      <c r="J881" s="44"/>
      <c r="K881" s="44"/>
      <c r="L881" s="44"/>
      <c r="M881" s="44"/>
      <c r="N881" s="44"/>
      <c r="O881" s="44"/>
      <c r="P881" s="44"/>
      <c r="Q881" s="44"/>
      <c r="R881" s="44"/>
      <c r="S881" s="44"/>
      <c r="T881" s="44"/>
      <c r="U881" s="44"/>
      <c r="V881" s="44"/>
      <c r="W881" s="44"/>
      <c r="X881" s="44"/>
      <c r="Y881" s="44"/>
      <c r="Z881" s="44"/>
    </row>
    <row r="882" spans="1:26" ht="47.7" customHeight="1" x14ac:dyDescent="0.25">
      <c r="A882" s="97"/>
      <c r="B882" s="47"/>
      <c r="C882" s="47"/>
      <c r="D882" s="97"/>
      <c r="E882" s="97"/>
      <c r="F882" s="97"/>
      <c r="G882" s="98"/>
      <c r="H882" s="39"/>
      <c r="I882" s="44"/>
      <c r="J882" s="44"/>
      <c r="K882" s="44"/>
      <c r="L882" s="44"/>
      <c r="M882" s="44"/>
      <c r="N882" s="44"/>
      <c r="O882" s="44"/>
      <c r="P882" s="44"/>
      <c r="Q882" s="44"/>
      <c r="R882" s="44"/>
      <c r="S882" s="44"/>
      <c r="T882" s="44"/>
      <c r="U882" s="44"/>
      <c r="V882" s="44"/>
      <c r="W882" s="44"/>
      <c r="X882" s="44"/>
      <c r="Y882" s="44"/>
      <c r="Z882" s="44"/>
    </row>
    <row r="883" spans="1:26" ht="47.7" customHeight="1" x14ac:dyDescent="0.25">
      <c r="A883" s="97"/>
      <c r="B883" s="47"/>
      <c r="C883" s="47"/>
      <c r="D883" s="97"/>
      <c r="E883" s="97"/>
      <c r="F883" s="97"/>
      <c r="G883" s="98"/>
      <c r="H883" s="39"/>
      <c r="I883" s="44"/>
      <c r="J883" s="44"/>
      <c r="K883" s="44"/>
      <c r="L883" s="44"/>
      <c r="M883" s="44"/>
      <c r="N883" s="44"/>
      <c r="O883" s="44"/>
      <c r="P883" s="44"/>
      <c r="Q883" s="44"/>
      <c r="R883" s="44"/>
      <c r="S883" s="44"/>
      <c r="T883" s="44"/>
      <c r="U883" s="44"/>
      <c r="V883" s="44"/>
      <c r="W883" s="44"/>
      <c r="X883" s="44"/>
      <c r="Y883" s="44"/>
      <c r="Z883" s="44"/>
    </row>
    <row r="884" spans="1:26" ht="47.7" customHeight="1" x14ac:dyDescent="0.25">
      <c r="A884" s="97"/>
      <c r="B884" s="47"/>
      <c r="C884" s="47"/>
      <c r="D884" s="97"/>
      <c r="E884" s="97"/>
      <c r="F884" s="97"/>
      <c r="G884" s="98"/>
      <c r="H884" s="39"/>
      <c r="I884" s="44"/>
      <c r="J884" s="44"/>
      <c r="K884" s="44"/>
      <c r="L884" s="44"/>
      <c r="M884" s="44"/>
      <c r="N884" s="44"/>
      <c r="O884" s="44"/>
      <c r="P884" s="44"/>
      <c r="Q884" s="44"/>
      <c r="R884" s="44"/>
      <c r="S884" s="44"/>
      <c r="T884" s="44"/>
      <c r="U884" s="44"/>
      <c r="V884" s="44"/>
      <c r="W884" s="44"/>
      <c r="X884" s="44"/>
      <c r="Y884" s="44"/>
      <c r="Z884" s="44"/>
    </row>
    <row r="885" spans="1:26" ht="47.7" customHeight="1" x14ac:dyDescent="0.25">
      <c r="A885" s="97"/>
      <c r="B885" s="47"/>
      <c r="C885" s="47"/>
      <c r="D885" s="97"/>
      <c r="E885" s="97"/>
      <c r="F885" s="97"/>
      <c r="G885" s="98"/>
      <c r="H885" s="39"/>
      <c r="I885" s="44"/>
      <c r="J885" s="44"/>
      <c r="K885" s="44"/>
      <c r="L885" s="44"/>
      <c r="M885" s="44"/>
      <c r="N885" s="44"/>
      <c r="O885" s="44"/>
      <c r="P885" s="44"/>
      <c r="Q885" s="44"/>
      <c r="R885" s="44"/>
      <c r="S885" s="44"/>
      <c r="T885" s="44"/>
      <c r="U885" s="44"/>
      <c r="V885" s="44"/>
      <c r="W885" s="44"/>
      <c r="X885" s="44"/>
      <c r="Y885" s="44"/>
      <c r="Z885" s="44"/>
    </row>
    <row r="886" spans="1:26" ht="47.7" customHeight="1" x14ac:dyDescent="0.25">
      <c r="A886" s="97"/>
      <c r="B886" s="47"/>
      <c r="C886" s="47"/>
      <c r="D886" s="97"/>
      <c r="E886" s="97"/>
      <c r="F886" s="97"/>
      <c r="G886" s="98"/>
      <c r="H886" s="39"/>
      <c r="I886" s="44"/>
      <c r="J886" s="44"/>
      <c r="K886" s="44"/>
      <c r="L886" s="44"/>
      <c r="M886" s="44"/>
      <c r="N886" s="44"/>
      <c r="O886" s="44"/>
      <c r="P886" s="44"/>
      <c r="Q886" s="44"/>
      <c r="R886" s="44"/>
      <c r="S886" s="44"/>
      <c r="T886" s="44"/>
      <c r="U886" s="44"/>
      <c r="V886" s="44"/>
      <c r="W886" s="44"/>
      <c r="X886" s="44"/>
      <c r="Y886" s="44"/>
      <c r="Z886" s="44"/>
    </row>
    <row r="887" spans="1:26" ht="47.7" customHeight="1" x14ac:dyDescent="0.25">
      <c r="A887" s="97"/>
      <c r="B887" s="47"/>
      <c r="C887" s="47"/>
      <c r="D887" s="97"/>
      <c r="E887" s="97"/>
      <c r="F887" s="97"/>
      <c r="G887" s="98"/>
      <c r="H887" s="39"/>
      <c r="I887" s="44"/>
      <c r="J887" s="44"/>
      <c r="K887" s="44"/>
      <c r="L887" s="44"/>
      <c r="M887" s="44"/>
      <c r="N887" s="44"/>
      <c r="O887" s="44"/>
      <c r="P887" s="44"/>
      <c r="Q887" s="44"/>
      <c r="R887" s="44"/>
      <c r="S887" s="44"/>
      <c r="T887" s="44"/>
      <c r="U887" s="44"/>
      <c r="V887" s="44"/>
      <c r="W887" s="44"/>
      <c r="X887" s="44"/>
      <c r="Y887" s="44"/>
      <c r="Z887" s="44"/>
    </row>
    <row r="888" spans="1:26" ht="47.7" customHeight="1" x14ac:dyDescent="0.25">
      <c r="A888" s="97"/>
      <c r="B888" s="47"/>
      <c r="C888" s="47"/>
      <c r="D888" s="97"/>
      <c r="E888" s="97"/>
      <c r="F888" s="97"/>
      <c r="G888" s="98"/>
      <c r="H888" s="39"/>
      <c r="I888" s="44"/>
      <c r="J888" s="44"/>
      <c r="K888" s="44"/>
      <c r="L888" s="44"/>
      <c r="M888" s="44"/>
      <c r="N888" s="44"/>
      <c r="O888" s="44"/>
      <c r="P888" s="44"/>
      <c r="Q888" s="44"/>
      <c r="R888" s="44"/>
      <c r="S888" s="44"/>
      <c r="T888" s="44"/>
      <c r="U888" s="44"/>
      <c r="V888" s="44"/>
      <c r="W888" s="44"/>
      <c r="X888" s="44"/>
      <c r="Y888" s="44"/>
      <c r="Z888" s="44"/>
    </row>
    <row r="889" spans="1:26" ht="47.7" customHeight="1" x14ac:dyDescent="0.25">
      <c r="A889" s="97"/>
      <c r="B889" s="47"/>
      <c r="C889" s="47"/>
      <c r="D889" s="97"/>
      <c r="E889" s="97"/>
      <c r="F889" s="97"/>
      <c r="G889" s="98"/>
      <c r="H889" s="39"/>
      <c r="I889" s="44"/>
      <c r="J889" s="44"/>
      <c r="K889" s="44"/>
      <c r="L889" s="44"/>
      <c r="M889" s="44"/>
      <c r="N889" s="44"/>
      <c r="O889" s="44"/>
      <c r="P889" s="44"/>
      <c r="Q889" s="44"/>
      <c r="R889" s="44"/>
      <c r="S889" s="44"/>
      <c r="T889" s="44"/>
      <c r="U889" s="44"/>
      <c r="V889" s="44"/>
      <c r="W889" s="44"/>
      <c r="X889" s="44"/>
      <c r="Y889" s="44"/>
      <c r="Z889" s="44"/>
    </row>
    <row r="890" spans="1:26" ht="47.7" customHeight="1" x14ac:dyDescent="0.25">
      <c r="A890" s="97"/>
      <c r="B890" s="47"/>
      <c r="C890" s="47"/>
      <c r="D890" s="97"/>
      <c r="E890" s="97"/>
      <c r="F890" s="97"/>
      <c r="G890" s="98"/>
      <c r="H890" s="39"/>
      <c r="I890" s="44"/>
      <c r="J890" s="44"/>
      <c r="K890" s="44"/>
      <c r="L890" s="44"/>
      <c r="M890" s="44"/>
      <c r="N890" s="44"/>
      <c r="O890" s="44"/>
      <c r="P890" s="44"/>
      <c r="Q890" s="44"/>
      <c r="R890" s="44"/>
      <c r="S890" s="44"/>
      <c r="T890" s="44"/>
      <c r="U890" s="44"/>
      <c r="V890" s="44"/>
      <c r="W890" s="44"/>
      <c r="X890" s="44"/>
      <c r="Y890" s="44"/>
      <c r="Z890" s="44"/>
    </row>
    <row r="891" spans="1:26" ht="47.7" customHeight="1" x14ac:dyDescent="0.25">
      <c r="A891" s="97"/>
      <c r="B891" s="47"/>
      <c r="C891" s="47"/>
      <c r="D891" s="97"/>
      <c r="E891" s="97"/>
      <c r="F891" s="97"/>
      <c r="G891" s="98"/>
      <c r="H891" s="39"/>
      <c r="I891" s="44"/>
      <c r="J891" s="44"/>
      <c r="K891" s="44"/>
      <c r="L891" s="44"/>
      <c r="M891" s="44"/>
      <c r="N891" s="44"/>
      <c r="O891" s="44"/>
      <c r="P891" s="44"/>
      <c r="Q891" s="44"/>
      <c r="R891" s="44"/>
      <c r="S891" s="44"/>
      <c r="T891" s="44"/>
      <c r="U891" s="44"/>
      <c r="V891" s="44"/>
      <c r="W891" s="44"/>
      <c r="X891" s="44"/>
      <c r="Y891" s="44"/>
      <c r="Z891" s="44"/>
    </row>
    <row r="892" spans="1:26" ht="47.7" customHeight="1" x14ac:dyDescent="0.25">
      <c r="A892" s="97"/>
      <c r="B892" s="47"/>
      <c r="C892" s="47"/>
      <c r="D892" s="97"/>
      <c r="E892" s="97"/>
      <c r="F892" s="97"/>
      <c r="G892" s="98"/>
      <c r="H892" s="39"/>
      <c r="I892" s="44"/>
      <c r="J892" s="44"/>
      <c r="K892" s="44"/>
      <c r="L892" s="44"/>
      <c r="M892" s="44"/>
      <c r="N892" s="44"/>
      <c r="O892" s="44"/>
      <c r="P892" s="44"/>
      <c r="Q892" s="44"/>
      <c r="R892" s="44"/>
      <c r="S892" s="44"/>
      <c r="T892" s="44"/>
      <c r="U892" s="44"/>
      <c r="V892" s="44"/>
      <c r="W892" s="44"/>
      <c r="X892" s="44"/>
      <c r="Y892" s="44"/>
      <c r="Z892" s="44"/>
    </row>
    <row r="893" spans="1:26" ht="47.7" customHeight="1" x14ac:dyDescent="0.25">
      <c r="A893" s="97"/>
      <c r="B893" s="47"/>
      <c r="C893" s="47"/>
      <c r="D893" s="97"/>
      <c r="E893" s="97"/>
      <c r="F893" s="97"/>
      <c r="G893" s="98"/>
      <c r="H893" s="39"/>
      <c r="I893" s="44"/>
      <c r="J893" s="44"/>
      <c r="K893" s="44"/>
      <c r="L893" s="44"/>
      <c r="M893" s="44"/>
      <c r="N893" s="44"/>
      <c r="O893" s="44"/>
      <c r="P893" s="44"/>
      <c r="Q893" s="44"/>
      <c r="R893" s="44"/>
      <c r="S893" s="44"/>
      <c r="T893" s="44"/>
      <c r="U893" s="44"/>
      <c r="V893" s="44"/>
      <c r="W893" s="44"/>
      <c r="X893" s="44"/>
      <c r="Y893" s="44"/>
      <c r="Z893" s="44"/>
    </row>
    <row r="894" spans="1:26" ht="47.7" customHeight="1" x14ac:dyDescent="0.25">
      <c r="A894" s="97"/>
      <c r="B894" s="47"/>
      <c r="C894" s="47"/>
      <c r="D894" s="97"/>
      <c r="E894" s="97"/>
      <c r="F894" s="97"/>
      <c r="G894" s="98"/>
      <c r="H894" s="39"/>
      <c r="I894" s="44"/>
      <c r="J894" s="44"/>
      <c r="K894" s="44"/>
      <c r="L894" s="44"/>
      <c r="M894" s="44"/>
      <c r="N894" s="44"/>
      <c r="O894" s="44"/>
      <c r="P894" s="44"/>
      <c r="Q894" s="44"/>
      <c r="R894" s="44"/>
      <c r="S894" s="44"/>
      <c r="T894" s="44"/>
      <c r="U894" s="44"/>
      <c r="V894" s="44"/>
      <c r="W894" s="44"/>
      <c r="X894" s="44"/>
      <c r="Y894" s="44"/>
      <c r="Z894" s="44"/>
    </row>
    <row r="895" spans="1:26" ht="47.7" customHeight="1" x14ac:dyDescent="0.25">
      <c r="A895" s="97"/>
      <c r="B895" s="47"/>
      <c r="C895" s="47"/>
      <c r="D895" s="97"/>
      <c r="E895" s="97"/>
      <c r="F895" s="97"/>
      <c r="G895" s="98"/>
      <c r="H895" s="39"/>
      <c r="I895" s="44"/>
      <c r="J895" s="44"/>
      <c r="K895" s="44"/>
      <c r="L895" s="44"/>
      <c r="M895" s="44"/>
      <c r="N895" s="44"/>
      <c r="O895" s="44"/>
      <c r="P895" s="44"/>
      <c r="Q895" s="44"/>
      <c r="R895" s="44"/>
      <c r="S895" s="44"/>
      <c r="T895" s="44"/>
      <c r="U895" s="44"/>
      <c r="V895" s="44"/>
      <c r="W895" s="44"/>
      <c r="X895" s="44"/>
      <c r="Y895" s="44"/>
      <c r="Z895" s="44"/>
    </row>
    <row r="896" spans="1:26" ht="47.7" customHeight="1" x14ac:dyDescent="0.25">
      <c r="A896" s="97"/>
      <c r="B896" s="47"/>
      <c r="C896" s="47"/>
      <c r="D896" s="97"/>
      <c r="E896" s="97"/>
      <c r="F896" s="97"/>
      <c r="G896" s="98"/>
      <c r="H896" s="39"/>
      <c r="I896" s="44"/>
      <c r="J896" s="44"/>
      <c r="K896" s="44"/>
      <c r="L896" s="44"/>
      <c r="M896" s="44"/>
      <c r="N896" s="44"/>
      <c r="O896" s="44"/>
      <c r="P896" s="44"/>
      <c r="Q896" s="44"/>
      <c r="R896" s="44"/>
      <c r="S896" s="44"/>
      <c r="T896" s="44"/>
      <c r="U896" s="44"/>
      <c r="V896" s="44"/>
      <c r="W896" s="44"/>
      <c r="X896" s="44"/>
      <c r="Y896" s="44"/>
      <c r="Z896" s="44"/>
    </row>
    <row r="897" spans="1:26" ht="47.7" customHeight="1" x14ac:dyDescent="0.25">
      <c r="A897" s="97"/>
      <c r="B897" s="47"/>
      <c r="C897" s="47"/>
      <c r="D897" s="97"/>
      <c r="E897" s="97"/>
      <c r="F897" s="97"/>
      <c r="G897" s="98"/>
      <c r="H897" s="39"/>
      <c r="I897" s="44"/>
      <c r="J897" s="44"/>
      <c r="K897" s="44"/>
      <c r="L897" s="44"/>
      <c r="M897" s="44"/>
      <c r="N897" s="44"/>
      <c r="O897" s="44"/>
      <c r="P897" s="44"/>
      <c r="Q897" s="44"/>
      <c r="R897" s="44"/>
      <c r="S897" s="44"/>
      <c r="T897" s="44"/>
      <c r="U897" s="44"/>
      <c r="V897" s="44"/>
      <c r="W897" s="44"/>
      <c r="X897" s="44"/>
      <c r="Y897" s="44"/>
      <c r="Z897" s="44"/>
    </row>
    <row r="898" spans="1:26" ht="47.7" customHeight="1" x14ac:dyDescent="0.25">
      <c r="A898" s="97"/>
      <c r="B898" s="47"/>
      <c r="C898" s="47"/>
      <c r="D898" s="97"/>
      <c r="E898" s="97"/>
      <c r="F898" s="97"/>
      <c r="G898" s="98"/>
      <c r="H898" s="39"/>
      <c r="I898" s="44"/>
      <c r="J898" s="44"/>
      <c r="K898" s="44"/>
      <c r="L898" s="44"/>
      <c r="M898" s="44"/>
      <c r="N898" s="44"/>
      <c r="O898" s="44"/>
      <c r="P898" s="44"/>
      <c r="Q898" s="44"/>
      <c r="R898" s="44"/>
      <c r="S898" s="44"/>
      <c r="T898" s="44"/>
      <c r="U898" s="44"/>
      <c r="V898" s="44"/>
      <c r="W898" s="44"/>
      <c r="X898" s="44"/>
      <c r="Y898" s="44"/>
      <c r="Z898" s="44"/>
    </row>
    <row r="899" spans="1:26" ht="47.7" customHeight="1" x14ac:dyDescent="0.25">
      <c r="A899" s="97"/>
      <c r="B899" s="47"/>
      <c r="C899" s="47"/>
      <c r="D899" s="97"/>
      <c r="E899" s="97"/>
      <c r="F899" s="97"/>
      <c r="G899" s="98"/>
      <c r="H899" s="39"/>
      <c r="I899" s="44"/>
      <c r="J899" s="44"/>
      <c r="K899" s="44"/>
      <c r="L899" s="44"/>
      <c r="M899" s="44"/>
      <c r="N899" s="44"/>
      <c r="O899" s="44"/>
      <c r="P899" s="44"/>
      <c r="Q899" s="44"/>
      <c r="R899" s="44"/>
      <c r="S899" s="44"/>
      <c r="T899" s="44"/>
      <c r="U899" s="44"/>
      <c r="V899" s="44"/>
      <c r="W899" s="44"/>
      <c r="X899" s="44"/>
      <c r="Y899" s="44"/>
      <c r="Z899" s="44"/>
    </row>
    <row r="900" spans="1:26" ht="47.7" customHeight="1" x14ac:dyDescent="0.25">
      <c r="A900" s="97"/>
      <c r="B900" s="47"/>
      <c r="C900" s="47"/>
      <c r="D900" s="97"/>
      <c r="E900" s="97"/>
      <c r="F900" s="97"/>
      <c r="G900" s="98"/>
      <c r="H900" s="39"/>
      <c r="I900" s="44"/>
      <c r="J900" s="44"/>
      <c r="K900" s="44"/>
      <c r="L900" s="44"/>
      <c r="M900" s="44"/>
      <c r="N900" s="44"/>
      <c r="O900" s="44"/>
      <c r="P900" s="44"/>
      <c r="Q900" s="44"/>
      <c r="R900" s="44"/>
      <c r="S900" s="44"/>
      <c r="T900" s="44"/>
      <c r="U900" s="44"/>
      <c r="V900" s="44"/>
      <c r="W900" s="44"/>
      <c r="X900" s="44"/>
      <c r="Y900" s="44"/>
      <c r="Z900" s="44"/>
    </row>
    <row r="901" spans="1:26" ht="47.7" customHeight="1" x14ac:dyDescent="0.25">
      <c r="A901" s="97"/>
      <c r="B901" s="47"/>
      <c r="C901" s="47"/>
      <c r="D901" s="97"/>
      <c r="E901" s="97"/>
      <c r="F901" s="97"/>
      <c r="G901" s="98"/>
      <c r="H901" s="39"/>
      <c r="I901" s="44"/>
      <c r="J901" s="44"/>
      <c r="K901" s="44"/>
      <c r="L901" s="44"/>
      <c r="M901" s="44"/>
      <c r="N901" s="44"/>
      <c r="O901" s="44"/>
      <c r="P901" s="44"/>
      <c r="Q901" s="44"/>
      <c r="R901" s="44"/>
      <c r="S901" s="44"/>
      <c r="T901" s="44"/>
      <c r="U901" s="44"/>
      <c r="V901" s="44"/>
      <c r="W901" s="44"/>
      <c r="X901" s="44"/>
      <c r="Y901" s="44"/>
      <c r="Z901" s="44"/>
    </row>
    <row r="902" spans="1:26" ht="47.7" customHeight="1" x14ac:dyDescent="0.25">
      <c r="A902" s="97"/>
      <c r="B902" s="47"/>
      <c r="C902" s="47"/>
      <c r="D902" s="97"/>
      <c r="E902" s="97"/>
      <c r="F902" s="97"/>
      <c r="G902" s="98"/>
      <c r="H902" s="39"/>
      <c r="I902" s="44"/>
      <c r="J902" s="44"/>
      <c r="K902" s="44"/>
      <c r="L902" s="44"/>
      <c r="M902" s="44"/>
      <c r="N902" s="44"/>
      <c r="O902" s="44"/>
      <c r="P902" s="44"/>
      <c r="Q902" s="44"/>
      <c r="R902" s="44"/>
      <c r="S902" s="44"/>
      <c r="T902" s="44"/>
      <c r="U902" s="44"/>
      <c r="V902" s="44"/>
      <c r="W902" s="44"/>
      <c r="X902" s="44"/>
      <c r="Y902" s="44"/>
      <c r="Z902" s="44"/>
    </row>
    <row r="903" spans="1:26" ht="47.7" customHeight="1" x14ac:dyDescent="0.25">
      <c r="A903" s="97"/>
      <c r="B903" s="47"/>
      <c r="C903" s="47"/>
      <c r="D903" s="97"/>
      <c r="E903" s="97"/>
      <c r="F903" s="97"/>
      <c r="G903" s="98"/>
      <c r="H903" s="39"/>
      <c r="I903" s="44"/>
      <c r="J903" s="44"/>
      <c r="K903" s="44"/>
      <c r="L903" s="44"/>
      <c r="M903" s="44"/>
      <c r="N903" s="44"/>
      <c r="O903" s="44"/>
      <c r="P903" s="44"/>
      <c r="Q903" s="44"/>
      <c r="R903" s="44"/>
      <c r="S903" s="44"/>
      <c r="T903" s="44"/>
      <c r="U903" s="44"/>
      <c r="V903" s="44"/>
      <c r="W903" s="44"/>
      <c r="X903" s="44"/>
      <c r="Y903" s="44"/>
      <c r="Z903" s="44"/>
    </row>
    <row r="904" spans="1:26" ht="47.7" customHeight="1" x14ac:dyDescent="0.25">
      <c r="A904" s="97"/>
      <c r="B904" s="47"/>
      <c r="C904" s="47"/>
      <c r="D904" s="97"/>
      <c r="E904" s="97"/>
      <c r="F904" s="97"/>
      <c r="G904" s="98"/>
      <c r="H904" s="39"/>
      <c r="I904" s="44"/>
      <c r="J904" s="44"/>
      <c r="K904" s="44"/>
      <c r="L904" s="44"/>
      <c r="M904" s="44"/>
      <c r="N904" s="44"/>
      <c r="O904" s="44"/>
      <c r="P904" s="44"/>
      <c r="Q904" s="44"/>
      <c r="R904" s="44"/>
      <c r="S904" s="44"/>
      <c r="T904" s="44"/>
      <c r="U904" s="44"/>
      <c r="V904" s="44"/>
      <c r="W904" s="44"/>
      <c r="X904" s="44"/>
      <c r="Y904" s="44"/>
      <c r="Z904" s="44"/>
    </row>
    <row r="905" spans="1:26" ht="47.7" customHeight="1" x14ac:dyDescent="0.25">
      <c r="A905" s="97"/>
      <c r="B905" s="47"/>
      <c r="C905" s="47"/>
      <c r="D905" s="97"/>
      <c r="E905" s="97"/>
      <c r="F905" s="97"/>
      <c r="G905" s="98"/>
      <c r="H905" s="39"/>
      <c r="I905" s="44"/>
      <c r="J905" s="44"/>
      <c r="K905" s="44"/>
      <c r="L905" s="44"/>
      <c r="M905" s="44"/>
      <c r="N905" s="44"/>
      <c r="O905" s="44"/>
      <c r="P905" s="44"/>
      <c r="Q905" s="44"/>
      <c r="R905" s="44"/>
      <c r="S905" s="44"/>
      <c r="T905" s="44"/>
      <c r="U905" s="44"/>
      <c r="V905" s="44"/>
      <c r="W905" s="44"/>
      <c r="X905" s="44"/>
      <c r="Y905" s="44"/>
      <c r="Z905" s="44"/>
    </row>
    <row r="906" spans="1:26" ht="47.7" customHeight="1" x14ac:dyDescent="0.25">
      <c r="A906" s="97"/>
      <c r="B906" s="47"/>
      <c r="C906" s="47"/>
      <c r="D906" s="97"/>
      <c r="E906" s="97"/>
      <c r="F906" s="97"/>
      <c r="G906" s="98"/>
      <c r="H906" s="39"/>
      <c r="I906" s="44"/>
      <c r="J906" s="44"/>
      <c r="K906" s="44"/>
      <c r="L906" s="44"/>
      <c r="M906" s="44"/>
      <c r="N906" s="44"/>
      <c r="O906" s="44"/>
      <c r="P906" s="44"/>
      <c r="Q906" s="44"/>
      <c r="R906" s="44"/>
      <c r="S906" s="44"/>
      <c r="T906" s="44"/>
      <c r="U906" s="44"/>
      <c r="V906" s="44"/>
      <c r="W906" s="44"/>
      <c r="X906" s="44"/>
      <c r="Y906" s="44"/>
      <c r="Z906" s="44"/>
    </row>
    <row r="907" spans="1:26" ht="47.7" customHeight="1" x14ac:dyDescent="0.25">
      <c r="A907" s="97"/>
      <c r="B907" s="47"/>
      <c r="C907" s="47"/>
      <c r="D907" s="97"/>
      <c r="E907" s="97"/>
      <c r="F907" s="97"/>
      <c r="G907" s="98"/>
      <c r="H907" s="39"/>
      <c r="I907" s="44"/>
      <c r="J907" s="44"/>
      <c r="K907" s="44"/>
      <c r="L907" s="44"/>
      <c r="M907" s="44"/>
      <c r="N907" s="44"/>
      <c r="O907" s="44"/>
      <c r="P907" s="44"/>
      <c r="Q907" s="44"/>
      <c r="R907" s="44"/>
      <c r="S907" s="44"/>
      <c r="T907" s="44"/>
      <c r="U907" s="44"/>
      <c r="V907" s="44"/>
      <c r="W907" s="44"/>
      <c r="X907" s="44"/>
      <c r="Y907" s="44"/>
      <c r="Z907" s="44"/>
    </row>
    <row r="908" spans="1:26" ht="47.7" customHeight="1" x14ac:dyDescent="0.25">
      <c r="A908" s="97"/>
      <c r="B908" s="47"/>
      <c r="C908" s="47"/>
      <c r="D908" s="97"/>
      <c r="E908" s="97"/>
      <c r="F908" s="97"/>
      <c r="G908" s="98"/>
      <c r="H908" s="39"/>
      <c r="I908" s="44"/>
      <c r="J908" s="44"/>
      <c r="K908" s="44"/>
      <c r="L908" s="44"/>
      <c r="M908" s="44"/>
      <c r="N908" s="44"/>
      <c r="O908" s="44"/>
      <c r="P908" s="44"/>
      <c r="Q908" s="44"/>
      <c r="R908" s="44"/>
      <c r="S908" s="44"/>
      <c r="T908" s="44"/>
      <c r="U908" s="44"/>
      <c r="V908" s="44"/>
      <c r="W908" s="44"/>
      <c r="X908" s="44"/>
      <c r="Y908" s="44"/>
      <c r="Z908" s="44"/>
    </row>
    <row r="909" spans="1:26" ht="47.7" customHeight="1" x14ac:dyDescent="0.25">
      <c r="A909" s="97"/>
      <c r="B909" s="47"/>
      <c r="C909" s="47"/>
      <c r="D909" s="97"/>
      <c r="E909" s="97"/>
      <c r="F909" s="97"/>
      <c r="G909" s="98"/>
      <c r="H909" s="39"/>
      <c r="I909" s="44"/>
      <c r="J909" s="44"/>
      <c r="K909" s="44"/>
      <c r="L909" s="44"/>
      <c r="M909" s="44"/>
      <c r="N909" s="44"/>
      <c r="O909" s="44"/>
      <c r="P909" s="44"/>
      <c r="Q909" s="44"/>
      <c r="R909" s="44"/>
      <c r="S909" s="44"/>
      <c r="T909" s="44"/>
      <c r="U909" s="44"/>
      <c r="V909" s="44"/>
      <c r="W909" s="44"/>
      <c r="X909" s="44"/>
      <c r="Y909" s="44"/>
      <c r="Z909" s="44"/>
    </row>
    <row r="910" spans="1:26" ht="47.7" customHeight="1" x14ac:dyDescent="0.25">
      <c r="A910" s="97"/>
      <c r="B910" s="47"/>
      <c r="C910" s="47"/>
      <c r="D910" s="97"/>
      <c r="E910" s="97"/>
      <c r="F910" s="97"/>
      <c r="G910" s="98"/>
      <c r="H910" s="39"/>
      <c r="I910" s="44"/>
      <c r="J910" s="44"/>
      <c r="K910" s="44"/>
      <c r="L910" s="44"/>
      <c r="M910" s="44"/>
      <c r="N910" s="44"/>
      <c r="O910" s="44"/>
      <c r="P910" s="44"/>
      <c r="Q910" s="44"/>
      <c r="R910" s="44"/>
      <c r="S910" s="44"/>
      <c r="T910" s="44"/>
      <c r="U910" s="44"/>
      <c r="V910" s="44"/>
      <c r="W910" s="44"/>
      <c r="X910" s="44"/>
      <c r="Y910" s="44"/>
      <c r="Z910" s="44"/>
    </row>
    <row r="911" spans="1:26" ht="47.7" customHeight="1" x14ac:dyDescent="0.25">
      <c r="A911" s="97"/>
      <c r="B911" s="47"/>
      <c r="C911" s="47"/>
      <c r="D911" s="97"/>
      <c r="E911" s="97"/>
      <c r="F911" s="97"/>
      <c r="G911" s="98"/>
      <c r="H911" s="39"/>
      <c r="I911" s="44"/>
      <c r="J911" s="44"/>
      <c r="K911" s="44"/>
      <c r="L911" s="44"/>
      <c r="M911" s="44"/>
      <c r="N911" s="44"/>
      <c r="O911" s="44"/>
      <c r="P911" s="44"/>
      <c r="Q911" s="44"/>
      <c r="R911" s="44"/>
      <c r="S911" s="44"/>
      <c r="T911" s="44"/>
      <c r="U911" s="44"/>
      <c r="V911" s="44"/>
      <c r="W911" s="44"/>
      <c r="X911" s="44"/>
      <c r="Y911" s="44"/>
      <c r="Z911" s="44"/>
    </row>
    <row r="912" spans="1:26" ht="47.7" customHeight="1" x14ac:dyDescent="0.25">
      <c r="A912" s="97"/>
      <c r="B912" s="47"/>
      <c r="C912" s="47"/>
      <c r="D912" s="97"/>
      <c r="E912" s="97"/>
      <c r="F912" s="97"/>
      <c r="G912" s="98"/>
      <c r="H912" s="39"/>
      <c r="I912" s="44"/>
      <c r="J912" s="44"/>
      <c r="K912" s="44"/>
      <c r="L912" s="44"/>
      <c r="M912" s="44"/>
      <c r="N912" s="44"/>
      <c r="O912" s="44"/>
      <c r="P912" s="44"/>
      <c r="Q912" s="44"/>
      <c r="R912" s="44"/>
      <c r="S912" s="44"/>
      <c r="T912" s="44"/>
      <c r="U912" s="44"/>
      <c r="V912" s="44"/>
      <c r="W912" s="44"/>
      <c r="X912" s="44"/>
      <c r="Y912" s="44"/>
      <c r="Z912" s="44"/>
    </row>
    <row r="913" spans="1:26" ht="47.7" customHeight="1" x14ac:dyDescent="0.25">
      <c r="A913" s="97"/>
      <c r="B913" s="47"/>
      <c r="C913" s="47"/>
      <c r="D913" s="97"/>
      <c r="E913" s="97"/>
      <c r="F913" s="97"/>
      <c r="G913" s="98"/>
      <c r="H913" s="39"/>
      <c r="I913" s="44"/>
      <c r="J913" s="44"/>
      <c r="K913" s="44"/>
      <c r="L913" s="44"/>
      <c r="M913" s="44"/>
      <c r="N913" s="44"/>
      <c r="O913" s="44"/>
      <c r="P913" s="44"/>
      <c r="Q913" s="44"/>
      <c r="R913" s="44"/>
      <c r="S913" s="44"/>
      <c r="T913" s="44"/>
      <c r="U913" s="44"/>
      <c r="V913" s="44"/>
      <c r="W913" s="44"/>
      <c r="X913" s="44"/>
      <c r="Y913" s="44"/>
      <c r="Z913" s="44"/>
    </row>
    <row r="914" spans="1:26" ht="47.7" customHeight="1" x14ac:dyDescent="0.25">
      <c r="A914" s="97"/>
      <c r="B914" s="47"/>
      <c r="C914" s="47"/>
      <c r="D914" s="97"/>
      <c r="E914" s="97"/>
      <c r="F914" s="97"/>
      <c r="G914" s="98"/>
      <c r="H914" s="39"/>
      <c r="I914" s="44"/>
      <c r="J914" s="44"/>
      <c r="K914" s="44"/>
      <c r="L914" s="44"/>
      <c r="M914" s="44"/>
      <c r="N914" s="44"/>
      <c r="O914" s="44"/>
      <c r="P914" s="44"/>
      <c r="Q914" s="44"/>
      <c r="R914" s="44"/>
      <c r="S914" s="44"/>
      <c r="T914" s="44"/>
      <c r="U914" s="44"/>
      <c r="V914" s="44"/>
      <c r="W914" s="44"/>
      <c r="X914" s="44"/>
      <c r="Y914" s="44"/>
      <c r="Z914" s="44"/>
    </row>
    <row r="915" spans="1:26" ht="47.7" customHeight="1" x14ac:dyDescent="0.25">
      <c r="A915" s="97"/>
      <c r="B915" s="47"/>
      <c r="C915" s="47"/>
      <c r="D915" s="97"/>
      <c r="E915" s="97"/>
      <c r="F915" s="97"/>
      <c r="G915" s="98"/>
      <c r="H915" s="39"/>
      <c r="I915" s="44"/>
      <c r="J915" s="44"/>
      <c r="K915" s="44"/>
      <c r="L915" s="44"/>
      <c r="M915" s="44"/>
      <c r="N915" s="44"/>
      <c r="O915" s="44"/>
      <c r="P915" s="44"/>
      <c r="Q915" s="44"/>
      <c r="R915" s="44"/>
      <c r="S915" s="44"/>
      <c r="T915" s="44"/>
      <c r="U915" s="44"/>
      <c r="V915" s="44"/>
      <c r="W915" s="44"/>
      <c r="X915" s="44"/>
      <c r="Y915" s="44"/>
      <c r="Z915" s="44"/>
    </row>
    <row r="916" spans="1:26" ht="47.7" customHeight="1" x14ac:dyDescent="0.25">
      <c r="A916" s="97"/>
      <c r="B916" s="47"/>
      <c r="C916" s="47"/>
      <c r="D916" s="97"/>
      <c r="E916" s="97"/>
      <c r="F916" s="97"/>
      <c r="G916" s="98"/>
      <c r="H916" s="39"/>
      <c r="I916" s="44"/>
      <c r="J916" s="44"/>
      <c r="K916" s="44"/>
      <c r="L916" s="44"/>
      <c r="M916" s="44"/>
      <c r="N916" s="44"/>
      <c r="O916" s="44"/>
      <c r="P916" s="44"/>
      <c r="Q916" s="44"/>
      <c r="R916" s="44"/>
      <c r="S916" s="44"/>
      <c r="T916" s="44"/>
      <c r="U916" s="44"/>
      <c r="V916" s="44"/>
      <c r="W916" s="44"/>
      <c r="X916" s="44"/>
      <c r="Y916" s="44"/>
      <c r="Z916" s="44"/>
    </row>
    <row r="917" spans="1:26" ht="47.7" customHeight="1" x14ac:dyDescent="0.25">
      <c r="A917" s="97"/>
      <c r="B917" s="47"/>
      <c r="C917" s="47"/>
      <c r="D917" s="97"/>
      <c r="E917" s="97"/>
      <c r="F917" s="97"/>
      <c r="G917" s="98"/>
      <c r="H917" s="39"/>
      <c r="I917" s="44"/>
      <c r="J917" s="44"/>
      <c r="K917" s="44"/>
      <c r="L917" s="44"/>
      <c r="M917" s="44"/>
      <c r="N917" s="44"/>
      <c r="O917" s="44"/>
      <c r="P917" s="44"/>
      <c r="Q917" s="44"/>
      <c r="R917" s="44"/>
      <c r="S917" s="44"/>
      <c r="T917" s="44"/>
      <c r="U917" s="44"/>
      <c r="V917" s="44"/>
      <c r="W917" s="44"/>
      <c r="X917" s="44"/>
      <c r="Y917" s="44"/>
      <c r="Z917" s="44"/>
    </row>
    <row r="918" spans="1:26" ht="47.7" customHeight="1" x14ac:dyDescent="0.25">
      <c r="A918" s="97"/>
      <c r="B918" s="47"/>
      <c r="C918" s="47"/>
      <c r="D918" s="97"/>
      <c r="E918" s="97"/>
      <c r="F918" s="97"/>
      <c r="G918" s="98"/>
      <c r="H918" s="39"/>
      <c r="I918" s="44"/>
      <c r="J918" s="44"/>
      <c r="K918" s="44"/>
      <c r="L918" s="44"/>
      <c r="M918" s="44"/>
      <c r="N918" s="44"/>
      <c r="O918" s="44"/>
      <c r="P918" s="44"/>
      <c r="Q918" s="44"/>
      <c r="R918" s="44"/>
      <c r="S918" s="44"/>
      <c r="T918" s="44"/>
      <c r="U918" s="44"/>
      <c r="V918" s="44"/>
      <c r="W918" s="44"/>
      <c r="X918" s="44"/>
      <c r="Y918" s="44"/>
      <c r="Z918" s="44"/>
    </row>
    <row r="919" spans="1:26" ht="47.7" customHeight="1" x14ac:dyDescent="0.25">
      <c r="A919" s="97"/>
      <c r="B919" s="47"/>
      <c r="C919" s="47"/>
      <c r="D919" s="97"/>
      <c r="E919" s="97"/>
      <c r="F919" s="97"/>
      <c r="G919" s="98"/>
      <c r="H919" s="39"/>
      <c r="I919" s="44"/>
      <c r="J919" s="44"/>
      <c r="K919" s="44"/>
      <c r="L919" s="44"/>
      <c r="M919" s="44"/>
      <c r="N919" s="44"/>
      <c r="O919" s="44"/>
      <c r="P919" s="44"/>
      <c r="Q919" s="44"/>
      <c r="R919" s="44"/>
      <c r="S919" s="44"/>
      <c r="T919" s="44"/>
      <c r="U919" s="44"/>
      <c r="V919" s="44"/>
      <c r="W919" s="44"/>
      <c r="X919" s="44"/>
      <c r="Y919" s="44"/>
      <c r="Z919" s="44"/>
    </row>
    <row r="920" spans="1:26" ht="47.7" customHeight="1" x14ac:dyDescent="0.25">
      <c r="A920" s="97"/>
      <c r="B920" s="47"/>
      <c r="C920" s="47"/>
      <c r="D920" s="97"/>
      <c r="E920" s="97"/>
      <c r="F920" s="97"/>
      <c r="G920" s="98"/>
      <c r="H920" s="39"/>
      <c r="I920" s="44"/>
      <c r="J920" s="44"/>
      <c r="K920" s="44"/>
      <c r="L920" s="44"/>
      <c r="M920" s="44"/>
      <c r="N920" s="44"/>
      <c r="O920" s="44"/>
      <c r="P920" s="44"/>
      <c r="Q920" s="44"/>
      <c r="R920" s="44"/>
      <c r="S920" s="44"/>
      <c r="T920" s="44"/>
      <c r="U920" s="44"/>
      <c r="V920" s="44"/>
      <c r="W920" s="44"/>
      <c r="X920" s="44"/>
      <c r="Y920" s="44"/>
      <c r="Z920" s="44"/>
    </row>
    <row r="921" spans="1:26" ht="47.7" customHeight="1" x14ac:dyDescent="0.25">
      <c r="A921" s="97"/>
      <c r="B921" s="47"/>
      <c r="C921" s="47"/>
      <c r="D921" s="97"/>
      <c r="E921" s="97"/>
      <c r="F921" s="97"/>
      <c r="G921" s="98"/>
      <c r="H921" s="39"/>
      <c r="I921" s="44"/>
      <c r="J921" s="44"/>
      <c r="K921" s="44"/>
      <c r="L921" s="44"/>
      <c r="M921" s="44"/>
      <c r="N921" s="44"/>
      <c r="O921" s="44"/>
      <c r="P921" s="44"/>
      <c r="Q921" s="44"/>
      <c r="R921" s="44"/>
      <c r="S921" s="44"/>
      <c r="T921" s="44"/>
      <c r="U921" s="44"/>
      <c r="V921" s="44"/>
      <c r="W921" s="44"/>
      <c r="X921" s="44"/>
      <c r="Y921" s="44"/>
      <c r="Z921" s="44"/>
    </row>
    <row r="922" spans="1:26" ht="47.7" customHeight="1" x14ac:dyDescent="0.25">
      <c r="A922" s="97"/>
      <c r="B922" s="47"/>
      <c r="C922" s="47"/>
      <c r="D922" s="97"/>
      <c r="E922" s="97"/>
      <c r="F922" s="97"/>
      <c r="G922" s="98"/>
      <c r="H922" s="39"/>
      <c r="I922" s="44"/>
      <c r="J922" s="44"/>
      <c r="K922" s="44"/>
      <c r="L922" s="44"/>
      <c r="M922" s="44"/>
      <c r="N922" s="44"/>
      <c r="O922" s="44"/>
      <c r="P922" s="44"/>
      <c r="Q922" s="44"/>
      <c r="R922" s="44"/>
      <c r="S922" s="44"/>
      <c r="T922" s="44"/>
      <c r="U922" s="44"/>
      <c r="V922" s="44"/>
      <c r="W922" s="44"/>
      <c r="X922" s="44"/>
      <c r="Y922" s="44"/>
      <c r="Z922" s="44"/>
    </row>
    <row r="923" spans="1:26" ht="47.7" customHeight="1" x14ac:dyDescent="0.25">
      <c r="A923" s="97"/>
      <c r="B923" s="47"/>
      <c r="C923" s="47"/>
      <c r="D923" s="97"/>
      <c r="E923" s="97"/>
      <c r="F923" s="97"/>
      <c r="G923" s="98"/>
      <c r="H923" s="39"/>
      <c r="I923" s="44"/>
      <c r="J923" s="44"/>
      <c r="K923" s="44"/>
      <c r="L923" s="44"/>
      <c r="M923" s="44"/>
      <c r="N923" s="44"/>
      <c r="O923" s="44"/>
      <c r="P923" s="44"/>
      <c r="Q923" s="44"/>
      <c r="R923" s="44"/>
      <c r="S923" s="44"/>
      <c r="T923" s="44"/>
      <c r="U923" s="44"/>
      <c r="V923" s="44"/>
      <c r="W923" s="44"/>
      <c r="X923" s="44"/>
      <c r="Y923" s="44"/>
      <c r="Z923" s="44"/>
    </row>
    <row r="924" spans="1:26" ht="47.7" customHeight="1" x14ac:dyDescent="0.25">
      <c r="A924" s="97"/>
      <c r="B924" s="47"/>
      <c r="C924" s="47"/>
      <c r="D924" s="97"/>
      <c r="E924" s="97"/>
      <c r="F924" s="97"/>
      <c r="G924" s="98"/>
      <c r="H924" s="39"/>
      <c r="I924" s="44"/>
      <c r="J924" s="44"/>
      <c r="K924" s="44"/>
      <c r="L924" s="44"/>
      <c r="M924" s="44"/>
      <c r="N924" s="44"/>
      <c r="O924" s="44"/>
      <c r="P924" s="44"/>
      <c r="Q924" s="44"/>
      <c r="R924" s="44"/>
      <c r="S924" s="44"/>
      <c r="T924" s="44"/>
      <c r="U924" s="44"/>
      <c r="V924" s="44"/>
      <c r="W924" s="44"/>
      <c r="X924" s="44"/>
      <c r="Y924" s="44"/>
      <c r="Z924" s="44"/>
    </row>
    <row r="925" spans="1:26" ht="47.7" customHeight="1" x14ac:dyDescent="0.25">
      <c r="A925" s="97"/>
      <c r="B925" s="47"/>
      <c r="C925" s="47"/>
      <c r="D925" s="97"/>
      <c r="E925" s="97"/>
      <c r="F925" s="97"/>
      <c r="G925" s="98"/>
      <c r="H925" s="39"/>
      <c r="I925" s="44"/>
      <c r="J925" s="44"/>
      <c r="K925" s="44"/>
      <c r="L925" s="44"/>
      <c r="M925" s="44"/>
      <c r="N925" s="44"/>
      <c r="O925" s="44"/>
      <c r="P925" s="44"/>
      <c r="Q925" s="44"/>
      <c r="R925" s="44"/>
      <c r="S925" s="44"/>
      <c r="T925" s="44"/>
      <c r="U925" s="44"/>
      <c r="V925" s="44"/>
      <c r="W925" s="44"/>
      <c r="X925" s="44"/>
      <c r="Y925" s="44"/>
      <c r="Z925" s="44"/>
    </row>
    <row r="926" spans="1:26" ht="47.7" customHeight="1" x14ac:dyDescent="0.25">
      <c r="A926" s="97"/>
      <c r="B926" s="47"/>
      <c r="C926" s="47"/>
      <c r="D926" s="97"/>
      <c r="E926" s="97"/>
      <c r="F926" s="97"/>
      <c r="G926" s="98"/>
      <c r="H926" s="39"/>
      <c r="I926" s="44"/>
      <c r="J926" s="44"/>
      <c r="K926" s="44"/>
      <c r="L926" s="44"/>
      <c r="M926" s="44"/>
      <c r="N926" s="44"/>
      <c r="O926" s="44"/>
      <c r="P926" s="44"/>
      <c r="Q926" s="44"/>
      <c r="R926" s="44"/>
      <c r="S926" s="44"/>
      <c r="T926" s="44"/>
      <c r="U926" s="44"/>
      <c r="V926" s="44"/>
      <c r="W926" s="44"/>
      <c r="X926" s="44"/>
      <c r="Y926" s="44"/>
      <c r="Z926" s="44"/>
    </row>
    <row r="927" spans="1:26" ht="47.7" customHeight="1" x14ac:dyDescent="0.25">
      <c r="A927" s="97"/>
      <c r="B927" s="47"/>
      <c r="C927" s="47"/>
      <c r="D927" s="97"/>
      <c r="E927" s="97"/>
      <c r="F927" s="97"/>
      <c r="G927" s="98"/>
      <c r="H927" s="39"/>
      <c r="I927" s="44"/>
      <c r="J927" s="44"/>
      <c r="K927" s="44"/>
      <c r="L927" s="44"/>
      <c r="M927" s="44"/>
      <c r="N927" s="44"/>
      <c r="O927" s="44"/>
      <c r="P927" s="44"/>
      <c r="Q927" s="44"/>
      <c r="R927" s="44"/>
      <c r="S927" s="44"/>
      <c r="T927" s="44"/>
      <c r="U927" s="44"/>
      <c r="V927" s="44"/>
      <c r="W927" s="44"/>
      <c r="X927" s="44"/>
      <c r="Y927" s="44"/>
      <c r="Z927" s="44"/>
    </row>
    <row r="928" spans="1:26" ht="47.7" customHeight="1" x14ac:dyDescent="0.25">
      <c r="A928" s="97"/>
      <c r="B928" s="47"/>
      <c r="C928" s="47"/>
      <c r="D928" s="97"/>
      <c r="E928" s="97"/>
      <c r="F928" s="97"/>
      <c r="G928" s="98"/>
      <c r="H928" s="39"/>
      <c r="I928" s="44"/>
      <c r="J928" s="44"/>
      <c r="K928" s="44"/>
      <c r="L928" s="44"/>
      <c r="M928" s="44"/>
      <c r="N928" s="44"/>
      <c r="O928" s="44"/>
      <c r="P928" s="44"/>
      <c r="Q928" s="44"/>
      <c r="R928" s="44"/>
      <c r="S928" s="44"/>
      <c r="T928" s="44"/>
      <c r="U928" s="44"/>
      <c r="V928" s="44"/>
      <c r="W928" s="44"/>
      <c r="X928" s="44"/>
      <c r="Y928" s="44"/>
      <c r="Z928" s="44"/>
    </row>
    <row r="929" spans="1:26" ht="47.7" customHeight="1" x14ac:dyDescent="0.25">
      <c r="A929" s="97"/>
      <c r="B929" s="47"/>
      <c r="C929" s="47"/>
      <c r="D929" s="97"/>
      <c r="E929" s="97"/>
      <c r="F929" s="97"/>
      <c r="G929" s="98"/>
      <c r="H929" s="39"/>
      <c r="I929" s="44"/>
      <c r="J929" s="44"/>
      <c r="K929" s="44"/>
      <c r="L929" s="44"/>
      <c r="M929" s="44"/>
      <c r="N929" s="44"/>
      <c r="O929" s="44"/>
      <c r="P929" s="44"/>
      <c r="Q929" s="44"/>
      <c r="R929" s="44"/>
      <c r="S929" s="44"/>
      <c r="T929" s="44"/>
      <c r="U929" s="44"/>
      <c r="V929" s="44"/>
      <c r="W929" s="44"/>
      <c r="X929" s="44"/>
      <c r="Y929" s="44"/>
      <c r="Z929" s="44"/>
    </row>
    <row r="930" spans="1:26" ht="47.7" customHeight="1" x14ac:dyDescent="0.25">
      <c r="A930" s="97"/>
      <c r="B930" s="47"/>
      <c r="C930" s="47"/>
      <c r="D930" s="97"/>
      <c r="E930" s="97"/>
      <c r="F930" s="97"/>
      <c r="G930" s="98"/>
      <c r="H930" s="39"/>
      <c r="I930" s="44"/>
      <c r="J930" s="44"/>
      <c r="K930" s="44"/>
      <c r="L930" s="44"/>
      <c r="M930" s="44"/>
      <c r="N930" s="44"/>
      <c r="O930" s="44"/>
      <c r="P930" s="44"/>
      <c r="Q930" s="44"/>
      <c r="R930" s="44"/>
      <c r="S930" s="44"/>
      <c r="T930" s="44"/>
      <c r="U930" s="44"/>
      <c r="V930" s="44"/>
      <c r="W930" s="44"/>
      <c r="X930" s="44"/>
      <c r="Y930" s="44"/>
      <c r="Z930" s="44"/>
    </row>
    <row r="931" spans="1:26" ht="47.7" customHeight="1" x14ac:dyDescent="0.25">
      <c r="A931" s="97"/>
      <c r="B931" s="47"/>
      <c r="C931" s="47"/>
      <c r="D931" s="97"/>
      <c r="E931" s="97"/>
      <c r="F931" s="97"/>
      <c r="G931" s="98"/>
      <c r="H931" s="39"/>
      <c r="I931" s="44"/>
      <c r="J931" s="44"/>
      <c r="K931" s="44"/>
      <c r="L931" s="44"/>
      <c r="M931" s="44"/>
      <c r="N931" s="44"/>
      <c r="O931" s="44"/>
      <c r="P931" s="44"/>
      <c r="Q931" s="44"/>
      <c r="R931" s="44"/>
      <c r="S931" s="44"/>
      <c r="T931" s="44"/>
      <c r="U931" s="44"/>
      <c r="V931" s="44"/>
      <c r="W931" s="44"/>
      <c r="X931" s="44"/>
      <c r="Y931" s="44"/>
      <c r="Z931" s="44"/>
    </row>
  </sheetData>
  <sheetProtection algorithmName="SHA-512" hashValue="l1Zfy9iXWbIZMYcYwTm7NoBZ/1f/sBVqFceYODZqvRTppMiuGgAvJzps+bIPDsmMlZa+yp95tFRcKHAOOHkqxA==" saltValue="pW0h5B5qSG5TcKL/AcH0/Q==" spinCount="100000" sheet="1" formatCells="0" formatColumns="0" formatRows="0" insertColumns="0" insertRows="0" insertHyperlinks="0" deleteColumns="0" deleteRows="0" sort="0" autoFilter="0" pivotTables="0"/>
  <autoFilter ref="A2:D861" xr:uid="{B5301507-4B9C-4337-9400-11F7D489F49F}"/>
  <mergeCells count="1466">
    <mergeCell ref="B515:B518"/>
    <mergeCell ref="B508:B509"/>
    <mergeCell ref="B506:B507"/>
    <mergeCell ref="B576:B577"/>
    <mergeCell ref="B573:B575"/>
    <mergeCell ref="B571:B572"/>
    <mergeCell ref="B569:B570"/>
    <mergeCell ref="B567:B568"/>
    <mergeCell ref="B559:B562"/>
    <mergeCell ref="B556:B557"/>
    <mergeCell ref="B551:B554"/>
    <mergeCell ref="B546:B549"/>
    <mergeCell ref="B544:B545"/>
    <mergeCell ref="B542:B543"/>
    <mergeCell ref="B538:B541"/>
    <mergeCell ref="B536:B537"/>
    <mergeCell ref="B534:B535"/>
    <mergeCell ref="B529:B533"/>
    <mergeCell ref="B523:B527"/>
    <mergeCell ref="B519:B522"/>
    <mergeCell ref="B630:B633"/>
    <mergeCell ref="B626:B629"/>
    <mergeCell ref="B621:B624"/>
    <mergeCell ref="B619:B620"/>
    <mergeCell ref="B617:B618"/>
    <mergeCell ref="B613:B616"/>
    <mergeCell ref="B611:B612"/>
    <mergeCell ref="B609:B610"/>
    <mergeCell ref="B605:B608"/>
    <mergeCell ref="B601:B604"/>
    <mergeCell ref="B597:B600"/>
    <mergeCell ref="B595:B596"/>
    <mergeCell ref="B593:B594"/>
    <mergeCell ref="B589:B592"/>
    <mergeCell ref="B586:B588"/>
    <mergeCell ref="B584:B585"/>
    <mergeCell ref="B582:B583"/>
    <mergeCell ref="B680:B681"/>
    <mergeCell ref="B678:B679"/>
    <mergeCell ref="B676:B677"/>
    <mergeCell ref="B672:B673"/>
    <mergeCell ref="B670:B671"/>
    <mergeCell ref="B666:B667"/>
    <mergeCell ref="B664:B665"/>
    <mergeCell ref="B660:B662"/>
    <mergeCell ref="B658:B659"/>
    <mergeCell ref="B654:B657"/>
    <mergeCell ref="B652:B653"/>
    <mergeCell ref="B650:B651"/>
    <mergeCell ref="B648:B649"/>
    <mergeCell ref="B644:B647"/>
    <mergeCell ref="B640:B643"/>
    <mergeCell ref="B637:B638"/>
    <mergeCell ref="B635:B636"/>
    <mergeCell ref="B729:B732"/>
    <mergeCell ref="B725:B728"/>
    <mergeCell ref="B723:B724"/>
    <mergeCell ref="B719:B722"/>
    <mergeCell ref="B716:B717"/>
    <mergeCell ref="B714:B715"/>
    <mergeCell ref="B712:B713"/>
    <mergeCell ref="B707:B711"/>
    <mergeCell ref="B702:B706"/>
    <mergeCell ref="B700:B701"/>
    <mergeCell ref="B697:B699"/>
    <mergeCell ref="B695:B696"/>
    <mergeCell ref="B693:B694"/>
    <mergeCell ref="B691:B692"/>
    <mergeCell ref="B688:B689"/>
    <mergeCell ref="B685:B687"/>
    <mergeCell ref="B683:B684"/>
    <mergeCell ref="B790:B791"/>
    <mergeCell ref="B788:B789"/>
    <mergeCell ref="B784:B785"/>
    <mergeCell ref="B781:B782"/>
    <mergeCell ref="B779:B780"/>
    <mergeCell ref="B777:B778"/>
    <mergeCell ref="B775:B776"/>
    <mergeCell ref="B770:B773"/>
    <mergeCell ref="B766:B769"/>
    <mergeCell ref="B764:B765"/>
    <mergeCell ref="B760:B763"/>
    <mergeCell ref="B756:B759"/>
    <mergeCell ref="B749:B753"/>
    <mergeCell ref="B745:B748"/>
    <mergeCell ref="B741:B744"/>
    <mergeCell ref="B737:B740"/>
    <mergeCell ref="B733:B736"/>
    <mergeCell ref="B407:B408"/>
    <mergeCell ref="B405:B406"/>
    <mergeCell ref="B402:B403"/>
    <mergeCell ref="B394:B397"/>
    <mergeCell ref="B391:B392"/>
    <mergeCell ref="B389:B390"/>
    <mergeCell ref="B385:B387"/>
    <mergeCell ref="B859:B860"/>
    <mergeCell ref="B857:B858"/>
    <mergeCell ref="B855:B856"/>
    <mergeCell ref="B852:B853"/>
    <mergeCell ref="B848:B849"/>
    <mergeCell ref="B844:B847"/>
    <mergeCell ref="B840:B843"/>
    <mergeCell ref="B836:B839"/>
    <mergeCell ref="B834:B835"/>
    <mergeCell ref="B832:B833"/>
    <mergeCell ref="B830:B831"/>
    <mergeCell ref="B828:B829"/>
    <mergeCell ref="B826:B827"/>
    <mergeCell ref="B823:B824"/>
    <mergeCell ref="B820:B822"/>
    <mergeCell ref="B818:B819"/>
    <mergeCell ref="B816:B817"/>
    <mergeCell ref="B814:B815"/>
    <mergeCell ref="B809:B811"/>
    <mergeCell ref="B806:B808"/>
    <mergeCell ref="B802:B805"/>
    <mergeCell ref="B800:B801"/>
    <mergeCell ref="B798:B799"/>
    <mergeCell ref="B796:B797"/>
    <mergeCell ref="B792:B793"/>
    <mergeCell ref="B3:B4"/>
    <mergeCell ref="B499:B504"/>
    <mergeCell ref="B493:B498"/>
    <mergeCell ref="B490:B492"/>
    <mergeCell ref="B488:B489"/>
    <mergeCell ref="B485:B487"/>
    <mergeCell ref="B477:B479"/>
    <mergeCell ref="B475:B476"/>
    <mergeCell ref="B473:B474"/>
    <mergeCell ref="B471:B472"/>
    <mergeCell ref="B469:B470"/>
    <mergeCell ref="B466:B467"/>
    <mergeCell ref="B464:B465"/>
    <mergeCell ref="B462:B463"/>
    <mergeCell ref="B459:B461"/>
    <mergeCell ref="B457:B458"/>
    <mergeCell ref="B455:B456"/>
    <mergeCell ref="B451:B454"/>
    <mergeCell ref="B447:B450"/>
    <mergeCell ref="B443:B446"/>
    <mergeCell ref="B440:B441"/>
    <mergeCell ref="B437:B439"/>
    <mergeCell ref="B435:B436"/>
    <mergeCell ref="B433:B434"/>
    <mergeCell ref="B430:B431"/>
    <mergeCell ref="B428:B429"/>
    <mergeCell ref="B425:B427"/>
    <mergeCell ref="B423:B424"/>
    <mergeCell ref="B419:B421"/>
    <mergeCell ref="B417:B418"/>
    <mergeCell ref="B413:B416"/>
    <mergeCell ref="B409:B412"/>
    <mergeCell ref="B55:B56"/>
    <mergeCell ref="B53:B54"/>
    <mergeCell ref="B50:B51"/>
    <mergeCell ref="B47:B48"/>
    <mergeCell ref="B45:B46"/>
    <mergeCell ref="B40:B43"/>
    <mergeCell ref="B38:B39"/>
    <mergeCell ref="B34:B37"/>
    <mergeCell ref="B30:B33"/>
    <mergeCell ref="B23:B29"/>
    <mergeCell ref="B20:B21"/>
    <mergeCell ref="B18:B19"/>
    <mergeCell ref="B16:B17"/>
    <mergeCell ref="B14:B15"/>
    <mergeCell ref="B12:B13"/>
    <mergeCell ref="B9:B11"/>
    <mergeCell ref="B5:B6"/>
    <mergeCell ref="B124:B128"/>
    <mergeCell ref="B120:B123"/>
    <mergeCell ref="B113:B118"/>
    <mergeCell ref="B111:B112"/>
    <mergeCell ref="B109:B110"/>
    <mergeCell ref="B104:B108"/>
    <mergeCell ref="B100:B103"/>
    <mergeCell ref="B96:B99"/>
    <mergeCell ref="B94:B95"/>
    <mergeCell ref="B89:B90"/>
    <mergeCell ref="B86:B88"/>
    <mergeCell ref="B82:B85"/>
    <mergeCell ref="B75:B81"/>
    <mergeCell ref="B71:B74"/>
    <mergeCell ref="B69:B70"/>
    <mergeCell ref="B60:B61"/>
    <mergeCell ref="B57:B59"/>
    <mergeCell ref="B180:B183"/>
    <mergeCell ref="B175:B177"/>
    <mergeCell ref="B173:B174"/>
    <mergeCell ref="B171:B172"/>
    <mergeCell ref="B169:B170"/>
    <mergeCell ref="B164:B165"/>
    <mergeCell ref="B162:B163"/>
    <mergeCell ref="B157:B161"/>
    <mergeCell ref="B153:B156"/>
    <mergeCell ref="B148:B152"/>
    <mergeCell ref="B146:B147"/>
    <mergeCell ref="B144:B145"/>
    <mergeCell ref="B141:B142"/>
    <mergeCell ref="B139:B140"/>
    <mergeCell ref="B137:B138"/>
    <mergeCell ref="B133:B136"/>
    <mergeCell ref="B129:B132"/>
    <mergeCell ref="B235:B236"/>
    <mergeCell ref="B233:B234"/>
    <mergeCell ref="B231:B232"/>
    <mergeCell ref="B228:B230"/>
    <mergeCell ref="B226:B227"/>
    <mergeCell ref="B221:B225"/>
    <mergeCell ref="B211:B214"/>
    <mergeCell ref="B215:B220"/>
    <mergeCell ref="B208:B209"/>
    <mergeCell ref="B206:B207"/>
    <mergeCell ref="B204:B205"/>
    <mergeCell ref="B198:B203"/>
    <mergeCell ref="B196:B197"/>
    <mergeCell ref="B194:B195"/>
    <mergeCell ref="B190:B192"/>
    <mergeCell ref="B188:B189"/>
    <mergeCell ref="B184:B187"/>
    <mergeCell ref="B283:B284"/>
    <mergeCell ref="B281:B282"/>
    <mergeCell ref="B279:B280"/>
    <mergeCell ref="B275:B278"/>
    <mergeCell ref="B272:B274"/>
    <mergeCell ref="B269:B271"/>
    <mergeCell ref="B267:B268"/>
    <mergeCell ref="B262:B265"/>
    <mergeCell ref="B258:B261"/>
    <mergeCell ref="B256:B257"/>
    <mergeCell ref="B251:B254"/>
    <mergeCell ref="B249:B250"/>
    <mergeCell ref="B246:B248"/>
    <mergeCell ref="B244:B245"/>
    <mergeCell ref="B242:B243"/>
    <mergeCell ref="B240:B241"/>
    <mergeCell ref="B237:B239"/>
    <mergeCell ref="B332:B335"/>
    <mergeCell ref="B330:B331"/>
    <mergeCell ref="B327:B329"/>
    <mergeCell ref="B324:B325"/>
    <mergeCell ref="B322:B323"/>
    <mergeCell ref="B320:B321"/>
    <mergeCell ref="B318:B319"/>
    <mergeCell ref="B316:B317"/>
    <mergeCell ref="B314:B315"/>
    <mergeCell ref="B309:B310"/>
    <mergeCell ref="B307:B308"/>
    <mergeCell ref="B305:B306"/>
    <mergeCell ref="B303:B304"/>
    <mergeCell ref="B299:B302"/>
    <mergeCell ref="B292:B293"/>
    <mergeCell ref="B290:B291"/>
    <mergeCell ref="B286:B287"/>
    <mergeCell ref="B383:B384"/>
    <mergeCell ref="B381:B382"/>
    <mergeCell ref="B379:B380"/>
    <mergeCell ref="B377:B378"/>
    <mergeCell ref="B375:B376"/>
    <mergeCell ref="B372:B373"/>
    <mergeCell ref="B370:B371"/>
    <mergeCell ref="B364:B365"/>
    <mergeCell ref="B360:B362"/>
    <mergeCell ref="B355:B358"/>
    <mergeCell ref="B351:B352"/>
    <mergeCell ref="B347:B348"/>
    <mergeCell ref="B345:B346"/>
    <mergeCell ref="B343:B344"/>
    <mergeCell ref="B340:B341"/>
    <mergeCell ref="B338:B339"/>
    <mergeCell ref="B336:B337"/>
    <mergeCell ref="A120:A142"/>
    <mergeCell ref="A100:A119"/>
    <mergeCell ref="A94:A99"/>
    <mergeCell ref="A71:A92"/>
    <mergeCell ref="A69:A70"/>
    <mergeCell ref="A64:A68"/>
    <mergeCell ref="A55:A61"/>
    <mergeCell ref="A45:A54"/>
    <mergeCell ref="A30:A44"/>
    <mergeCell ref="A23:A29"/>
    <mergeCell ref="A3:A22"/>
    <mergeCell ref="A855:A860"/>
    <mergeCell ref="A828:A854"/>
    <mergeCell ref="A814:A827"/>
    <mergeCell ref="A798:A813"/>
    <mergeCell ref="A783:A797"/>
    <mergeCell ref="A775:A782"/>
    <mergeCell ref="A756:A774"/>
    <mergeCell ref="A719:A755"/>
    <mergeCell ref="A697:A718"/>
    <mergeCell ref="A683:A696"/>
    <mergeCell ref="A668:A682"/>
    <mergeCell ref="A654:A667"/>
    <mergeCell ref="A640:A653"/>
    <mergeCell ref="A619:A639"/>
    <mergeCell ref="A595:A618"/>
    <mergeCell ref="A584:A594"/>
    <mergeCell ref="A567:A583"/>
    <mergeCell ref="A550:A566"/>
    <mergeCell ref="A349:A358"/>
    <mergeCell ref="A330:A348"/>
    <mergeCell ref="A314:A329"/>
    <mergeCell ref="A311:A313"/>
    <mergeCell ref="A299:A310"/>
    <mergeCell ref="A272:A298"/>
    <mergeCell ref="A256:A271"/>
    <mergeCell ref="A246:A255"/>
    <mergeCell ref="A237:A245"/>
    <mergeCell ref="A226:A236"/>
    <mergeCell ref="A211:A225"/>
    <mergeCell ref="A198:A210"/>
    <mergeCell ref="A184:A197"/>
    <mergeCell ref="A169:A183"/>
    <mergeCell ref="A166:A168"/>
    <mergeCell ref="A164:A165"/>
    <mergeCell ref="A143:A163"/>
    <mergeCell ref="A544:A545"/>
    <mergeCell ref="A546:A549"/>
    <mergeCell ref="A538:A543"/>
    <mergeCell ref="A534:A537"/>
    <mergeCell ref="A529:A533"/>
    <mergeCell ref="A519:A528"/>
    <mergeCell ref="A506:A518"/>
    <mergeCell ref="A485:A505"/>
    <mergeCell ref="A455:A484"/>
    <mergeCell ref="A435:A454"/>
    <mergeCell ref="A423:A434"/>
    <mergeCell ref="A405:A422"/>
    <mergeCell ref="A402:A404"/>
    <mergeCell ref="A393:A401"/>
    <mergeCell ref="A385:A392"/>
    <mergeCell ref="A375:A384"/>
    <mergeCell ref="A359:A374"/>
    <mergeCell ref="H23:H29"/>
    <mergeCell ref="E861:G861"/>
    <mergeCell ref="E855:F855"/>
    <mergeCell ref="E856:F856"/>
    <mergeCell ref="E857:F857"/>
    <mergeCell ref="E858:F858"/>
    <mergeCell ref="E859:F859"/>
    <mergeCell ref="E860:F860"/>
    <mergeCell ref="E23:F23"/>
    <mergeCell ref="E24:F24"/>
    <mergeCell ref="E25:F25"/>
    <mergeCell ref="E26:F26"/>
    <mergeCell ref="E27:F27"/>
    <mergeCell ref="E28:F28"/>
    <mergeCell ref="E29:F29"/>
    <mergeCell ref="E836:F836"/>
    <mergeCell ref="E835:F835"/>
    <mergeCell ref="E834:F834"/>
    <mergeCell ref="E833:F833"/>
    <mergeCell ref="E832:F832"/>
    <mergeCell ref="E729:F729"/>
    <mergeCell ref="E728:F728"/>
    <mergeCell ref="E727:F727"/>
    <mergeCell ref="E726:F726"/>
    <mergeCell ref="E725:F725"/>
    <mergeCell ref="E724:F724"/>
    <mergeCell ref="E837:F837"/>
    <mergeCell ref="E826:F826"/>
    <mergeCell ref="E827:F827"/>
    <mergeCell ref="E783:G783"/>
    <mergeCell ref="E850:G850"/>
    <mergeCell ref="E843:F843"/>
    <mergeCell ref="E842:F842"/>
    <mergeCell ref="E841:F841"/>
    <mergeCell ref="E840:F840"/>
    <mergeCell ref="E839:F839"/>
    <mergeCell ref="E838:F838"/>
    <mergeCell ref="E798:F798"/>
    <mergeCell ref="E820:F820"/>
    <mergeCell ref="E821:F821"/>
    <mergeCell ref="E822:F822"/>
    <mergeCell ref="E823:F823"/>
    <mergeCell ref="E824:F824"/>
    <mergeCell ref="E851:G851"/>
    <mergeCell ref="E854:F854"/>
    <mergeCell ref="E853:F853"/>
    <mergeCell ref="E852:F852"/>
    <mergeCell ref="E849:F849"/>
    <mergeCell ref="E848:F848"/>
    <mergeCell ref="E847:F847"/>
    <mergeCell ref="E846:F846"/>
    <mergeCell ref="E845:F845"/>
    <mergeCell ref="E844:F844"/>
    <mergeCell ref="E796:F796"/>
    <mergeCell ref="E812:G812"/>
    <mergeCell ref="E813:G813"/>
    <mergeCell ref="E811:F811"/>
    <mergeCell ref="E810:F810"/>
    <mergeCell ref="E809:F809"/>
    <mergeCell ref="E808:F808"/>
    <mergeCell ref="E807:F807"/>
    <mergeCell ref="E806:F806"/>
    <mergeCell ref="E805:F805"/>
    <mergeCell ref="E804:F804"/>
    <mergeCell ref="E803:F803"/>
    <mergeCell ref="E802:F802"/>
    <mergeCell ref="E831:F831"/>
    <mergeCell ref="E830:F830"/>
    <mergeCell ref="E829:F829"/>
    <mergeCell ref="E828:F828"/>
    <mergeCell ref="E723:F723"/>
    <mergeCell ref="E698:F698"/>
    <mergeCell ref="E697:F697"/>
    <mergeCell ref="E753:F753"/>
    <mergeCell ref="E752:F752"/>
    <mergeCell ref="E751:F751"/>
    <mergeCell ref="E750:F750"/>
    <mergeCell ref="E749:F749"/>
    <mergeCell ref="E748:F748"/>
    <mergeCell ref="E747:F747"/>
    <mergeCell ref="E746:F746"/>
    <mergeCell ref="E745:F745"/>
    <mergeCell ref="E744:F744"/>
    <mergeCell ref="E743:F743"/>
    <mergeCell ref="E742:F742"/>
    <mergeCell ref="E741:F741"/>
    <mergeCell ref="E740:F740"/>
    <mergeCell ref="E739:F739"/>
    <mergeCell ref="E738:F738"/>
    <mergeCell ref="E737:F737"/>
    <mergeCell ref="E736:F736"/>
    <mergeCell ref="E735:F735"/>
    <mergeCell ref="E734:F734"/>
    <mergeCell ref="E733:F733"/>
    <mergeCell ref="E732:F732"/>
    <mergeCell ref="E718:G718"/>
    <mergeCell ref="E722:F722"/>
    <mergeCell ref="E721:F721"/>
    <mergeCell ref="E720:F720"/>
    <mergeCell ref="E719:F719"/>
    <mergeCell ref="E731:F731"/>
    <mergeCell ref="E730:F730"/>
    <mergeCell ref="E684:F684"/>
    <mergeCell ref="E683:F683"/>
    <mergeCell ref="E717:F717"/>
    <mergeCell ref="E716:F716"/>
    <mergeCell ref="E715:F715"/>
    <mergeCell ref="E714:F714"/>
    <mergeCell ref="E713:F713"/>
    <mergeCell ref="E712:F712"/>
    <mergeCell ref="E711:F711"/>
    <mergeCell ref="E710:F710"/>
    <mergeCell ref="E709:F709"/>
    <mergeCell ref="E708:F708"/>
    <mergeCell ref="E707:F707"/>
    <mergeCell ref="E706:F706"/>
    <mergeCell ref="E704:F704"/>
    <mergeCell ref="E705:F705"/>
    <mergeCell ref="E703:F703"/>
    <mergeCell ref="E702:F702"/>
    <mergeCell ref="E701:F701"/>
    <mergeCell ref="E700:F700"/>
    <mergeCell ref="E699:F699"/>
    <mergeCell ref="E696:F696"/>
    <mergeCell ref="E695:F695"/>
    <mergeCell ref="E694:F694"/>
    <mergeCell ref="E693:F693"/>
    <mergeCell ref="E692:F692"/>
    <mergeCell ref="E691:F691"/>
    <mergeCell ref="E690:F690"/>
    <mergeCell ref="E689:F689"/>
    <mergeCell ref="E663:F663"/>
    <mergeCell ref="E662:F662"/>
    <mergeCell ref="E661:F661"/>
    <mergeCell ref="E660:F660"/>
    <mergeCell ref="E659:F659"/>
    <mergeCell ref="E658:F658"/>
    <mergeCell ref="E657:F657"/>
    <mergeCell ref="E656:F656"/>
    <mergeCell ref="E655:F655"/>
    <mergeCell ref="E654:F654"/>
    <mergeCell ref="E649:F649"/>
    <mergeCell ref="E648:F648"/>
    <mergeCell ref="E688:F688"/>
    <mergeCell ref="E682:G682"/>
    <mergeCell ref="E675:G675"/>
    <mergeCell ref="E674:G674"/>
    <mergeCell ref="E669:G669"/>
    <mergeCell ref="E668:G668"/>
    <mergeCell ref="E681:F681"/>
    <mergeCell ref="E680:F680"/>
    <mergeCell ref="E679:F679"/>
    <mergeCell ref="E678:F678"/>
    <mergeCell ref="E677:F677"/>
    <mergeCell ref="E676:F676"/>
    <mergeCell ref="E673:F673"/>
    <mergeCell ref="E672:F672"/>
    <mergeCell ref="E671:F671"/>
    <mergeCell ref="E670:F670"/>
    <mergeCell ref="E651:G651"/>
    <mergeCell ref="E687:F687"/>
    <mergeCell ref="E686:F686"/>
    <mergeCell ref="E685:F685"/>
    <mergeCell ref="E603:F603"/>
    <mergeCell ref="E602:F602"/>
    <mergeCell ref="E601:F601"/>
    <mergeCell ref="E618:F618"/>
    <mergeCell ref="E617:F617"/>
    <mergeCell ref="E616:F616"/>
    <mergeCell ref="E615:F615"/>
    <mergeCell ref="E614:F614"/>
    <mergeCell ref="E613:F613"/>
    <mergeCell ref="E612:F612"/>
    <mergeCell ref="E611:F611"/>
    <mergeCell ref="E610:F610"/>
    <mergeCell ref="E647:F647"/>
    <mergeCell ref="E646:F646"/>
    <mergeCell ref="E645:F645"/>
    <mergeCell ref="E644:F644"/>
    <mergeCell ref="E643:F643"/>
    <mergeCell ref="E641:F641"/>
    <mergeCell ref="E642:F642"/>
    <mergeCell ref="E622:F622"/>
    <mergeCell ref="E623:F623"/>
    <mergeCell ref="E624:F624"/>
    <mergeCell ref="E626:F626"/>
    <mergeCell ref="E627:F627"/>
    <mergeCell ref="E628:F628"/>
    <mergeCell ref="E629:F629"/>
    <mergeCell ref="E630:F630"/>
    <mergeCell ref="E631:F631"/>
    <mergeCell ref="E625:G625"/>
    <mergeCell ref="E551:F551"/>
    <mergeCell ref="E531:F531"/>
    <mergeCell ref="E568:F568"/>
    <mergeCell ref="E567:F567"/>
    <mergeCell ref="E578:G578"/>
    <mergeCell ref="E579:G579"/>
    <mergeCell ref="E580:G580"/>
    <mergeCell ref="E581:G581"/>
    <mergeCell ref="E594:F594"/>
    <mergeCell ref="E593:F593"/>
    <mergeCell ref="E592:F592"/>
    <mergeCell ref="E591:F591"/>
    <mergeCell ref="E590:F590"/>
    <mergeCell ref="E589:F589"/>
    <mergeCell ref="E588:F588"/>
    <mergeCell ref="E587:F587"/>
    <mergeCell ref="E586:F586"/>
    <mergeCell ref="E584:F584"/>
    <mergeCell ref="E585:F585"/>
    <mergeCell ref="E577:F577"/>
    <mergeCell ref="E576:F576"/>
    <mergeCell ref="E575:F575"/>
    <mergeCell ref="E574:F574"/>
    <mergeCell ref="E573:F573"/>
    <mergeCell ref="E572:F572"/>
    <mergeCell ref="E571:F571"/>
    <mergeCell ref="E570:F570"/>
    <mergeCell ref="E569:F569"/>
    <mergeCell ref="E438:F438"/>
    <mergeCell ref="E437:F437"/>
    <mergeCell ref="E436:F436"/>
    <mergeCell ref="E435:F435"/>
    <mergeCell ref="E442:G442"/>
    <mergeCell ref="E530:F530"/>
    <mergeCell ref="E529:F529"/>
    <mergeCell ref="E537:F537"/>
    <mergeCell ref="E536:F536"/>
    <mergeCell ref="E535:F535"/>
    <mergeCell ref="E534:F534"/>
    <mergeCell ref="E543:F543"/>
    <mergeCell ref="E542:F542"/>
    <mergeCell ref="E541:F541"/>
    <mergeCell ref="E540:F540"/>
    <mergeCell ref="E539:F539"/>
    <mergeCell ref="E538:F538"/>
    <mergeCell ref="E471:F471"/>
    <mergeCell ref="E470:F470"/>
    <mergeCell ref="E469:F469"/>
    <mergeCell ref="E484:G484"/>
    <mergeCell ref="E483:G483"/>
    <mergeCell ref="E482:G482"/>
    <mergeCell ref="E481:G481"/>
    <mergeCell ref="E480:G480"/>
    <mergeCell ref="E505:F505"/>
    <mergeCell ref="E504:F504"/>
    <mergeCell ref="E503:F503"/>
    <mergeCell ref="E502:F502"/>
    <mergeCell ref="E501:F501"/>
    <mergeCell ref="E500:F500"/>
    <mergeCell ref="E499:F499"/>
    <mergeCell ref="E394:F394"/>
    <mergeCell ref="E393:G393"/>
    <mergeCell ref="E311:G311"/>
    <mergeCell ref="E323:F323"/>
    <mergeCell ref="E322:F322"/>
    <mergeCell ref="E319:F319"/>
    <mergeCell ref="E318:F318"/>
    <mergeCell ref="E317:F317"/>
    <mergeCell ref="E316:F316"/>
    <mergeCell ref="E315:F315"/>
    <mergeCell ref="E314:F314"/>
    <mergeCell ref="E360:G360"/>
    <mergeCell ref="E339:F339"/>
    <mergeCell ref="E340:F340"/>
    <mergeCell ref="E337:F337"/>
    <mergeCell ref="E338:F338"/>
    <mergeCell ref="E321:G321"/>
    <mergeCell ref="E324:G324"/>
    <mergeCell ref="E284:F284"/>
    <mergeCell ref="E283:F283"/>
    <mergeCell ref="E285:G285"/>
    <mergeCell ref="E298:G298"/>
    <mergeCell ref="E297:G297"/>
    <mergeCell ref="E296:G296"/>
    <mergeCell ref="E295:G295"/>
    <mergeCell ref="E294:G294"/>
    <mergeCell ref="E289:G289"/>
    <mergeCell ref="E288:G288"/>
    <mergeCell ref="E310:F310"/>
    <mergeCell ref="E309:F309"/>
    <mergeCell ref="E306:F306"/>
    <mergeCell ref="E305:F305"/>
    <mergeCell ref="E302:F302"/>
    <mergeCell ref="E301:F301"/>
    <mergeCell ref="E300:F300"/>
    <mergeCell ref="E241:F241"/>
    <mergeCell ref="E240:F240"/>
    <mergeCell ref="E239:F239"/>
    <mergeCell ref="E238:F238"/>
    <mergeCell ref="E254:F254"/>
    <mergeCell ref="E253:F253"/>
    <mergeCell ref="E252:F252"/>
    <mergeCell ref="E251:F251"/>
    <mergeCell ref="E250:F250"/>
    <mergeCell ref="E249:F249"/>
    <mergeCell ref="E248:F248"/>
    <mergeCell ref="E247:F247"/>
    <mergeCell ref="E232:F232"/>
    <mergeCell ref="E231:F231"/>
    <mergeCell ref="E230:F230"/>
    <mergeCell ref="E229:F229"/>
    <mergeCell ref="E228:F228"/>
    <mergeCell ref="E236:F236"/>
    <mergeCell ref="E235:F235"/>
    <mergeCell ref="E234:F234"/>
    <mergeCell ref="E233:F233"/>
    <mergeCell ref="E237:G237"/>
    <mergeCell ref="E218:F218"/>
    <mergeCell ref="E219:F219"/>
    <mergeCell ref="E220:F220"/>
    <mergeCell ref="E221:F221"/>
    <mergeCell ref="E222:F222"/>
    <mergeCell ref="E223:F223"/>
    <mergeCell ref="E224:F224"/>
    <mergeCell ref="E225:F225"/>
    <mergeCell ref="E227:F227"/>
    <mergeCell ref="E226:F226"/>
    <mergeCell ref="E199:F199"/>
    <mergeCell ref="E198:F198"/>
    <mergeCell ref="E214:F214"/>
    <mergeCell ref="E213:F213"/>
    <mergeCell ref="E212:F212"/>
    <mergeCell ref="E211:F211"/>
    <mergeCell ref="E216:F216"/>
    <mergeCell ref="E215:F215"/>
    <mergeCell ref="E217:F217"/>
    <mergeCell ref="E200:F200"/>
    <mergeCell ref="H859:H860"/>
    <mergeCell ref="H857:H858"/>
    <mergeCell ref="H852:H853"/>
    <mergeCell ref="H855:H856"/>
    <mergeCell ref="H848:H849"/>
    <mergeCell ref="E246:G246"/>
    <mergeCell ref="E255:G255"/>
    <mergeCell ref="E344:G344"/>
    <mergeCell ref="E343:G343"/>
    <mergeCell ref="E342:G342"/>
    <mergeCell ref="E346:G346"/>
    <mergeCell ref="E345:G345"/>
    <mergeCell ref="E403:G403"/>
    <mergeCell ref="E402:G402"/>
    <mergeCell ref="E350:G350"/>
    <mergeCell ref="E349:G349"/>
    <mergeCell ref="E354:G354"/>
    <mergeCell ref="E353:G353"/>
    <mergeCell ref="H844:H847"/>
    <mergeCell ref="H840:H843"/>
    <mergeCell ref="H836:H839"/>
    <mergeCell ref="H834:H835"/>
    <mergeCell ref="H832:H833"/>
    <mergeCell ref="H830:H831"/>
    <mergeCell ref="H828:H829"/>
    <mergeCell ref="H826:H827"/>
    <mergeCell ref="H823:H824"/>
    <mergeCell ref="H820:H822"/>
    <mergeCell ref="H818:H819"/>
    <mergeCell ref="E825:G825"/>
    <mergeCell ref="E818:F818"/>
    <mergeCell ref="E819:F819"/>
    <mergeCell ref="H816:H817"/>
    <mergeCell ref="H814:H815"/>
    <mergeCell ref="H809:H811"/>
    <mergeCell ref="H806:H808"/>
    <mergeCell ref="H802:H805"/>
    <mergeCell ref="H800:H801"/>
    <mergeCell ref="H798:H799"/>
    <mergeCell ref="E814:F814"/>
    <mergeCell ref="E815:F815"/>
    <mergeCell ref="E816:F816"/>
    <mergeCell ref="E817:F817"/>
    <mergeCell ref="H796:H797"/>
    <mergeCell ref="H792:H793"/>
    <mergeCell ref="H790:H791"/>
    <mergeCell ref="H788:H789"/>
    <mergeCell ref="H784:H785"/>
    <mergeCell ref="E795:G795"/>
    <mergeCell ref="E794:G794"/>
    <mergeCell ref="E787:G787"/>
    <mergeCell ref="E786:G786"/>
    <mergeCell ref="E784:F784"/>
    <mergeCell ref="E785:F785"/>
    <mergeCell ref="E788:F788"/>
    <mergeCell ref="E789:F789"/>
    <mergeCell ref="E790:F790"/>
    <mergeCell ref="E791:F791"/>
    <mergeCell ref="E792:F792"/>
    <mergeCell ref="E793:F793"/>
    <mergeCell ref="E797:F797"/>
    <mergeCell ref="E801:F801"/>
    <mergeCell ref="E800:F800"/>
    <mergeCell ref="E799:F799"/>
    <mergeCell ref="H781:H782"/>
    <mergeCell ref="H779:H780"/>
    <mergeCell ref="H777:H778"/>
    <mergeCell ref="E774:G774"/>
    <mergeCell ref="H775:H776"/>
    <mergeCell ref="H770:H773"/>
    <mergeCell ref="H766:H769"/>
    <mergeCell ref="E782:F782"/>
    <mergeCell ref="E781:F781"/>
    <mergeCell ref="E780:F780"/>
    <mergeCell ref="E779:F779"/>
    <mergeCell ref="E778:F778"/>
    <mergeCell ref="E777:F777"/>
    <mergeCell ref="E776:F776"/>
    <mergeCell ref="E775:G775"/>
    <mergeCell ref="H749:H753"/>
    <mergeCell ref="H745:H748"/>
    <mergeCell ref="E763:F763"/>
    <mergeCell ref="E762:F762"/>
    <mergeCell ref="E761:F761"/>
    <mergeCell ref="E760:F760"/>
    <mergeCell ref="E759:F759"/>
    <mergeCell ref="E757:F757"/>
    <mergeCell ref="E758:F758"/>
    <mergeCell ref="E756:F756"/>
    <mergeCell ref="H741:H744"/>
    <mergeCell ref="H737:H740"/>
    <mergeCell ref="H764:H765"/>
    <mergeCell ref="H760:H763"/>
    <mergeCell ref="H756:H759"/>
    <mergeCell ref="E755:G755"/>
    <mergeCell ref="E754:G754"/>
    <mergeCell ref="E773:F773"/>
    <mergeCell ref="E772:F772"/>
    <mergeCell ref="E771:F771"/>
    <mergeCell ref="E770:F770"/>
    <mergeCell ref="E769:F769"/>
    <mergeCell ref="E768:F768"/>
    <mergeCell ref="E767:F767"/>
    <mergeCell ref="E766:F766"/>
    <mergeCell ref="E765:F765"/>
    <mergeCell ref="E764:F764"/>
    <mergeCell ref="H685:H687"/>
    <mergeCell ref="H683:H684"/>
    <mergeCell ref="H680:H681"/>
    <mergeCell ref="H676:H677"/>
    <mergeCell ref="H678:H679"/>
    <mergeCell ref="H733:H736"/>
    <mergeCell ref="H729:H732"/>
    <mergeCell ref="H725:H728"/>
    <mergeCell ref="H723:H724"/>
    <mergeCell ref="H719:H722"/>
    <mergeCell ref="H695:H696"/>
    <mergeCell ref="H693:H694"/>
    <mergeCell ref="H691:H692"/>
    <mergeCell ref="H688:H689"/>
    <mergeCell ref="H697:H699"/>
    <mergeCell ref="H700:H701"/>
    <mergeCell ref="H702:H706"/>
    <mergeCell ref="H707:H711"/>
    <mergeCell ref="H712:H713"/>
    <mergeCell ref="H714:H715"/>
    <mergeCell ref="H716:H717"/>
    <mergeCell ref="H672:H673"/>
    <mergeCell ref="H670:H671"/>
    <mergeCell ref="H666:H667"/>
    <mergeCell ref="H664:H665"/>
    <mergeCell ref="H660:H662"/>
    <mergeCell ref="H658:H659"/>
    <mergeCell ref="H654:H657"/>
    <mergeCell ref="H652:H653"/>
    <mergeCell ref="H650:H651"/>
    <mergeCell ref="H648:H649"/>
    <mergeCell ref="H644:H647"/>
    <mergeCell ref="H640:H643"/>
    <mergeCell ref="H630:H633"/>
    <mergeCell ref="H626:H629"/>
    <mergeCell ref="H635:H636"/>
    <mergeCell ref="H637:H638"/>
    <mergeCell ref="E632:F632"/>
    <mergeCell ref="E633:F633"/>
    <mergeCell ref="E635:F635"/>
    <mergeCell ref="E636:F636"/>
    <mergeCell ref="E637:F637"/>
    <mergeCell ref="E638:F638"/>
    <mergeCell ref="E639:G639"/>
    <mergeCell ref="E634:G634"/>
    <mergeCell ref="E640:F640"/>
    <mergeCell ref="E653:F653"/>
    <mergeCell ref="E652:F652"/>
    <mergeCell ref="E650:G650"/>
    <mergeCell ref="E667:F667"/>
    <mergeCell ref="E666:F666"/>
    <mergeCell ref="E665:F665"/>
    <mergeCell ref="E664:F664"/>
    <mergeCell ref="H621:H624"/>
    <mergeCell ref="H619:H620"/>
    <mergeCell ref="H617:H618"/>
    <mergeCell ref="H613:H616"/>
    <mergeCell ref="H611:H612"/>
    <mergeCell ref="H609:H610"/>
    <mergeCell ref="H605:H608"/>
    <mergeCell ref="H601:H604"/>
    <mergeCell ref="H597:H600"/>
    <mergeCell ref="H595:H596"/>
    <mergeCell ref="H593:H594"/>
    <mergeCell ref="H589:H592"/>
    <mergeCell ref="H586:H588"/>
    <mergeCell ref="H584:H585"/>
    <mergeCell ref="H582:H583"/>
    <mergeCell ref="E583:F583"/>
    <mergeCell ref="E582:F582"/>
    <mergeCell ref="E600:F600"/>
    <mergeCell ref="E599:F599"/>
    <mergeCell ref="E598:F598"/>
    <mergeCell ref="E597:F597"/>
    <mergeCell ref="E595:F595"/>
    <mergeCell ref="E596:F596"/>
    <mergeCell ref="E619:F619"/>
    <mergeCell ref="E620:F620"/>
    <mergeCell ref="E621:F621"/>
    <mergeCell ref="E609:F609"/>
    <mergeCell ref="E608:F608"/>
    <mergeCell ref="E607:F607"/>
    <mergeCell ref="E606:F606"/>
    <mergeCell ref="E605:F605"/>
    <mergeCell ref="E604:F604"/>
    <mergeCell ref="H559:H562"/>
    <mergeCell ref="H556:H557"/>
    <mergeCell ref="H551:H554"/>
    <mergeCell ref="H546:H549"/>
    <mergeCell ref="H544:H545"/>
    <mergeCell ref="H576:H577"/>
    <mergeCell ref="H573:H575"/>
    <mergeCell ref="H571:H572"/>
    <mergeCell ref="H569:H570"/>
    <mergeCell ref="H567:H568"/>
    <mergeCell ref="E545:F545"/>
    <mergeCell ref="E544:F544"/>
    <mergeCell ref="E549:F549"/>
    <mergeCell ref="E548:F548"/>
    <mergeCell ref="E547:F547"/>
    <mergeCell ref="E546:F546"/>
    <mergeCell ref="E566:G566"/>
    <mergeCell ref="E565:G565"/>
    <mergeCell ref="E564:G564"/>
    <mergeCell ref="E563:G563"/>
    <mergeCell ref="E558:G558"/>
    <mergeCell ref="E555:G555"/>
    <mergeCell ref="E550:G550"/>
    <mergeCell ref="E562:F562"/>
    <mergeCell ref="E561:F561"/>
    <mergeCell ref="E560:F560"/>
    <mergeCell ref="E559:F559"/>
    <mergeCell ref="E557:F557"/>
    <mergeCell ref="E556:F556"/>
    <mergeCell ref="E554:F554"/>
    <mergeCell ref="E552:F552"/>
    <mergeCell ref="E553:F553"/>
    <mergeCell ref="H542:H543"/>
    <mergeCell ref="H538:H541"/>
    <mergeCell ref="H536:H537"/>
    <mergeCell ref="H534:H535"/>
    <mergeCell ref="H529:H533"/>
    <mergeCell ref="H523:H527"/>
    <mergeCell ref="E516:F516"/>
    <mergeCell ref="E517:F517"/>
    <mergeCell ref="E518:F518"/>
    <mergeCell ref="H519:H522"/>
    <mergeCell ref="H515:H518"/>
    <mergeCell ref="E527:F527"/>
    <mergeCell ref="E526:F526"/>
    <mergeCell ref="E524:F524"/>
    <mergeCell ref="E525:F525"/>
    <mergeCell ref="E523:F523"/>
    <mergeCell ref="E522:F522"/>
    <mergeCell ref="E521:F521"/>
    <mergeCell ref="E520:F520"/>
    <mergeCell ref="E519:F519"/>
    <mergeCell ref="E528:G528"/>
    <mergeCell ref="E533:F533"/>
    <mergeCell ref="E532:F532"/>
    <mergeCell ref="E515:F515"/>
    <mergeCell ref="H508:H509"/>
    <mergeCell ref="H506:H507"/>
    <mergeCell ref="H499:H504"/>
    <mergeCell ref="E514:G514"/>
    <mergeCell ref="E513:G513"/>
    <mergeCell ref="E512:G512"/>
    <mergeCell ref="E511:G511"/>
    <mergeCell ref="E510:G510"/>
    <mergeCell ref="E509:F509"/>
    <mergeCell ref="E508:F508"/>
    <mergeCell ref="E507:F507"/>
    <mergeCell ref="E506:F506"/>
    <mergeCell ref="H493:H498"/>
    <mergeCell ref="H488:H489"/>
    <mergeCell ref="H485:H487"/>
    <mergeCell ref="H490:H492"/>
    <mergeCell ref="E489:F489"/>
    <mergeCell ref="E488:F488"/>
    <mergeCell ref="E487:F487"/>
    <mergeCell ref="E486:F486"/>
    <mergeCell ref="E485:F485"/>
    <mergeCell ref="E493:F493"/>
    <mergeCell ref="E492:F492"/>
    <mergeCell ref="E491:F491"/>
    <mergeCell ref="E490:F490"/>
    <mergeCell ref="E498:F498"/>
    <mergeCell ref="E497:F497"/>
    <mergeCell ref="E496:F496"/>
    <mergeCell ref="E495:F495"/>
    <mergeCell ref="E494:F494"/>
    <mergeCell ref="H477:H479"/>
    <mergeCell ref="H475:H476"/>
    <mergeCell ref="H473:H474"/>
    <mergeCell ref="H471:H472"/>
    <mergeCell ref="H469:H470"/>
    <mergeCell ref="H466:H467"/>
    <mergeCell ref="H464:H465"/>
    <mergeCell ref="H462:H463"/>
    <mergeCell ref="E467:F467"/>
    <mergeCell ref="E466:F466"/>
    <mergeCell ref="E465:F465"/>
    <mergeCell ref="E464:F464"/>
    <mergeCell ref="E463:F463"/>
    <mergeCell ref="E462:F462"/>
    <mergeCell ref="E468:G468"/>
    <mergeCell ref="E479:F479"/>
    <mergeCell ref="E478:F478"/>
    <mergeCell ref="E477:F477"/>
    <mergeCell ref="E476:F476"/>
    <mergeCell ref="E475:F475"/>
    <mergeCell ref="E474:F474"/>
    <mergeCell ref="E473:F473"/>
    <mergeCell ref="E472:F472"/>
    <mergeCell ref="H459:H461"/>
    <mergeCell ref="H457:H458"/>
    <mergeCell ref="H455:H456"/>
    <mergeCell ref="H451:H454"/>
    <mergeCell ref="H447:H450"/>
    <mergeCell ref="H443:H446"/>
    <mergeCell ref="H440:H441"/>
    <mergeCell ref="E461:F461"/>
    <mergeCell ref="E460:F460"/>
    <mergeCell ref="E459:F459"/>
    <mergeCell ref="E458:F458"/>
    <mergeCell ref="E457:F457"/>
    <mergeCell ref="E456:F456"/>
    <mergeCell ref="E455:F455"/>
    <mergeCell ref="H437:H439"/>
    <mergeCell ref="H435:H436"/>
    <mergeCell ref="H433:H434"/>
    <mergeCell ref="E441:F441"/>
    <mergeCell ref="E440:F440"/>
    <mergeCell ref="E454:F454"/>
    <mergeCell ref="E453:F453"/>
    <mergeCell ref="E452:F452"/>
    <mergeCell ref="E451:F451"/>
    <mergeCell ref="E450:F450"/>
    <mergeCell ref="E449:F449"/>
    <mergeCell ref="E448:F448"/>
    <mergeCell ref="E447:F447"/>
    <mergeCell ref="E446:F446"/>
    <mergeCell ref="E445:F445"/>
    <mergeCell ref="E444:F444"/>
    <mergeCell ref="E443:F443"/>
    <mergeCell ref="E439:F439"/>
    <mergeCell ref="H430:H431"/>
    <mergeCell ref="E426:F426"/>
    <mergeCell ref="E427:F427"/>
    <mergeCell ref="H428:H429"/>
    <mergeCell ref="E425:G425"/>
    <mergeCell ref="H425:H427"/>
    <mergeCell ref="E432:G432"/>
    <mergeCell ref="E434:F434"/>
    <mergeCell ref="E433:F433"/>
    <mergeCell ref="E431:F431"/>
    <mergeCell ref="E430:F430"/>
    <mergeCell ref="E429:F429"/>
    <mergeCell ref="E428:F428"/>
    <mergeCell ref="H423:H424"/>
    <mergeCell ref="H419:H421"/>
    <mergeCell ref="H417:H418"/>
    <mergeCell ref="H413:H416"/>
    <mergeCell ref="E421:F421"/>
    <mergeCell ref="E422:G422"/>
    <mergeCell ref="E424:F424"/>
    <mergeCell ref="E423:F423"/>
    <mergeCell ref="E408:G408"/>
    <mergeCell ref="H409:H412"/>
    <mergeCell ref="E406:G406"/>
    <mergeCell ref="E407:G407"/>
    <mergeCell ref="H407:H408"/>
    <mergeCell ref="E409:F409"/>
    <mergeCell ref="E420:F420"/>
    <mergeCell ref="E419:F419"/>
    <mergeCell ref="E418:F418"/>
    <mergeCell ref="E417:F417"/>
    <mergeCell ref="E416:F416"/>
    <mergeCell ref="E415:F415"/>
    <mergeCell ref="E414:F414"/>
    <mergeCell ref="E413:F413"/>
    <mergeCell ref="E412:F412"/>
    <mergeCell ref="E411:F411"/>
    <mergeCell ref="E410:F410"/>
    <mergeCell ref="E405:G405"/>
    <mergeCell ref="H405:H406"/>
    <mergeCell ref="H402:H403"/>
    <mergeCell ref="E401:G401"/>
    <mergeCell ref="E400:G400"/>
    <mergeCell ref="E399:G399"/>
    <mergeCell ref="E398:G398"/>
    <mergeCell ref="E404:G404"/>
    <mergeCell ref="H394:H397"/>
    <mergeCell ref="H391:H392"/>
    <mergeCell ref="H389:H390"/>
    <mergeCell ref="H385:H387"/>
    <mergeCell ref="H383:H384"/>
    <mergeCell ref="H381:H382"/>
    <mergeCell ref="H379:H380"/>
    <mergeCell ref="E387:F387"/>
    <mergeCell ref="E386:F386"/>
    <mergeCell ref="E385:F385"/>
    <mergeCell ref="E384:F384"/>
    <mergeCell ref="E383:F383"/>
    <mergeCell ref="E382:F382"/>
    <mergeCell ref="E381:F381"/>
    <mergeCell ref="E380:F380"/>
    <mergeCell ref="E379:F379"/>
    <mergeCell ref="E388:G388"/>
    <mergeCell ref="E392:F392"/>
    <mergeCell ref="E391:F391"/>
    <mergeCell ref="E390:F390"/>
    <mergeCell ref="E389:F389"/>
    <mergeCell ref="E397:F397"/>
    <mergeCell ref="E396:F396"/>
    <mergeCell ref="E395:F395"/>
    <mergeCell ref="H377:H378"/>
    <mergeCell ref="H375:H376"/>
    <mergeCell ref="H372:H373"/>
    <mergeCell ref="H370:H371"/>
    <mergeCell ref="H364:H365"/>
    <mergeCell ref="E365:F365"/>
    <mergeCell ref="E364:F364"/>
    <mergeCell ref="E374:F374"/>
    <mergeCell ref="E373:F373"/>
    <mergeCell ref="E372:F372"/>
    <mergeCell ref="E371:F371"/>
    <mergeCell ref="E370:F370"/>
    <mergeCell ref="E369:G369"/>
    <mergeCell ref="E368:G368"/>
    <mergeCell ref="E367:G367"/>
    <mergeCell ref="E366:G366"/>
    <mergeCell ref="E363:G363"/>
    <mergeCell ref="E378:F378"/>
    <mergeCell ref="E377:F377"/>
    <mergeCell ref="E376:F376"/>
    <mergeCell ref="E375:F375"/>
    <mergeCell ref="H360:H362"/>
    <mergeCell ref="H355:H358"/>
    <mergeCell ref="H351:H352"/>
    <mergeCell ref="H347:H348"/>
    <mergeCell ref="H345:H346"/>
    <mergeCell ref="E341:F341"/>
    <mergeCell ref="H343:H344"/>
    <mergeCell ref="E358:F358"/>
    <mergeCell ref="E357:F357"/>
    <mergeCell ref="E356:F356"/>
    <mergeCell ref="E355:F355"/>
    <mergeCell ref="E352:F352"/>
    <mergeCell ref="E351:F351"/>
    <mergeCell ref="E362:F362"/>
    <mergeCell ref="E361:F361"/>
    <mergeCell ref="E359:G359"/>
    <mergeCell ref="H340:H341"/>
    <mergeCell ref="H338:H339"/>
    <mergeCell ref="E336:F336"/>
    <mergeCell ref="H336:H337"/>
    <mergeCell ref="E333:F333"/>
    <mergeCell ref="E334:F334"/>
    <mergeCell ref="E335:F335"/>
    <mergeCell ref="E331:F331"/>
    <mergeCell ref="E332:F332"/>
    <mergeCell ref="H332:H335"/>
    <mergeCell ref="E328:G328"/>
    <mergeCell ref="E330:F330"/>
    <mergeCell ref="H330:H331"/>
    <mergeCell ref="H327:H329"/>
    <mergeCell ref="E325:G325"/>
    <mergeCell ref="E326:G326"/>
    <mergeCell ref="E329:F329"/>
    <mergeCell ref="E327:F327"/>
    <mergeCell ref="H324:H325"/>
    <mergeCell ref="H322:H323"/>
    <mergeCell ref="H307:H308"/>
    <mergeCell ref="H305:H306"/>
    <mergeCell ref="H303:H304"/>
    <mergeCell ref="H299:H302"/>
    <mergeCell ref="E320:G320"/>
    <mergeCell ref="H320:H321"/>
    <mergeCell ref="H318:H319"/>
    <mergeCell ref="H316:H317"/>
    <mergeCell ref="H314:H315"/>
    <mergeCell ref="H309:H310"/>
    <mergeCell ref="E299:F299"/>
    <mergeCell ref="E308:F308"/>
    <mergeCell ref="E307:F307"/>
    <mergeCell ref="E304:F304"/>
    <mergeCell ref="E303:F303"/>
    <mergeCell ref="E313:G313"/>
    <mergeCell ref="E312:G312"/>
    <mergeCell ref="H292:H293"/>
    <mergeCell ref="H290:H291"/>
    <mergeCell ref="H286:H287"/>
    <mergeCell ref="H283:H284"/>
    <mergeCell ref="H281:H282"/>
    <mergeCell ref="H279:H280"/>
    <mergeCell ref="H275:H278"/>
    <mergeCell ref="H272:H274"/>
    <mergeCell ref="H269:H271"/>
    <mergeCell ref="H267:H268"/>
    <mergeCell ref="E267:F267"/>
    <mergeCell ref="E268:F268"/>
    <mergeCell ref="E269:F269"/>
    <mergeCell ref="E270:F270"/>
    <mergeCell ref="E271:F271"/>
    <mergeCell ref="E282:F282"/>
    <mergeCell ref="E281:F281"/>
    <mergeCell ref="E280:F280"/>
    <mergeCell ref="E279:F279"/>
    <mergeCell ref="E277:F277"/>
    <mergeCell ref="E278:F278"/>
    <mergeCell ref="E276:F276"/>
    <mergeCell ref="E275:F275"/>
    <mergeCell ref="E274:F274"/>
    <mergeCell ref="E273:F273"/>
    <mergeCell ref="E272:F272"/>
    <mergeCell ref="E293:F293"/>
    <mergeCell ref="E292:F292"/>
    <mergeCell ref="E291:F291"/>
    <mergeCell ref="E290:F290"/>
    <mergeCell ref="E287:F287"/>
    <mergeCell ref="E286:F286"/>
    <mergeCell ref="H262:H265"/>
    <mergeCell ref="H258:H261"/>
    <mergeCell ref="H256:H257"/>
    <mergeCell ref="H251:H254"/>
    <mergeCell ref="H249:H250"/>
    <mergeCell ref="H246:H248"/>
    <mergeCell ref="H244:H245"/>
    <mergeCell ref="H242:H243"/>
    <mergeCell ref="E245:F245"/>
    <mergeCell ref="E244:F244"/>
    <mergeCell ref="E243:F243"/>
    <mergeCell ref="E242:F242"/>
    <mergeCell ref="E266:G266"/>
    <mergeCell ref="E257:F257"/>
    <mergeCell ref="E256:F256"/>
    <mergeCell ref="E258:F258"/>
    <mergeCell ref="E259:F259"/>
    <mergeCell ref="E260:F260"/>
    <mergeCell ref="E261:F261"/>
    <mergeCell ref="E262:F262"/>
    <mergeCell ref="E263:F263"/>
    <mergeCell ref="E264:F264"/>
    <mergeCell ref="E265:F265"/>
    <mergeCell ref="H240:H241"/>
    <mergeCell ref="H237:H239"/>
    <mergeCell ref="H235:H236"/>
    <mergeCell ref="H233:H234"/>
    <mergeCell ref="H231:H232"/>
    <mergeCell ref="H228:H230"/>
    <mergeCell ref="H226:H227"/>
    <mergeCell ref="H221:H225"/>
    <mergeCell ref="H215:H220"/>
    <mergeCell ref="E170:F170"/>
    <mergeCell ref="E169:F169"/>
    <mergeCell ref="E210:G210"/>
    <mergeCell ref="H211:H214"/>
    <mergeCell ref="H208:H209"/>
    <mergeCell ref="H206:H207"/>
    <mergeCell ref="H204:H205"/>
    <mergeCell ref="H198:H203"/>
    <mergeCell ref="H196:H197"/>
    <mergeCell ref="H194:H195"/>
    <mergeCell ref="E197:F197"/>
    <mergeCell ref="E196:F196"/>
    <mergeCell ref="E195:F195"/>
    <mergeCell ref="E194:F194"/>
    <mergeCell ref="E209:F209"/>
    <mergeCell ref="E208:F208"/>
    <mergeCell ref="E207:F207"/>
    <mergeCell ref="E206:F206"/>
    <mergeCell ref="E205:F205"/>
    <mergeCell ref="E204:F204"/>
    <mergeCell ref="E203:F203"/>
    <mergeCell ref="E201:F201"/>
    <mergeCell ref="E202:F202"/>
    <mergeCell ref="E168:G168"/>
    <mergeCell ref="E167:G167"/>
    <mergeCell ref="E190:G190"/>
    <mergeCell ref="H190:H192"/>
    <mergeCell ref="H188:H189"/>
    <mergeCell ref="H184:H187"/>
    <mergeCell ref="H175:H177"/>
    <mergeCell ref="H173:H174"/>
    <mergeCell ref="H171:H172"/>
    <mergeCell ref="H180:H183"/>
    <mergeCell ref="H169:H170"/>
    <mergeCell ref="E183:F183"/>
    <mergeCell ref="E182:F182"/>
    <mergeCell ref="E181:F181"/>
    <mergeCell ref="E180:F180"/>
    <mergeCell ref="E179:F179"/>
    <mergeCell ref="E178:F178"/>
    <mergeCell ref="E177:F177"/>
    <mergeCell ref="E176:F176"/>
    <mergeCell ref="E175:F175"/>
    <mergeCell ref="E174:F174"/>
    <mergeCell ref="E173:F173"/>
    <mergeCell ref="E172:F172"/>
    <mergeCell ref="E171:F171"/>
    <mergeCell ref="E166:F166"/>
    <mergeCell ref="H164:H165"/>
    <mergeCell ref="H162:H163"/>
    <mergeCell ref="H157:H161"/>
    <mergeCell ref="H153:H156"/>
    <mergeCell ref="H148:H152"/>
    <mergeCell ref="H146:H147"/>
    <mergeCell ref="E165:F165"/>
    <mergeCell ref="E164:F164"/>
    <mergeCell ref="E163:F163"/>
    <mergeCell ref="E162:F162"/>
    <mergeCell ref="E161:F161"/>
    <mergeCell ref="E160:F160"/>
    <mergeCell ref="E159:F159"/>
    <mergeCell ref="E158:F158"/>
    <mergeCell ref="E157:F157"/>
    <mergeCell ref="E156:F156"/>
    <mergeCell ref="E155:F155"/>
    <mergeCell ref="E154:F154"/>
    <mergeCell ref="E153:F153"/>
    <mergeCell ref="E152:F152"/>
    <mergeCell ref="E150:F150"/>
    <mergeCell ref="E151:F151"/>
    <mergeCell ref="E149:F149"/>
    <mergeCell ref="E148:F148"/>
    <mergeCell ref="E147:F147"/>
    <mergeCell ref="E146:F146"/>
    <mergeCell ref="H144:H145"/>
    <mergeCell ref="H141:H142"/>
    <mergeCell ref="H137:H138"/>
    <mergeCell ref="H133:H136"/>
    <mergeCell ref="H129:H132"/>
    <mergeCell ref="E124:F124"/>
    <mergeCell ref="H124:H128"/>
    <mergeCell ref="E115:G115"/>
    <mergeCell ref="H120:H123"/>
    <mergeCell ref="H113:H118"/>
    <mergeCell ref="E119:G119"/>
    <mergeCell ref="E123:F123"/>
    <mergeCell ref="E122:F122"/>
    <mergeCell ref="E121:F121"/>
    <mergeCell ref="E120:F120"/>
    <mergeCell ref="E142:F142"/>
    <mergeCell ref="E141:F141"/>
    <mergeCell ref="E138:F138"/>
    <mergeCell ref="E137:F137"/>
    <mergeCell ref="E136:F136"/>
    <mergeCell ref="E135:F135"/>
    <mergeCell ref="E134:F134"/>
    <mergeCell ref="E132:F132"/>
    <mergeCell ref="E133:F133"/>
    <mergeCell ref="E131:F131"/>
    <mergeCell ref="E130:F130"/>
    <mergeCell ref="E129:F129"/>
    <mergeCell ref="E128:F128"/>
    <mergeCell ref="E127:F127"/>
    <mergeCell ref="E126:F126"/>
    <mergeCell ref="E125:F125"/>
    <mergeCell ref="E143:G143"/>
    <mergeCell ref="H104:H108"/>
    <mergeCell ref="E100:G100"/>
    <mergeCell ref="H100:H103"/>
    <mergeCell ref="H94:H95"/>
    <mergeCell ref="E70:F70"/>
    <mergeCell ref="E90:F90"/>
    <mergeCell ref="E89:F89"/>
    <mergeCell ref="E88:F88"/>
    <mergeCell ref="E87:F87"/>
    <mergeCell ref="E86:F86"/>
    <mergeCell ref="E94:F94"/>
    <mergeCell ref="E95:F95"/>
    <mergeCell ref="E96:F96"/>
    <mergeCell ref="E97:F97"/>
    <mergeCell ref="E98:F98"/>
    <mergeCell ref="E99:F99"/>
    <mergeCell ref="E85:F85"/>
    <mergeCell ref="E84:F84"/>
    <mergeCell ref="E83:F83"/>
    <mergeCell ref="E93:G93"/>
    <mergeCell ref="E92:G92"/>
    <mergeCell ref="E91:G91"/>
    <mergeCell ref="E76:F76"/>
    <mergeCell ref="E74:F74"/>
    <mergeCell ref="A1:H1"/>
    <mergeCell ref="E2:F2"/>
    <mergeCell ref="H3:H4"/>
    <mergeCell ref="E40:F40"/>
    <mergeCell ref="H40:H43"/>
    <mergeCell ref="H38:H39"/>
    <mergeCell ref="E31:F31"/>
    <mergeCell ref="E32:F32"/>
    <mergeCell ref="E33:F33"/>
    <mergeCell ref="H34:H37"/>
    <mergeCell ref="E30:F30"/>
    <mergeCell ref="H30:H33"/>
    <mergeCell ref="E41:F41"/>
    <mergeCell ref="E42:F42"/>
    <mergeCell ref="E43:F43"/>
    <mergeCell ref="E22:F22"/>
    <mergeCell ref="E21:F21"/>
    <mergeCell ref="E20:F20"/>
    <mergeCell ref="E19:F19"/>
    <mergeCell ref="E18:F18"/>
    <mergeCell ref="E15:F15"/>
    <mergeCell ref="E14:F14"/>
    <mergeCell ref="E13:F13"/>
    <mergeCell ref="E12:F12"/>
    <mergeCell ref="H20:H21"/>
    <mergeCell ref="H18:H19"/>
    <mergeCell ref="H14:H15"/>
    <mergeCell ref="H12:H13"/>
    <mergeCell ref="H9:H11"/>
    <mergeCell ref="H5:H6"/>
    <mergeCell ref="E9:F9"/>
    <mergeCell ref="E6:F6"/>
    <mergeCell ref="H50:H51"/>
    <mergeCell ref="H47:H48"/>
    <mergeCell ref="H45:H46"/>
    <mergeCell ref="H60:H61"/>
    <mergeCell ref="H57:H59"/>
    <mergeCell ref="H55:H56"/>
    <mergeCell ref="H53:H54"/>
    <mergeCell ref="H89:H90"/>
    <mergeCell ref="H86:H88"/>
    <mergeCell ref="H82:H85"/>
    <mergeCell ref="H96:H99"/>
    <mergeCell ref="E75:F75"/>
    <mergeCell ref="H75:H81"/>
    <mergeCell ref="H71:H74"/>
    <mergeCell ref="H69:H70"/>
    <mergeCell ref="H111:H112"/>
    <mergeCell ref="H109:H110"/>
    <mergeCell ref="E57:F57"/>
    <mergeCell ref="E58:F58"/>
    <mergeCell ref="E59:F59"/>
    <mergeCell ref="E60:F60"/>
    <mergeCell ref="E61:F61"/>
    <mergeCell ref="E67:F67"/>
    <mergeCell ref="E69:F69"/>
    <mergeCell ref="E54:F54"/>
    <mergeCell ref="E53:F53"/>
    <mergeCell ref="E66:G66"/>
    <mergeCell ref="E65:G65"/>
    <mergeCell ref="E64:G64"/>
    <mergeCell ref="E63:G63"/>
    <mergeCell ref="E62:G62"/>
    <mergeCell ref="E68:G68"/>
    <mergeCell ref="E3:F3"/>
    <mergeCell ref="E39:F39"/>
    <mergeCell ref="E38:F38"/>
    <mergeCell ref="E37:F37"/>
    <mergeCell ref="E36:F36"/>
    <mergeCell ref="E35:F35"/>
    <mergeCell ref="E34:F34"/>
    <mergeCell ref="E8:G8"/>
    <mergeCell ref="E7:G7"/>
    <mergeCell ref="E52:F52"/>
    <mergeCell ref="E51:F51"/>
    <mergeCell ref="E50:F50"/>
    <mergeCell ref="E46:F46"/>
    <mergeCell ref="E45:F45"/>
    <mergeCell ref="E48:F48"/>
    <mergeCell ref="E47:F47"/>
    <mergeCell ref="E11:F11"/>
    <mergeCell ref="E10:F10"/>
    <mergeCell ref="E44:G44"/>
    <mergeCell ref="E49:G49"/>
    <mergeCell ref="E116:F116"/>
    <mergeCell ref="E114:F114"/>
    <mergeCell ref="E113:F113"/>
    <mergeCell ref="E112:F112"/>
    <mergeCell ref="E111:F111"/>
    <mergeCell ref="E110:F110"/>
    <mergeCell ref="E109:F109"/>
    <mergeCell ref="E108:F108"/>
    <mergeCell ref="E107:F107"/>
    <mergeCell ref="E106:F106"/>
    <mergeCell ref="E105:F105"/>
    <mergeCell ref="E104:F104"/>
    <mergeCell ref="E103:F103"/>
    <mergeCell ref="E102:G102"/>
    <mergeCell ref="E5:F5"/>
    <mergeCell ref="E4:F4"/>
    <mergeCell ref="E16:F16"/>
    <mergeCell ref="H16:H17"/>
    <mergeCell ref="E17:F17"/>
    <mergeCell ref="E348:G348"/>
    <mergeCell ref="E347:G347"/>
    <mergeCell ref="E145:F145"/>
    <mergeCell ref="E144:F144"/>
    <mergeCell ref="E192:F192"/>
    <mergeCell ref="E191:F191"/>
    <mergeCell ref="E189:F189"/>
    <mergeCell ref="E188:F188"/>
    <mergeCell ref="E187:F187"/>
    <mergeCell ref="E186:F186"/>
    <mergeCell ref="E185:F185"/>
    <mergeCell ref="E184:F184"/>
    <mergeCell ref="E193:G193"/>
    <mergeCell ref="E140:F140"/>
    <mergeCell ref="E139:F139"/>
    <mergeCell ref="H139:H140"/>
    <mergeCell ref="E55:F55"/>
    <mergeCell ref="E56:F56"/>
    <mergeCell ref="E73:F73"/>
    <mergeCell ref="E72:F72"/>
    <mergeCell ref="E71:F71"/>
    <mergeCell ref="E82:F82"/>
    <mergeCell ref="E81:F81"/>
    <mergeCell ref="E80:F80"/>
    <mergeCell ref="E79:F79"/>
    <mergeCell ref="E78:F78"/>
    <mergeCell ref="E77:F77"/>
    <mergeCell ref="E101:F101"/>
    <mergeCell ref="E118:F118"/>
    <mergeCell ref="E117:F11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442CC-CAF4-467D-AA22-7B154EE13260}">
  <sheetPr codeName="Sheet2"/>
  <dimension ref="A1:Z904"/>
  <sheetViews>
    <sheetView zoomScaleNormal="100" workbookViewId="0">
      <pane ySplit="2" topLeftCell="A358" activePane="bottomLeft" state="frozen"/>
      <selection pane="bottomLeft" activeCell="D364" sqref="D364:D365"/>
    </sheetView>
  </sheetViews>
  <sheetFormatPr defaultColWidth="8.6640625" defaultRowHeight="47.7" customHeight="1" x14ac:dyDescent="0.3"/>
  <cols>
    <col min="1" max="1" width="24.77734375" style="30" customWidth="1"/>
    <col min="2" max="2" width="30.77734375" style="150" customWidth="1"/>
    <col min="3" max="3" width="18.77734375" style="150" customWidth="1"/>
    <col min="4" max="5" width="49.77734375" style="31" customWidth="1"/>
    <col min="6" max="7" width="15.77734375" style="31" customWidth="1"/>
    <col min="8" max="16384" width="8.6640625" style="28"/>
  </cols>
  <sheetData>
    <row r="1" spans="1:26" ht="42" customHeight="1" thickTop="1" thickBot="1" x14ac:dyDescent="0.35">
      <c r="A1" s="663" t="s">
        <v>2</v>
      </c>
      <c r="B1" s="664"/>
      <c r="C1" s="664"/>
      <c r="D1" s="664"/>
      <c r="E1" s="664"/>
      <c r="F1" s="664"/>
      <c r="G1" s="665"/>
      <c r="H1" s="451"/>
      <c r="I1" s="452"/>
      <c r="J1" s="452"/>
      <c r="K1" s="452"/>
      <c r="L1" s="452"/>
      <c r="M1" s="452"/>
      <c r="N1" s="452"/>
      <c r="O1" s="452"/>
      <c r="P1" s="452"/>
      <c r="Q1" s="452"/>
      <c r="R1" s="452"/>
      <c r="S1" s="452"/>
      <c r="T1" s="452"/>
      <c r="U1" s="452"/>
      <c r="V1" s="452"/>
      <c r="W1" s="452"/>
      <c r="X1" s="452"/>
      <c r="Y1" s="452"/>
      <c r="Z1" s="452"/>
    </row>
    <row r="2" spans="1:26" s="8" customFormat="1" ht="49.95" customHeight="1" thickTop="1" thickBot="1" x14ac:dyDescent="0.35">
      <c r="A2" s="151" t="str">
        <f>IF(qaNotes!A2="","",qaNotes!A2)</f>
        <v>Certification Agency</v>
      </c>
      <c r="B2" s="105" t="s">
        <v>3</v>
      </c>
      <c r="C2" s="109" t="s">
        <v>4</v>
      </c>
      <c r="D2" s="105" t="s">
        <v>1103</v>
      </c>
      <c r="E2" s="105" t="s">
        <v>1104</v>
      </c>
      <c r="F2" s="105" t="s">
        <v>1105</v>
      </c>
      <c r="G2" s="105" t="s">
        <v>1106</v>
      </c>
      <c r="H2" s="453"/>
      <c r="I2" s="453"/>
      <c r="J2" s="453"/>
      <c r="K2" s="453"/>
      <c r="L2" s="453"/>
      <c r="M2" s="453"/>
      <c r="N2" s="453"/>
      <c r="O2" s="453"/>
      <c r="P2" s="453"/>
      <c r="Q2" s="453"/>
      <c r="R2" s="453"/>
      <c r="S2" s="453"/>
      <c r="T2" s="453"/>
      <c r="U2" s="453"/>
      <c r="V2" s="453"/>
      <c r="W2" s="453"/>
      <c r="X2" s="453"/>
      <c r="Y2" s="453"/>
      <c r="Z2" s="453"/>
    </row>
    <row r="3" spans="1:26" ht="42" customHeight="1" thickTop="1" x14ac:dyDescent="0.3">
      <c r="A3" s="618" t="str">
        <f>IF(qaNotes!A3="","",qaNotes!A3)</f>
        <v>American Concrete Institute (ACI)</v>
      </c>
      <c r="B3" s="618" t="str">
        <f>IF(qaNotes!B3="","",qaNotes!B3)</f>
        <v>Concrete Field Testing Technician - Grade 1</v>
      </c>
      <c r="C3" s="130" t="str">
        <f>IF(qaNotes!C3="","",qaNotes!C3)</f>
        <v>C1077 (Concrete)</v>
      </c>
      <c r="D3" s="666" t="str">
        <f>IF(qaNotes!H3="","",qaNotes!H3)</f>
        <v>C1064, C172, C143, C138, C231, C173, C31</v>
      </c>
      <c r="E3" s="666" t="str">
        <f>IF(qaNotes!I3="","",qaNotes!I3)</f>
        <v>C1064, C143, C138, C231, C173, C31</v>
      </c>
      <c r="F3" s="668" t="str">
        <f>IF(qaNotes!J3="","",qaNotes!J3)</f>
        <v>Same as Initial</v>
      </c>
      <c r="G3" s="668" t="str">
        <f>IF(qaNotes!K3="","",qaNotes!K3)</f>
        <v>Same as Initial</v>
      </c>
      <c r="H3" s="452"/>
      <c r="I3" s="452"/>
      <c r="K3" s="452"/>
      <c r="L3" s="452"/>
      <c r="M3" s="452"/>
      <c r="N3" s="452"/>
      <c r="O3" s="452"/>
      <c r="P3" s="452"/>
      <c r="Q3" s="452"/>
      <c r="R3" s="452"/>
      <c r="S3" s="452"/>
      <c r="T3" s="452"/>
      <c r="U3" s="452"/>
      <c r="V3" s="452"/>
      <c r="W3" s="452"/>
      <c r="X3" s="452"/>
      <c r="Y3" s="452"/>
      <c r="Z3" s="452"/>
    </row>
    <row r="4" spans="1:26" ht="42" customHeight="1" thickBot="1" x14ac:dyDescent="0.35">
      <c r="A4" s="619"/>
      <c r="B4" s="620"/>
      <c r="C4" s="69" t="str">
        <f>IF(qaNotes!C4="","",qaNotes!C4)</f>
        <v>E329 (Concrete)</v>
      </c>
      <c r="D4" s="667"/>
      <c r="E4" s="667"/>
      <c r="F4" s="669"/>
      <c r="G4" s="669"/>
      <c r="H4" s="452"/>
      <c r="I4" s="452"/>
      <c r="J4" s="452"/>
      <c r="K4" s="452"/>
      <c r="L4" s="452"/>
      <c r="M4" s="452"/>
      <c r="N4" s="452"/>
      <c r="O4" s="452"/>
      <c r="P4" s="452"/>
      <c r="Q4" s="452"/>
      <c r="R4" s="452"/>
      <c r="S4" s="452"/>
      <c r="T4" s="452"/>
      <c r="U4" s="452"/>
      <c r="V4" s="452"/>
      <c r="W4" s="452"/>
      <c r="X4" s="452"/>
      <c r="Y4" s="452"/>
      <c r="Z4" s="452"/>
    </row>
    <row r="5" spans="1:26" ht="42" customHeight="1" thickTop="1" x14ac:dyDescent="0.3">
      <c r="A5" s="619"/>
      <c r="B5" s="618" t="str">
        <f>IF(qaNotes!B5="","",qaNotes!B5)</f>
        <v>Concrete Strength Testing Technician</v>
      </c>
      <c r="C5" s="130" t="str">
        <f>IF(qaNotes!C5="","",qaNotes!C5)</f>
        <v xml:space="preserve">C1077 (Concrete) </v>
      </c>
      <c r="D5" s="653" t="str">
        <f>IF(qaNotes!H5="","",qaNotes!H5)</f>
        <v>C617, C1231, C39, C78</v>
      </c>
      <c r="E5" s="653" t="str">
        <f>IF(qaNotes!I5="","",qaNotes!I5)</f>
        <v>C617, C1231, C39, C78</v>
      </c>
      <c r="F5" s="655" t="str">
        <f>IF(qaNotes!J5="","",qaNotes!J5)</f>
        <v>Same as Initial</v>
      </c>
      <c r="G5" s="618" t="str">
        <f>IF(qaNotes!K5="","",qaNotes!K5)</f>
        <v>Same as Initial</v>
      </c>
      <c r="H5" s="452"/>
      <c r="I5" s="452"/>
      <c r="J5" s="452"/>
      <c r="K5" s="452"/>
      <c r="L5" s="452"/>
      <c r="M5" s="452"/>
      <c r="N5" s="452"/>
      <c r="O5" s="452"/>
      <c r="P5" s="452"/>
      <c r="Q5" s="452"/>
      <c r="R5" s="452"/>
      <c r="S5" s="452"/>
      <c r="T5" s="452"/>
      <c r="U5" s="452"/>
      <c r="V5" s="452"/>
      <c r="W5" s="452"/>
      <c r="X5" s="452"/>
      <c r="Y5" s="452"/>
      <c r="Z5" s="452"/>
    </row>
    <row r="6" spans="1:26" ht="42" customHeight="1" thickBot="1" x14ac:dyDescent="0.35">
      <c r="A6" s="619"/>
      <c r="B6" s="620"/>
      <c r="C6" s="69" t="str">
        <f>IF(qaNotes!C6="","",qaNotes!C6)</f>
        <v>E329 (Concrete)</v>
      </c>
      <c r="D6" s="654"/>
      <c r="E6" s="654"/>
      <c r="F6" s="655"/>
      <c r="G6" s="619"/>
      <c r="H6" s="452"/>
      <c r="I6" s="452"/>
      <c r="J6" s="452"/>
      <c r="K6" s="452"/>
      <c r="L6" s="452"/>
      <c r="M6" s="452"/>
      <c r="N6" s="452"/>
      <c r="O6" s="452"/>
      <c r="P6" s="452"/>
      <c r="Q6" s="452"/>
      <c r="R6" s="452"/>
      <c r="S6" s="452"/>
      <c r="T6" s="452"/>
      <c r="U6" s="452"/>
      <c r="V6" s="452"/>
      <c r="W6" s="452"/>
      <c r="X6" s="452"/>
      <c r="Y6" s="452"/>
      <c r="Z6" s="452"/>
    </row>
    <row r="7" spans="1:26" ht="42" customHeight="1" thickTop="1" thickBot="1" x14ac:dyDescent="0.35">
      <c r="A7" s="619"/>
      <c r="B7" s="72" t="str">
        <f>IF(qaNotes!B7="","",qaNotes!B7)</f>
        <v>Concrete Laboratory Testing Technician - Level 1</v>
      </c>
      <c r="C7" s="72" t="str">
        <f>IF(qaNotes!C7="","",qaNotes!C7)</f>
        <v>None</v>
      </c>
      <c r="D7" s="526" t="str">
        <f>IF(qaNotes!H7="","",qaNotes!H7)</f>
        <v>n/a</v>
      </c>
      <c r="E7" s="527"/>
      <c r="F7" s="527"/>
      <c r="G7" s="528"/>
      <c r="H7" s="452"/>
      <c r="I7" s="452"/>
      <c r="J7" s="452"/>
      <c r="K7" s="452"/>
      <c r="L7" s="452"/>
      <c r="M7" s="452"/>
      <c r="N7" s="452"/>
      <c r="O7" s="452"/>
      <c r="P7" s="452"/>
      <c r="Q7" s="452"/>
      <c r="R7" s="452"/>
      <c r="S7" s="452"/>
      <c r="T7" s="452"/>
      <c r="U7" s="452"/>
      <c r="V7" s="452"/>
      <c r="W7" s="452"/>
      <c r="X7" s="452"/>
      <c r="Y7" s="452"/>
      <c r="Z7" s="452"/>
    </row>
    <row r="8" spans="1:26" ht="42" customHeight="1" thickTop="1" thickBot="1" x14ac:dyDescent="0.35">
      <c r="A8" s="619"/>
      <c r="B8" s="72" t="str">
        <f>IF(qaNotes!B8="","",qaNotes!B8)</f>
        <v>Concrete Laboratory Testing Technician - Level 2</v>
      </c>
      <c r="C8" s="72" t="str">
        <f>IF(qaNotes!C8="","",qaNotes!C8)</f>
        <v>None</v>
      </c>
      <c r="D8" s="526" t="str">
        <f>IF(qaNotes!H8="","",qaNotes!H8)</f>
        <v>n/a</v>
      </c>
      <c r="E8" s="527"/>
      <c r="F8" s="527"/>
      <c r="G8" s="528"/>
      <c r="H8" s="452"/>
      <c r="I8" s="452"/>
      <c r="J8" s="452"/>
      <c r="K8" s="452"/>
      <c r="L8" s="452"/>
      <c r="M8" s="452"/>
      <c r="N8" s="452"/>
      <c r="O8" s="452"/>
      <c r="P8" s="452"/>
      <c r="Q8" s="452"/>
      <c r="R8" s="452"/>
      <c r="S8" s="452"/>
      <c r="T8" s="452"/>
      <c r="U8" s="452"/>
      <c r="V8" s="452"/>
      <c r="W8" s="452"/>
      <c r="X8" s="452"/>
      <c r="Y8" s="452"/>
      <c r="Z8" s="452"/>
    </row>
    <row r="9" spans="1:26" ht="42" customHeight="1" thickTop="1" x14ac:dyDescent="0.3">
      <c r="A9" s="619"/>
      <c r="B9" s="618" t="str">
        <f>IF(qaNotes!B9="","",qaNotes!B9)</f>
        <v>Aggregate Testing Technician - Level 1</v>
      </c>
      <c r="C9" s="70" t="str">
        <f>IF(qaNotes!C9="","",qaNotes!C9)</f>
        <v>C1077 (Aggregate)</v>
      </c>
      <c r="D9" s="653" t="str">
        <f>IF(qaNotes!H9="","",qaNotes!H9)</f>
        <v>T2/D75, R76/C702, T11/C117, T27/C136, T85/C127, T84/C128, T255/C566, T21/C40</v>
      </c>
      <c r="E9" s="653" t="str">
        <f>IF(qaNotes!I9="","",qaNotes!I9)</f>
        <v>T2/D75, R76/C702, T11/C117, T27/C136, T85/C127, T84/C128, T255/C566, T21/C40</v>
      </c>
      <c r="F9" s="618" t="str">
        <f>IF(qaNotes!J9="","",qaNotes!J9)</f>
        <v>Same as Initial</v>
      </c>
      <c r="G9" s="618" t="str">
        <f>IF(qaNotes!K9="","",qaNotes!K9)</f>
        <v>Same as Initial</v>
      </c>
      <c r="H9" s="452"/>
      <c r="I9" s="452"/>
      <c r="J9" s="452"/>
      <c r="K9" s="452"/>
      <c r="L9" s="452"/>
      <c r="M9" s="452"/>
      <c r="N9" s="452"/>
      <c r="O9" s="452"/>
      <c r="P9" s="452"/>
      <c r="Q9" s="452"/>
      <c r="R9" s="452"/>
      <c r="S9" s="452"/>
      <c r="T9" s="452"/>
      <c r="U9" s="452"/>
      <c r="V9" s="452"/>
      <c r="W9" s="452"/>
      <c r="X9" s="452"/>
      <c r="Y9" s="452"/>
      <c r="Z9" s="452"/>
    </row>
    <row r="10" spans="1:26" ht="42" customHeight="1" x14ac:dyDescent="0.3">
      <c r="A10" s="619"/>
      <c r="B10" s="619"/>
      <c r="C10" s="135" t="str">
        <f>IF(qaNotes!C10="","",qaNotes!C10)</f>
        <v>D3666 (Aggregate)</v>
      </c>
      <c r="D10" s="656"/>
      <c r="E10" s="656"/>
      <c r="F10" s="619"/>
      <c r="G10" s="619"/>
      <c r="H10" s="452"/>
      <c r="I10" s="452"/>
      <c r="J10" s="452"/>
      <c r="K10" s="452"/>
      <c r="L10" s="452"/>
      <c r="M10" s="452"/>
      <c r="N10" s="452"/>
      <c r="O10" s="452"/>
      <c r="P10" s="452"/>
      <c r="Q10" s="452"/>
      <c r="R10" s="452"/>
      <c r="S10" s="452"/>
      <c r="T10" s="452"/>
      <c r="U10" s="452"/>
      <c r="V10" s="452"/>
      <c r="W10" s="452"/>
      <c r="X10" s="452"/>
      <c r="Y10" s="452"/>
      <c r="Z10" s="452"/>
    </row>
    <row r="11" spans="1:26" ht="42" customHeight="1" thickBot="1" x14ac:dyDescent="0.35">
      <c r="A11" s="619"/>
      <c r="B11" s="620"/>
      <c r="C11" s="69" t="str">
        <f>IF(qaNotes!C11="","",qaNotes!C11)</f>
        <v>E329 (Aggregate)</v>
      </c>
      <c r="D11" s="654"/>
      <c r="E11" s="656"/>
      <c r="F11" s="620"/>
      <c r="G11" s="620"/>
      <c r="H11" s="452"/>
      <c r="I11" s="452"/>
      <c r="J11" s="452"/>
      <c r="K11" s="452"/>
      <c r="L11" s="452"/>
      <c r="M11" s="452"/>
      <c r="N11" s="452"/>
      <c r="O11" s="452"/>
      <c r="P11" s="452"/>
      <c r="Q11" s="452"/>
      <c r="R11" s="452"/>
      <c r="S11" s="452"/>
      <c r="T11" s="452"/>
      <c r="U11" s="452"/>
      <c r="V11" s="452"/>
      <c r="W11" s="452"/>
      <c r="X11" s="452"/>
      <c r="Y11" s="452"/>
      <c r="Z11" s="452"/>
    </row>
    <row r="12" spans="1:26" ht="42" customHeight="1" thickTop="1" x14ac:dyDescent="0.3">
      <c r="A12" s="619"/>
      <c r="B12" s="618" t="str">
        <f>IF(qaNotes!B12="","",qaNotes!B12)</f>
        <v>Aggregate Testing Technician - Level 2</v>
      </c>
      <c r="C12" s="70" t="str">
        <f>IF(qaNotes!C12="","",qaNotes!C12)</f>
        <v>D3666 (Aggregate)</v>
      </c>
      <c r="D12" s="653" t="str">
        <f>IF(qaNotes!H12="","",qaNotes!H12)</f>
        <v>T96/C131, C535, T112/C142, D4791, T19/C29, T104/C88, T113/C123, T176/D2419, T304/C1252, and D5821</v>
      </c>
      <c r="E12" s="653" t="str">
        <f>IF(qaNotes!I12="","",qaNotes!I12)</f>
        <v>C535, T112/C142, D4791, T19/C29, T113/C123, T176/D2419, T304/C1252, and D5821</v>
      </c>
      <c r="F12" s="484" t="str">
        <f>IF(qaNotes!J12="","",qaNotes!J12)</f>
        <v>Same as Initial</v>
      </c>
      <c r="G12" s="618" t="str">
        <f>IF(qaNotes!K12="","",qaNotes!K12)</f>
        <v>Same as Initial</v>
      </c>
      <c r="H12" s="452"/>
      <c r="I12" s="452"/>
      <c r="J12" s="452"/>
      <c r="K12" s="452"/>
      <c r="L12" s="452"/>
      <c r="M12" s="452"/>
      <c r="N12" s="452"/>
      <c r="O12" s="452"/>
      <c r="P12" s="452"/>
      <c r="Q12" s="452"/>
      <c r="R12" s="452"/>
      <c r="S12" s="452"/>
      <c r="T12" s="452"/>
      <c r="U12" s="452"/>
      <c r="V12" s="452"/>
      <c r="W12" s="452"/>
      <c r="X12" s="452"/>
      <c r="Y12" s="452"/>
      <c r="Z12" s="452"/>
    </row>
    <row r="13" spans="1:26" ht="42" customHeight="1" thickBot="1" x14ac:dyDescent="0.35">
      <c r="A13" s="619"/>
      <c r="B13" s="620"/>
      <c r="C13" s="139" t="str">
        <f>IF(qaNotes!C13="","",qaNotes!C13)</f>
        <v>E329 (Aggregate)</v>
      </c>
      <c r="D13" s="656"/>
      <c r="E13" s="654"/>
      <c r="F13" s="501"/>
      <c r="G13" s="619"/>
      <c r="H13" s="452"/>
      <c r="I13" s="452"/>
      <c r="J13" s="452"/>
      <c r="K13" s="452"/>
      <c r="L13" s="452"/>
      <c r="M13" s="452"/>
      <c r="N13" s="452"/>
      <c r="O13" s="452"/>
      <c r="P13" s="452"/>
      <c r="Q13" s="452"/>
      <c r="R13" s="452"/>
      <c r="S13" s="452"/>
      <c r="T13" s="452"/>
      <c r="U13" s="452"/>
      <c r="V13" s="452"/>
      <c r="W13" s="452"/>
      <c r="X13" s="452"/>
      <c r="Y13" s="452"/>
      <c r="Z13" s="452"/>
    </row>
    <row r="14" spans="1:26" ht="42" customHeight="1" thickTop="1" x14ac:dyDescent="0.3">
      <c r="A14" s="619"/>
      <c r="B14" s="618" t="str">
        <f>IF(qaNotes!B14="","",qaNotes!B14)</f>
        <v>Aggregate Base Testing Technician - AASHTO</v>
      </c>
      <c r="C14" s="70" t="str">
        <f>IF(qaNotes!C14="","",qaNotes!C14)</f>
        <v>D3740 (Soil)</v>
      </c>
      <c r="D14" s="653" t="str">
        <f>IF(qaNotes!H14="","",qaNotes!H14)</f>
        <v>R90, R76, R58, T89, T90, T88, T265, T180, T99</v>
      </c>
      <c r="E14" s="653" t="str">
        <f>IF(qaNotes!I14="","",qaNotes!I14)</f>
        <v>R90, R76, R58, T89, T90, T88, T265, T180, T99</v>
      </c>
      <c r="F14" s="484" t="str">
        <f>IF(qaNotes!J14="","",qaNotes!J14)</f>
        <v>Same as Initial</v>
      </c>
      <c r="G14" s="618" t="str">
        <f>IF(qaNotes!K14="","",qaNotes!K14)</f>
        <v>Same as Initial</v>
      </c>
      <c r="H14" s="452"/>
      <c r="I14" s="452"/>
      <c r="J14" s="452"/>
      <c r="K14" s="452"/>
      <c r="L14" s="452"/>
      <c r="M14" s="452"/>
      <c r="N14" s="452"/>
      <c r="O14" s="452"/>
      <c r="P14" s="452"/>
      <c r="Q14" s="452"/>
      <c r="R14" s="452"/>
      <c r="S14" s="452"/>
      <c r="T14" s="452"/>
      <c r="U14" s="452"/>
      <c r="V14" s="452"/>
      <c r="W14" s="452"/>
      <c r="X14" s="452"/>
      <c r="Y14" s="452"/>
      <c r="Z14" s="452"/>
    </row>
    <row r="15" spans="1:26" ht="42" customHeight="1" thickBot="1" x14ac:dyDescent="0.35">
      <c r="A15" s="619"/>
      <c r="B15" s="620"/>
      <c r="C15" s="139" t="str">
        <f>IF(qaNotes!C15="","",qaNotes!C15)</f>
        <v>E329 (Soil)</v>
      </c>
      <c r="D15" s="656"/>
      <c r="E15" s="654"/>
      <c r="F15" s="501"/>
      <c r="G15" s="619"/>
      <c r="H15" s="452"/>
      <c r="I15" s="452"/>
      <c r="J15" s="452"/>
      <c r="K15" s="452"/>
      <c r="L15" s="452"/>
      <c r="M15" s="452"/>
      <c r="N15" s="452"/>
      <c r="O15" s="452"/>
      <c r="P15" s="452"/>
      <c r="Q15" s="452"/>
      <c r="R15" s="452"/>
      <c r="S15" s="452"/>
      <c r="T15" s="452"/>
      <c r="U15" s="452"/>
      <c r="V15" s="452"/>
      <c r="W15" s="452"/>
      <c r="X15" s="452"/>
      <c r="Y15" s="452"/>
      <c r="Z15" s="452"/>
    </row>
    <row r="16" spans="1:26" ht="42" customHeight="1" thickTop="1" x14ac:dyDescent="0.3">
      <c r="A16" s="619"/>
      <c r="B16" s="618" t="str">
        <f>IF(qaNotes!B16="","",qaNotes!B16)</f>
        <v>Aggregate Base Testing Technician - ASTM</v>
      </c>
      <c r="C16" s="70" t="str">
        <f>IF(qaNotes!C16="","",qaNotes!C16)</f>
        <v>D3740 (Soil)</v>
      </c>
      <c r="D16" s="653" t="str">
        <f>IF(qaNotes!H16="","",qaNotes!H16)</f>
        <v>D75, C702, D421, D4318, D7928, D2216, D1557, D698</v>
      </c>
      <c r="E16" s="656" t="str">
        <f>IF(qaNotes!I16="","",qaNotes!I16)</f>
        <v>D75, C702, D421, D4318, D7928, D2216, D1557, D698</v>
      </c>
      <c r="F16" s="655" t="str">
        <f>IF(qaNotes!J16="","",qaNotes!J16)</f>
        <v>Same as Initial</v>
      </c>
      <c r="G16" s="618" t="str">
        <f>IF(qaNotes!K16="","",qaNotes!K16)</f>
        <v>Same as Initial</v>
      </c>
      <c r="H16" s="452"/>
      <c r="I16" s="452"/>
      <c r="J16" s="452"/>
      <c r="K16" s="452"/>
      <c r="L16" s="452"/>
      <c r="M16" s="452"/>
      <c r="N16" s="452"/>
      <c r="O16" s="452"/>
      <c r="P16" s="452"/>
      <c r="Q16" s="452"/>
      <c r="R16" s="452"/>
      <c r="S16" s="452"/>
      <c r="T16" s="452"/>
      <c r="U16" s="452"/>
      <c r="V16" s="452"/>
      <c r="W16" s="452"/>
      <c r="X16" s="452"/>
      <c r="Y16" s="452"/>
      <c r="Z16" s="452"/>
    </row>
    <row r="17" spans="1:26" ht="42" customHeight="1" thickBot="1" x14ac:dyDescent="0.35">
      <c r="A17" s="619"/>
      <c r="B17" s="620"/>
      <c r="C17" s="139" t="str">
        <f>IF(qaNotes!C17="","",qaNotes!C17)</f>
        <v>E329 (Soil)</v>
      </c>
      <c r="D17" s="656"/>
      <c r="E17" s="656"/>
      <c r="F17" s="655"/>
      <c r="G17" s="619"/>
      <c r="H17" s="452"/>
      <c r="I17" s="452"/>
      <c r="J17" s="452"/>
      <c r="K17" s="452"/>
      <c r="L17" s="452"/>
      <c r="M17" s="452"/>
      <c r="N17" s="452"/>
      <c r="O17" s="452"/>
      <c r="P17" s="452"/>
      <c r="Q17" s="452"/>
      <c r="R17" s="452"/>
      <c r="S17" s="452"/>
      <c r="T17" s="452"/>
      <c r="U17" s="452"/>
      <c r="V17" s="452"/>
      <c r="W17" s="452"/>
      <c r="X17" s="452"/>
      <c r="Y17" s="452"/>
      <c r="Z17" s="452"/>
    </row>
    <row r="18" spans="1:26" ht="42" customHeight="1" thickTop="1" x14ac:dyDescent="0.3">
      <c r="A18" s="619"/>
      <c r="B18" s="618" t="str">
        <f>IF(qaNotes!B18="","",qaNotes!B18)</f>
        <v>Masonry Laboratory Testing Technician</v>
      </c>
      <c r="C18" s="70" t="str">
        <f>IF(qaNotes!C18="","",qaNotes!C18)</f>
        <v xml:space="preserve">C1093 (Masonry) </v>
      </c>
      <c r="D18" s="653" t="str">
        <f>IF(qaNotes!H18="","",qaNotes!H18)</f>
        <v>C90, C140, C270, C780, C1019, C1314, C1552</v>
      </c>
      <c r="E18" s="670" t="str">
        <f>IF(qaNotes!I18="","",qaNotes!I18)</f>
        <v>C140, C780, C1019, C1314, and C1552</v>
      </c>
      <c r="F18" s="618" t="str">
        <f>IF(qaNotes!J18="","",qaNotes!J18)</f>
        <v>Same as Initial</v>
      </c>
      <c r="G18" s="618" t="str">
        <f>IF(qaNotes!K18="","",qaNotes!K18)</f>
        <v>Same as Initial</v>
      </c>
      <c r="H18" s="452"/>
      <c r="I18" s="452"/>
      <c r="J18" s="452"/>
      <c r="K18" s="452"/>
      <c r="L18" s="452"/>
      <c r="M18" s="452"/>
      <c r="N18" s="452"/>
      <c r="O18" s="452"/>
      <c r="P18" s="452"/>
      <c r="Q18" s="452"/>
      <c r="R18" s="452"/>
      <c r="S18" s="452"/>
      <c r="T18" s="452"/>
      <c r="U18" s="452"/>
      <c r="V18" s="452"/>
      <c r="W18" s="452"/>
      <c r="X18" s="452"/>
      <c r="Y18" s="452"/>
      <c r="Z18" s="452"/>
    </row>
    <row r="19" spans="1:26" ht="42" customHeight="1" thickBot="1" x14ac:dyDescent="0.35">
      <c r="A19" s="619"/>
      <c r="B19" s="620"/>
      <c r="C19" s="139" t="str">
        <f>IF(qaNotes!C19="","",qaNotes!C19)</f>
        <v xml:space="preserve">E329 (Masonry) </v>
      </c>
      <c r="D19" s="654"/>
      <c r="E19" s="662"/>
      <c r="F19" s="619"/>
      <c r="G19" s="620"/>
      <c r="H19" s="452"/>
      <c r="I19" s="452"/>
      <c r="J19" s="452"/>
      <c r="K19" s="452"/>
      <c r="L19" s="452"/>
      <c r="M19" s="452"/>
      <c r="N19" s="452"/>
      <c r="O19" s="452"/>
      <c r="P19" s="452"/>
      <c r="Q19" s="452"/>
      <c r="R19" s="452"/>
      <c r="S19" s="452"/>
      <c r="T19" s="452"/>
      <c r="U19" s="452"/>
      <c r="V19" s="452"/>
      <c r="W19" s="452"/>
      <c r="X19" s="452"/>
      <c r="Y19" s="452"/>
      <c r="Z19" s="452"/>
    </row>
    <row r="20" spans="1:26" ht="42" customHeight="1" thickTop="1" x14ac:dyDescent="0.3">
      <c r="A20" s="619"/>
      <c r="B20" s="618" t="str">
        <f>IF(qaNotes!B20="","",qaNotes!B20)</f>
        <v>Masonry Field Testing Technician</v>
      </c>
      <c r="C20" s="130" t="str">
        <f>IF(qaNotes!C20="","",qaNotes!C20)</f>
        <v>C1093 (Masonry)</v>
      </c>
      <c r="D20" s="653" t="str">
        <f>IF(qaNotes!H20="","",qaNotes!H20)</f>
        <v>Field: C67, C140, C780, C1019, C1314</v>
      </c>
      <c r="E20" s="653" t="str">
        <f>IF(qaNotes!I20="","",qaNotes!I20)</f>
        <v>Field: C140, C780, and C1019</v>
      </c>
      <c r="F20" s="618" t="str">
        <f>IF(qaNotes!J20="","",qaNotes!J20)</f>
        <v>Same as Initial</v>
      </c>
      <c r="G20" s="618" t="str">
        <f>IF(qaNotes!K20="","",qaNotes!K20)</f>
        <v>Same as Initial</v>
      </c>
      <c r="H20" s="452"/>
      <c r="I20" s="452"/>
      <c r="J20" s="452"/>
      <c r="K20" s="452"/>
      <c r="L20" s="452"/>
      <c r="M20" s="452"/>
      <c r="N20" s="452"/>
      <c r="O20" s="452"/>
      <c r="P20" s="452"/>
      <c r="Q20" s="452"/>
      <c r="R20" s="452"/>
      <c r="S20" s="452"/>
      <c r="T20" s="452"/>
      <c r="U20" s="452"/>
      <c r="V20" s="452"/>
      <c r="W20" s="452"/>
      <c r="X20" s="452"/>
      <c r="Y20" s="452"/>
      <c r="Z20" s="452"/>
    </row>
    <row r="21" spans="1:26" ht="42" customHeight="1" thickBot="1" x14ac:dyDescent="0.35">
      <c r="A21" s="619"/>
      <c r="B21" s="620"/>
      <c r="C21" s="69" t="str">
        <f>IF(qaNotes!C21="","",qaNotes!C21)</f>
        <v xml:space="preserve">E329 (Masonry) </v>
      </c>
      <c r="D21" s="654"/>
      <c r="E21" s="654"/>
      <c r="F21" s="620"/>
      <c r="G21" s="620"/>
      <c r="H21" s="452"/>
      <c r="I21" s="452"/>
      <c r="J21" s="452"/>
      <c r="K21" s="452"/>
      <c r="L21" s="452"/>
      <c r="M21" s="452"/>
      <c r="N21" s="452"/>
      <c r="O21" s="452"/>
      <c r="P21" s="452"/>
      <c r="Q21" s="452"/>
      <c r="R21" s="452"/>
      <c r="S21" s="452"/>
      <c r="T21" s="452"/>
      <c r="U21" s="452"/>
      <c r="V21" s="452"/>
      <c r="W21" s="452"/>
      <c r="X21" s="452"/>
      <c r="Y21" s="452"/>
      <c r="Z21" s="452"/>
    </row>
    <row r="22" spans="1:26" ht="42" customHeight="1" thickTop="1" thickBot="1" x14ac:dyDescent="0.35">
      <c r="A22" s="620"/>
      <c r="B22" s="70" t="str">
        <f>IF(qaNotes!B22="","",qaNotes!B22)</f>
        <v>Cement Physical Tester</v>
      </c>
      <c r="C22" s="70" t="str">
        <f>IF(qaNotes!C22="","",qaNotes!C22)</f>
        <v>E329 (Cement)</v>
      </c>
      <c r="D22" s="154" t="str">
        <f>IF(qaNotes!H22="","",qaNotes!H22)</f>
        <v>C109, C151, C185, C187, C191, C204, C305, C430, C490, C1437</v>
      </c>
      <c r="E22" s="152" t="str">
        <f>IF(qaNotes!I22="","",qaNotes!I22)</f>
        <v xml:space="preserve">The performance examination requires demonstration of eight required test methods and practices. </v>
      </c>
      <c r="F22" s="70" t="str">
        <f>IF(qaNotes!J18="","",qaNotes!J18)</f>
        <v>Same as Initial</v>
      </c>
      <c r="G22" s="70" t="str">
        <f>IF(qaNotes!K18="","",qaNotes!K18)</f>
        <v>Same as Initial</v>
      </c>
      <c r="H22" s="452"/>
      <c r="I22" s="452"/>
      <c r="J22" s="452"/>
      <c r="K22" s="452"/>
      <c r="L22" s="452"/>
      <c r="M22" s="452"/>
      <c r="N22" s="452"/>
      <c r="O22" s="452"/>
      <c r="P22" s="452"/>
      <c r="Q22" s="452"/>
      <c r="R22" s="452"/>
      <c r="S22" s="452"/>
      <c r="T22" s="452"/>
      <c r="U22" s="452"/>
      <c r="V22" s="452"/>
      <c r="W22" s="452"/>
      <c r="X22" s="452"/>
      <c r="Y22" s="452"/>
      <c r="Z22" s="452"/>
    </row>
    <row r="23" spans="1:26" ht="42" customHeight="1" thickTop="1" x14ac:dyDescent="0.3">
      <c r="A23" s="615" t="str">
        <f>IF(qaNotes!A23="","",qaNotes!A23)</f>
        <v>Airfield Asphalt Certification Program</v>
      </c>
      <c r="B23" s="615" t="str">
        <f>IF(qaNotes!B23="","",qaNotes!B23)</f>
        <v>Airfield Asphalt Pavement Inspector</v>
      </c>
      <c r="C23" s="121" t="str">
        <f>IF(qaNotes!C23="","",qaNotes!C23)</f>
        <v>C1077 (Aggregate)</v>
      </c>
      <c r="D23" s="674" t="str">
        <f>IF(qaNotes!H23="","",qaNotes!H23)</f>
        <v>M156, T329, C29, C127, C128, C136, C142, D75, D140, D946, D979, D2041, D2419, D2726, D3203, D3381, D3665, D4125, D4791, D5361, D5444, D6084, D6307, D6373, E1274</v>
      </c>
      <c r="E23" s="671" t="str">
        <f>IF(qaNotes!I23="","",qaNotes!I23)</f>
        <v>No performance exam.</v>
      </c>
      <c r="F23" s="615" t="str">
        <f>IF(qaNotes!J23="","",qaNotes!J23)</f>
        <v>Same as Initial</v>
      </c>
      <c r="G23" s="615" t="str">
        <f>IF(qaNotes!K23="","",qaNotes!K23)</f>
        <v>Same as Initial</v>
      </c>
      <c r="H23" s="452"/>
      <c r="I23" s="452"/>
      <c r="J23" s="452"/>
      <c r="K23" s="452"/>
      <c r="L23" s="452"/>
      <c r="M23" s="452"/>
      <c r="N23" s="452"/>
      <c r="O23" s="452"/>
      <c r="P23" s="452"/>
      <c r="Q23" s="452"/>
      <c r="R23" s="452"/>
      <c r="S23" s="452"/>
      <c r="T23" s="452"/>
      <c r="U23" s="452"/>
      <c r="V23" s="452"/>
      <c r="W23" s="452"/>
      <c r="X23" s="452"/>
      <c r="Y23" s="452"/>
      <c r="Z23" s="452"/>
    </row>
    <row r="24" spans="1:26" ht="42" customHeight="1" x14ac:dyDescent="0.3">
      <c r="A24" s="616"/>
      <c r="B24" s="616"/>
      <c r="C24" s="87" t="str">
        <f>IF(qaNotes!C24="","",qaNotes!C24)</f>
        <v>D3666 (Aggregate)</v>
      </c>
      <c r="D24" s="675"/>
      <c r="E24" s="673"/>
      <c r="F24" s="616"/>
      <c r="G24" s="616"/>
      <c r="H24" s="452"/>
      <c r="I24" s="452"/>
      <c r="J24" s="452"/>
      <c r="K24" s="452"/>
      <c r="L24" s="452"/>
      <c r="M24" s="452"/>
      <c r="N24" s="452"/>
      <c r="O24" s="452"/>
      <c r="P24" s="452"/>
      <c r="Q24" s="452"/>
      <c r="R24" s="452"/>
      <c r="S24" s="452"/>
      <c r="T24" s="452"/>
      <c r="U24" s="452"/>
      <c r="V24" s="452"/>
      <c r="W24" s="452"/>
      <c r="X24" s="452"/>
      <c r="Y24" s="452"/>
      <c r="Z24" s="452"/>
    </row>
    <row r="25" spans="1:26" ht="42" customHeight="1" x14ac:dyDescent="0.3">
      <c r="A25" s="616"/>
      <c r="B25" s="616"/>
      <c r="C25" s="126" t="str">
        <f>IF(qaNotes!C25="","",qaNotes!C25)</f>
        <v>D3666 (Asphalt Binder)</v>
      </c>
      <c r="D25" s="675"/>
      <c r="E25" s="673"/>
      <c r="F25" s="616"/>
      <c r="G25" s="616"/>
      <c r="H25" s="452"/>
      <c r="I25" s="452"/>
      <c r="J25" s="452"/>
      <c r="K25" s="452"/>
      <c r="L25" s="452"/>
      <c r="M25" s="452"/>
      <c r="N25" s="452"/>
      <c r="O25" s="452"/>
      <c r="P25" s="452"/>
      <c r="Q25" s="452"/>
      <c r="R25" s="452"/>
      <c r="S25" s="452"/>
      <c r="T25" s="452"/>
      <c r="U25" s="452"/>
      <c r="V25" s="452"/>
      <c r="W25" s="452"/>
      <c r="X25" s="452"/>
      <c r="Y25" s="452"/>
      <c r="Z25" s="452"/>
    </row>
    <row r="26" spans="1:26" ht="42" customHeight="1" x14ac:dyDescent="0.3">
      <c r="A26" s="616"/>
      <c r="B26" s="616"/>
      <c r="C26" s="126" t="str">
        <f>IF(qaNotes!C26="","",qaNotes!C26)</f>
        <v>D3666 (Asphalt Mixture)</v>
      </c>
      <c r="D26" s="675"/>
      <c r="E26" s="673"/>
      <c r="F26" s="616"/>
      <c r="G26" s="616"/>
      <c r="H26" s="452"/>
      <c r="I26" s="452"/>
      <c r="J26" s="452"/>
      <c r="K26" s="452"/>
      <c r="L26" s="452"/>
      <c r="M26" s="452"/>
      <c r="N26" s="452"/>
      <c r="O26" s="452"/>
      <c r="P26" s="452"/>
      <c r="Q26" s="452"/>
      <c r="R26" s="452"/>
      <c r="S26" s="452"/>
      <c r="T26" s="452"/>
      <c r="U26" s="452"/>
      <c r="V26" s="452"/>
      <c r="W26" s="452"/>
      <c r="X26" s="452"/>
      <c r="Y26" s="452"/>
      <c r="Z26" s="452"/>
    </row>
    <row r="27" spans="1:26" ht="42" customHeight="1" x14ac:dyDescent="0.3">
      <c r="A27" s="616"/>
      <c r="B27" s="616"/>
      <c r="C27" s="125" t="str">
        <f>IF(qaNotes!C27="","",qaNotes!C27)</f>
        <v>E329 (Aggregate)</v>
      </c>
      <c r="D27" s="675"/>
      <c r="E27" s="673"/>
      <c r="F27" s="616"/>
      <c r="G27" s="616"/>
      <c r="H27" s="452"/>
      <c r="I27" s="452"/>
      <c r="J27" s="452"/>
      <c r="K27" s="452"/>
      <c r="L27" s="452"/>
      <c r="M27" s="452"/>
      <c r="N27" s="452"/>
      <c r="O27" s="452"/>
      <c r="P27" s="452"/>
      <c r="Q27" s="452"/>
      <c r="R27" s="452"/>
      <c r="S27" s="452"/>
      <c r="T27" s="452"/>
      <c r="U27" s="452"/>
      <c r="V27" s="452"/>
      <c r="W27" s="452"/>
      <c r="X27" s="452"/>
      <c r="Y27" s="452"/>
      <c r="Z27" s="452"/>
    </row>
    <row r="28" spans="1:26" ht="42" customHeight="1" x14ac:dyDescent="0.3">
      <c r="A28" s="616"/>
      <c r="B28" s="616"/>
      <c r="C28" s="87" t="str">
        <f>IF(qaNotes!C28="","",qaNotes!C28)</f>
        <v>E329 (Asphalt Binder)</v>
      </c>
      <c r="D28" s="675"/>
      <c r="E28" s="673"/>
      <c r="F28" s="616"/>
      <c r="G28" s="616"/>
      <c r="H28" s="452"/>
      <c r="I28" s="452"/>
      <c r="J28" s="452"/>
      <c r="K28" s="452"/>
      <c r="L28" s="452"/>
      <c r="M28" s="452"/>
      <c r="N28" s="452"/>
      <c r="O28" s="452"/>
      <c r="P28" s="452"/>
      <c r="Q28" s="452"/>
      <c r="R28" s="452"/>
      <c r="S28" s="452"/>
      <c r="T28" s="452"/>
      <c r="U28" s="452"/>
      <c r="V28" s="452"/>
      <c r="W28" s="452"/>
      <c r="X28" s="452"/>
      <c r="Y28" s="452"/>
      <c r="Z28" s="452"/>
    </row>
    <row r="29" spans="1:26" ht="42" customHeight="1" thickBot="1" x14ac:dyDescent="0.35">
      <c r="A29" s="617"/>
      <c r="B29" s="617"/>
      <c r="C29" s="127" t="str">
        <f>IF(qaNotes!C29="","",qaNotes!C29)</f>
        <v>E329 (Asphalt Mixture)</v>
      </c>
      <c r="D29" s="676"/>
      <c r="E29" s="672"/>
      <c r="F29" s="617"/>
      <c r="G29" s="617"/>
      <c r="H29" s="452"/>
      <c r="I29" s="452"/>
      <c r="J29" s="452"/>
      <c r="K29" s="452"/>
      <c r="L29" s="452"/>
      <c r="M29" s="452"/>
      <c r="N29" s="452"/>
      <c r="O29" s="452"/>
      <c r="P29" s="452"/>
      <c r="Q29" s="452"/>
      <c r="R29" s="452"/>
      <c r="S29" s="452"/>
      <c r="T29" s="452"/>
      <c r="U29" s="452"/>
      <c r="V29" s="452"/>
      <c r="W29" s="452"/>
      <c r="X29" s="452"/>
      <c r="Y29" s="452"/>
      <c r="Z29" s="452"/>
    </row>
    <row r="30" spans="1:26" ht="42" customHeight="1" thickTop="1" x14ac:dyDescent="0.3">
      <c r="A30" s="618" t="str">
        <f>IF(qaNotes!A30="","",qaNotes!A30)</f>
        <v>Asphalt Institute</v>
      </c>
      <c r="B30" s="618" t="str">
        <f>IF(qaNotes!B30="","",qaNotes!B30)</f>
        <v xml:space="preserve">Asphalt Institute A1 Mix Design/Mix Design Technology Certification </v>
      </c>
      <c r="C30" s="149" t="str">
        <f>IF(qaNotes!C30="","",qaNotes!C30)</f>
        <v>D3666 (Aggregate)</v>
      </c>
      <c r="D30" s="656" t="str">
        <f>IF(qaNotes!H30="","",qaNotes!H30)</f>
        <v>M323, M325, R35, R46</v>
      </c>
      <c r="E30" s="656" t="str">
        <f>IF(qaNotes!I30="","",qaNotes!I30)</f>
        <v/>
      </c>
      <c r="F30" s="661" t="str">
        <f>IF(qaNotes!J30="","",qaNotes!J30)</f>
        <v>N/A</v>
      </c>
      <c r="G30" s="656" t="str">
        <f>IF(qaNotes!K30="","",qaNotes!K30)</f>
        <v>N/A</v>
      </c>
      <c r="H30" s="452"/>
      <c r="I30" s="452"/>
      <c r="J30" s="452"/>
      <c r="K30" s="452"/>
      <c r="L30" s="452"/>
      <c r="M30" s="452"/>
      <c r="N30" s="452"/>
      <c r="O30" s="452"/>
      <c r="P30" s="452"/>
      <c r="Q30" s="452"/>
      <c r="R30" s="452"/>
      <c r="S30" s="452"/>
      <c r="T30" s="452"/>
      <c r="U30" s="452"/>
      <c r="V30" s="452"/>
      <c r="W30" s="452"/>
      <c r="X30" s="452"/>
      <c r="Y30" s="452"/>
      <c r="Z30" s="452"/>
    </row>
    <row r="31" spans="1:26" ht="42" customHeight="1" x14ac:dyDescent="0.3">
      <c r="A31" s="619"/>
      <c r="B31" s="619"/>
      <c r="C31" s="135" t="str">
        <f>IF(qaNotes!C31="","",qaNotes!C31)</f>
        <v>D3666 (Asphalt Mixture)</v>
      </c>
      <c r="D31" s="656"/>
      <c r="E31" s="656"/>
      <c r="F31" s="661"/>
      <c r="G31" s="656"/>
      <c r="H31" s="452"/>
      <c r="I31" s="452"/>
      <c r="J31" s="452"/>
      <c r="K31" s="452"/>
      <c r="L31" s="452"/>
      <c r="M31" s="452"/>
      <c r="N31" s="452"/>
      <c r="O31" s="452"/>
      <c r="P31" s="452"/>
      <c r="Q31" s="452"/>
      <c r="R31" s="452"/>
      <c r="S31" s="452"/>
      <c r="T31" s="452"/>
      <c r="U31" s="452"/>
      <c r="V31" s="452"/>
      <c r="W31" s="452"/>
      <c r="X31" s="452"/>
      <c r="Y31" s="452"/>
      <c r="Z31" s="452"/>
    </row>
    <row r="32" spans="1:26" ht="42" customHeight="1" x14ac:dyDescent="0.3">
      <c r="A32" s="619"/>
      <c r="B32" s="619"/>
      <c r="C32" s="71" t="str">
        <f>IF(qaNotes!C32="","",qaNotes!C32)</f>
        <v>E329 (Aggregate)</v>
      </c>
      <c r="D32" s="656"/>
      <c r="E32" s="656"/>
      <c r="F32" s="661"/>
      <c r="G32" s="656"/>
      <c r="H32" s="452"/>
      <c r="I32" s="452"/>
      <c r="J32" s="452"/>
      <c r="K32" s="452"/>
      <c r="L32" s="452"/>
      <c r="M32" s="452"/>
      <c r="N32" s="452"/>
      <c r="O32" s="452"/>
      <c r="P32" s="452"/>
      <c r="Q32" s="452"/>
      <c r="R32" s="452"/>
      <c r="S32" s="452"/>
      <c r="T32" s="452"/>
      <c r="U32" s="452"/>
      <c r="V32" s="452"/>
      <c r="W32" s="452"/>
      <c r="X32" s="452"/>
      <c r="Y32" s="452"/>
      <c r="Z32" s="452"/>
    </row>
    <row r="33" spans="1:26" ht="42" customHeight="1" thickBot="1" x14ac:dyDescent="0.35">
      <c r="A33" s="619"/>
      <c r="B33" s="620"/>
      <c r="C33" s="139" t="str">
        <f>IF(qaNotes!C33="","",qaNotes!C33)</f>
        <v>E329 (Asphalt Mixture)</v>
      </c>
      <c r="D33" s="654"/>
      <c r="E33" s="654"/>
      <c r="F33" s="662"/>
      <c r="G33" s="654"/>
      <c r="H33" s="452"/>
      <c r="I33" s="452"/>
      <c r="J33" s="452"/>
      <c r="K33" s="452"/>
      <c r="L33" s="452"/>
      <c r="M33" s="452"/>
      <c r="N33" s="452"/>
      <c r="O33" s="452"/>
      <c r="P33" s="452"/>
      <c r="Q33" s="452"/>
      <c r="R33" s="452"/>
      <c r="S33" s="452"/>
      <c r="T33" s="452"/>
      <c r="U33" s="452"/>
      <c r="V33" s="452"/>
      <c r="W33" s="452"/>
      <c r="X33" s="452"/>
      <c r="Y33" s="452"/>
      <c r="Z33" s="452"/>
    </row>
    <row r="34" spans="1:26" ht="42" customHeight="1" thickTop="1" x14ac:dyDescent="0.3">
      <c r="A34" s="619"/>
      <c r="B34" s="618" t="str">
        <f>IF(qaNotes!B34="","",qaNotes!B34)</f>
        <v>Asphalt Institute Emulsion Certification</v>
      </c>
      <c r="C34" s="130" t="str">
        <f>IF(qaNotes!C34="","",qaNotes!C34)</f>
        <v>D3666 (Asphalt Binder)</v>
      </c>
      <c r="D34" s="653" t="str">
        <f>IF(qaNotes!H34="","",qaNotes!H34)</f>
        <v>T59, D6997, D6934, D7402, D7496, D6936, D6930, D6935, D6933, D6998, T49/D5, T51/D113, T53/D36, T50/D139, D6937</v>
      </c>
      <c r="E34" s="659" t="str">
        <f>IF(qaNotes!I34="","",qaNotes!I34)</f>
        <v>D6933, D6997, D7496</v>
      </c>
      <c r="F34" s="653" t="str">
        <f>IF(qaNotes!J34="","",qaNotes!J34)</f>
        <v>Repeat written and performance exams in NETC class</v>
      </c>
      <c r="G34" s="656" t="str">
        <f>IF(qaNotes!K34="","",qaNotes!K34)</f>
        <v>Repeat written and performance exams in NETC class</v>
      </c>
      <c r="H34" s="452"/>
      <c r="I34" s="452"/>
      <c r="J34" s="452"/>
      <c r="K34" s="452"/>
      <c r="L34" s="452"/>
      <c r="M34" s="452"/>
      <c r="N34" s="452"/>
      <c r="O34" s="452"/>
      <c r="P34" s="452"/>
      <c r="Q34" s="452"/>
      <c r="R34" s="452"/>
      <c r="S34" s="452"/>
      <c r="T34" s="452"/>
      <c r="U34" s="452"/>
      <c r="V34" s="452"/>
      <c r="W34" s="452"/>
      <c r="X34" s="452"/>
      <c r="Y34" s="452"/>
      <c r="Z34" s="452"/>
    </row>
    <row r="35" spans="1:26" ht="42" customHeight="1" x14ac:dyDescent="0.3">
      <c r="A35" s="619"/>
      <c r="B35" s="619"/>
      <c r="C35" s="135" t="str">
        <f>IF(qaNotes!C35="","",qaNotes!C35)</f>
        <v>D3666 (Emulsion)</v>
      </c>
      <c r="D35" s="656"/>
      <c r="E35" s="658"/>
      <c r="F35" s="656"/>
      <c r="G35" s="656"/>
      <c r="H35" s="452"/>
      <c r="I35" s="452"/>
      <c r="J35" s="452"/>
      <c r="K35" s="452"/>
      <c r="L35" s="452"/>
      <c r="M35" s="452"/>
      <c r="N35" s="452"/>
      <c r="O35" s="452"/>
      <c r="P35" s="452"/>
      <c r="Q35" s="452"/>
      <c r="R35" s="452"/>
      <c r="S35" s="452"/>
      <c r="T35" s="452"/>
      <c r="U35" s="452"/>
      <c r="V35" s="452"/>
      <c r="W35" s="452"/>
      <c r="X35" s="452"/>
      <c r="Y35" s="452"/>
      <c r="Z35" s="452"/>
    </row>
    <row r="36" spans="1:26" ht="42" customHeight="1" x14ac:dyDescent="0.3">
      <c r="A36" s="619"/>
      <c r="B36" s="619"/>
      <c r="C36" s="135" t="str">
        <f>IF(qaNotes!C36="","",qaNotes!C36)</f>
        <v>E329 (Asphalt Binder)</v>
      </c>
      <c r="D36" s="656"/>
      <c r="E36" s="658"/>
      <c r="F36" s="656"/>
      <c r="G36" s="656"/>
      <c r="H36" s="452"/>
      <c r="I36" s="452"/>
      <c r="J36" s="452"/>
      <c r="K36" s="452"/>
      <c r="L36" s="452"/>
      <c r="M36" s="452"/>
      <c r="N36" s="452"/>
      <c r="O36" s="452"/>
      <c r="P36" s="452"/>
      <c r="Q36" s="452"/>
      <c r="R36" s="452"/>
      <c r="S36" s="452"/>
      <c r="T36" s="452"/>
      <c r="U36" s="452"/>
      <c r="V36" s="452"/>
      <c r="W36" s="452"/>
      <c r="X36" s="452"/>
      <c r="Y36" s="452"/>
      <c r="Z36" s="452"/>
    </row>
    <row r="37" spans="1:26" ht="42" customHeight="1" thickBot="1" x14ac:dyDescent="0.35">
      <c r="A37" s="619"/>
      <c r="B37" s="620"/>
      <c r="C37" s="71" t="str">
        <f>IF(qaNotes!C37="","",qaNotes!C37)</f>
        <v>E329 (Emulsion)</v>
      </c>
      <c r="D37" s="654"/>
      <c r="E37" s="660"/>
      <c r="F37" s="654"/>
      <c r="G37" s="657"/>
      <c r="H37" s="452"/>
      <c r="I37" s="452"/>
      <c r="J37" s="452"/>
      <c r="K37" s="452"/>
      <c r="L37" s="452"/>
      <c r="M37" s="452"/>
      <c r="N37" s="452"/>
      <c r="O37" s="452"/>
      <c r="P37" s="452"/>
      <c r="Q37" s="452"/>
      <c r="R37" s="452"/>
      <c r="S37" s="452"/>
      <c r="T37" s="452"/>
      <c r="U37" s="452"/>
      <c r="V37" s="452"/>
      <c r="W37" s="452"/>
      <c r="X37" s="452"/>
      <c r="Y37" s="452"/>
      <c r="Z37" s="452"/>
    </row>
    <row r="38" spans="1:26" ht="42" customHeight="1" thickTop="1" x14ac:dyDescent="0.3">
      <c r="A38" s="619"/>
      <c r="B38" s="618" t="str">
        <f>IF(qaNotes!B38="","",qaNotes!B38)</f>
        <v>National Binder Technician Certification</v>
      </c>
      <c r="C38" s="130" t="str">
        <f>IF(qaNotes!C38="","",qaNotes!C38)</f>
        <v>D3666 (Asphalt Binder)</v>
      </c>
      <c r="D38" s="653" t="str">
        <f>IF(qaNotes!H38="","",qaNotes!H38)</f>
        <v>T313/D6648, T314/D6823, T315/D7175</v>
      </c>
      <c r="E38" s="658" t="str">
        <f>IF(qaNotes!I38="","",qaNotes!I38)</f>
        <v>Test methods as specified in AASHTO M320</v>
      </c>
      <c r="F38" s="653" t="str">
        <f>IF(qaNotes!J38="","",qaNotes!J38)</f>
        <v>Repeat written and performance exams in NBTC class</v>
      </c>
      <c r="G38" s="656" t="str">
        <f>IF(qaNotes!K38="","",qaNotes!K38)</f>
        <v>Repeat written and performance exams in NBTC class</v>
      </c>
      <c r="H38" s="452"/>
      <c r="I38" s="452"/>
      <c r="J38" s="452"/>
      <c r="K38" s="452"/>
      <c r="L38" s="452"/>
      <c r="M38" s="452"/>
      <c r="N38" s="452"/>
      <c r="O38" s="452"/>
      <c r="P38" s="452"/>
      <c r="Q38" s="452"/>
      <c r="R38" s="452"/>
      <c r="S38" s="452"/>
      <c r="T38" s="452"/>
      <c r="U38" s="452"/>
      <c r="V38" s="452"/>
      <c r="W38" s="452"/>
      <c r="X38" s="452"/>
      <c r="Y38" s="452"/>
      <c r="Z38" s="452"/>
    </row>
    <row r="39" spans="1:26" ht="42" customHeight="1" thickBot="1" x14ac:dyDescent="0.35">
      <c r="A39" s="619"/>
      <c r="B39" s="620"/>
      <c r="C39" s="71" t="str">
        <f>IF(qaNotes!C39="","",qaNotes!C39)</f>
        <v>E329 (Asphalt Binder)</v>
      </c>
      <c r="D39" s="654"/>
      <c r="E39" s="658"/>
      <c r="F39" s="654"/>
      <c r="G39" s="656"/>
      <c r="H39" s="452"/>
      <c r="I39" s="452"/>
      <c r="J39" s="452"/>
      <c r="K39" s="452"/>
      <c r="L39" s="452"/>
      <c r="M39" s="452"/>
      <c r="N39" s="452"/>
      <c r="O39" s="452"/>
      <c r="P39" s="452"/>
      <c r="Q39" s="452"/>
      <c r="R39" s="452"/>
      <c r="S39" s="452"/>
      <c r="T39" s="452"/>
      <c r="U39" s="452"/>
      <c r="V39" s="452"/>
      <c r="W39" s="452"/>
      <c r="X39" s="452"/>
      <c r="Y39" s="452"/>
      <c r="Z39" s="452"/>
    </row>
    <row r="40" spans="1:26" ht="42" customHeight="1" thickTop="1" x14ac:dyDescent="0.3">
      <c r="A40" s="619"/>
      <c r="B40" s="618" t="str">
        <f>IF(qaNotes!B40="","",qaNotes!B40)</f>
        <v>Pavement Inspector Certification (PIC)</v>
      </c>
      <c r="C40" s="130" t="str">
        <f>IF(qaNotes!C40="","",qaNotes!C40)</f>
        <v>D3666 (Aggregate)</v>
      </c>
      <c r="D40" s="653" t="str">
        <f>IF(qaNotes!H40="","",qaNotes!H40)</f>
        <v>M320, M332, T11, T27, M323, T304, T176, M323, T166, T331, T283, R66, R90, M140, M208, M316, T308, T209, T269, T311, T312</v>
      </c>
      <c r="E40" s="653" t="str">
        <f>IF(qaNotes!I40="","",qaNotes!I40)</f>
        <v>M320, M332, T11, T27, M323, T304, T176, M323, T166, T331, T283, R66, R90, M140, M208, M316, T308, T209, T269, T311, T312</v>
      </c>
      <c r="F40" s="658" t="str">
        <f>IF(qaNotes!J40="","",qaNotes!J40)</f>
        <v/>
      </c>
      <c r="G40" s="653" t="str">
        <f>IF(qaNotes!K40="","",qaNotes!K40)</f>
        <v/>
      </c>
      <c r="H40" s="452"/>
      <c r="I40" s="452"/>
      <c r="J40" s="452"/>
      <c r="K40" s="452"/>
      <c r="L40" s="452"/>
      <c r="M40" s="452"/>
      <c r="N40" s="452"/>
      <c r="O40" s="452"/>
      <c r="P40" s="452"/>
      <c r="Q40" s="452"/>
      <c r="R40" s="452"/>
      <c r="S40" s="452"/>
      <c r="T40" s="452"/>
      <c r="U40" s="452"/>
      <c r="V40" s="452"/>
      <c r="W40" s="452"/>
      <c r="X40" s="452"/>
      <c r="Y40" s="452"/>
      <c r="Z40" s="452"/>
    </row>
    <row r="41" spans="1:26" ht="42" customHeight="1" x14ac:dyDescent="0.3">
      <c r="A41" s="619"/>
      <c r="B41" s="619"/>
      <c r="C41" s="71" t="str">
        <f>IF(qaNotes!C41="","",qaNotes!C41)</f>
        <v xml:space="preserve">D3666 (Asphalt Mixture) </v>
      </c>
      <c r="D41" s="656"/>
      <c r="E41" s="656"/>
      <c r="F41" s="658"/>
      <c r="G41" s="656"/>
      <c r="H41" s="452"/>
      <c r="I41" s="452"/>
      <c r="J41" s="452"/>
      <c r="K41" s="452"/>
      <c r="L41" s="452"/>
      <c r="M41" s="452"/>
      <c r="N41" s="452"/>
      <c r="O41" s="452"/>
      <c r="P41" s="452"/>
      <c r="Q41" s="452"/>
      <c r="R41" s="452"/>
      <c r="S41" s="452"/>
      <c r="T41" s="452"/>
      <c r="U41" s="452"/>
      <c r="V41" s="452"/>
      <c r="W41" s="452"/>
      <c r="X41" s="452"/>
      <c r="Y41" s="452"/>
      <c r="Z41" s="452"/>
    </row>
    <row r="42" spans="1:26" ht="42" customHeight="1" x14ac:dyDescent="0.3">
      <c r="A42" s="619"/>
      <c r="B42" s="619"/>
      <c r="C42" s="138" t="str">
        <f>IF(qaNotes!C42="","",qaNotes!C42)</f>
        <v xml:space="preserve">E329 (Aggregate) </v>
      </c>
      <c r="D42" s="656"/>
      <c r="E42" s="656"/>
      <c r="F42" s="658"/>
      <c r="G42" s="656"/>
      <c r="H42" s="452"/>
      <c r="I42" s="452"/>
      <c r="J42" s="452"/>
      <c r="K42" s="452"/>
      <c r="L42" s="452"/>
      <c r="M42" s="452"/>
      <c r="N42" s="452"/>
      <c r="O42" s="452"/>
      <c r="P42" s="452"/>
      <c r="Q42" s="452"/>
      <c r="R42" s="452"/>
      <c r="S42" s="452"/>
      <c r="T42" s="452"/>
      <c r="U42" s="452"/>
      <c r="V42" s="452"/>
      <c r="W42" s="452"/>
      <c r="X42" s="452"/>
      <c r="Y42" s="452"/>
      <c r="Z42" s="452"/>
    </row>
    <row r="43" spans="1:26" ht="42" customHeight="1" thickBot="1" x14ac:dyDescent="0.35">
      <c r="A43" s="619"/>
      <c r="B43" s="620"/>
      <c r="C43" s="139" t="str">
        <f>IF(qaNotes!C43="","",qaNotes!C43)</f>
        <v>E329 (Asphalt Mixture)</v>
      </c>
      <c r="D43" s="654"/>
      <c r="E43" s="654"/>
      <c r="F43" s="658"/>
      <c r="G43" s="654"/>
      <c r="H43" s="452"/>
      <c r="I43" s="452"/>
      <c r="J43" s="452"/>
      <c r="K43" s="452"/>
      <c r="L43" s="452"/>
      <c r="M43" s="452"/>
      <c r="N43" s="452"/>
      <c r="O43" s="452"/>
      <c r="P43" s="452"/>
      <c r="Q43" s="452"/>
      <c r="R43" s="452"/>
      <c r="S43" s="452"/>
      <c r="T43" s="452"/>
      <c r="U43" s="452"/>
      <c r="V43" s="452"/>
      <c r="W43" s="452"/>
      <c r="X43" s="452"/>
      <c r="Y43" s="452"/>
      <c r="Z43" s="452"/>
    </row>
    <row r="44" spans="1:26" ht="42" customHeight="1" thickTop="1" thickBot="1" x14ac:dyDescent="0.35">
      <c r="A44" s="620"/>
      <c r="B44" s="69" t="str">
        <f>IF(qaNotes!B44="","",qaNotes!B44)</f>
        <v>Basic Binder Technician Training</v>
      </c>
      <c r="C44" s="72" t="str">
        <f>IF(qaNotes!C44="","",qaNotes!C44)</f>
        <v>None</v>
      </c>
      <c r="D44" s="526" t="str">
        <f>IF(qaNotes!H44="","",qaNotes!H44)</f>
        <v>n/a</v>
      </c>
      <c r="E44" s="527"/>
      <c r="F44" s="527"/>
      <c r="G44" s="528"/>
      <c r="H44" s="452"/>
      <c r="I44" s="452"/>
      <c r="J44" s="452"/>
      <c r="K44" s="452"/>
      <c r="L44" s="452"/>
      <c r="M44" s="452"/>
      <c r="N44" s="452"/>
      <c r="O44" s="452"/>
      <c r="P44" s="452"/>
      <c r="Q44" s="452"/>
      <c r="R44" s="452"/>
      <c r="S44" s="452"/>
      <c r="T44" s="452"/>
      <c r="U44" s="452"/>
      <c r="V44" s="452"/>
      <c r="W44" s="452"/>
      <c r="X44" s="452"/>
      <c r="Y44" s="452"/>
      <c r="Z44" s="452"/>
    </row>
    <row r="45" spans="1:26" ht="42" customHeight="1" thickTop="1" x14ac:dyDescent="0.3">
      <c r="A45" s="615" t="str">
        <f>IF(qaNotes!A45="","",qaNotes!A45)</f>
        <v>Asphalt Pavement Association of Oregon</v>
      </c>
      <c r="B45" s="615" t="str">
        <f>IF(qaNotes!B45="","",qaNotes!B45)</f>
        <v>Certified Asphalt Technician I (CAT 1)</v>
      </c>
      <c r="C45" s="57" t="str">
        <f>IF(qaNotes!C45="","",qaNotes!C45)</f>
        <v xml:space="preserve">D3666 (Asphalt Mixture) </v>
      </c>
      <c r="D45" s="671" t="str">
        <f>IF(qaNotes!H45="","",qaNotes!H45)</f>
        <v>T166, R66, T209, T329, T308, T312, T30, WAQTC TM-13 Volumetric Properties of HMA, ODOT TM-326 Preparation of Field Compacted Gryatory Specimens</v>
      </c>
      <c r="E45" s="671" t="str">
        <f>IF(qaNotes!I45="","",qaNotes!I45)</f>
        <v>T166, R66, T209, T329, T308, T312, T30, WAQTC TM-13 Volumetric Properties of HMA, ODOT TM-326 Preparation of Field Compacted Gryatory Specimens</v>
      </c>
      <c r="F45" s="671" t="str">
        <f>IF(qaNotes!J45="","",qaNotes!J45)</f>
        <v>Same as Initial</v>
      </c>
      <c r="G45" s="671" t="str">
        <f>IF(qaNotes!K45="","",qaNotes!K45)</f>
        <v>Same as Initial</v>
      </c>
      <c r="H45" s="452"/>
      <c r="I45" s="452"/>
      <c r="J45" s="452"/>
      <c r="K45" s="452"/>
      <c r="L45" s="452"/>
      <c r="M45" s="452"/>
      <c r="N45" s="452"/>
      <c r="O45" s="452"/>
      <c r="P45" s="452"/>
      <c r="Q45" s="452"/>
      <c r="R45" s="452"/>
      <c r="S45" s="452"/>
      <c r="T45" s="452"/>
      <c r="U45" s="452"/>
      <c r="V45" s="452"/>
      <c r="W45" s="452"/>
      <c r="X45" s="452"/>
      <c r="Y45" s="452"/>
      <c r="Z45" s="452"/>
    </row>
    <row r="46" spans="1:26" ht="42" customHeight="1" thickBot="1" x14ac:dyDescent="0.35">
      <c r="A46" s="616"/>
      <c r="B46" s="617"/>
      <c r="C46" s="127" t="str">
        <f>IF(qaNotes!C46="","",qaNotes!C46)</f>
        <v xml:space="preserve">E329 (Asphalt Mixture) </v>
      </c>
      <c r="D46" s="672"/>
      <c r="E46" s="672"/>
      <c r="F46" s="672"/>
      <c r="G46" s="673"/>
      <c r="H46" s="452"/>
      <c r="I46" s="452"/>
      <c r="J46" s="452"/>
      <c r="K46" s="452"/>
      <c r="L46" s="452"/>
      <c r="M46" s="452"/>
      <c r="N46" s="452"/>
      <c r="O46" s="452"/>
      <c r="P46" s="452"/>
      <c r="Q46" s="452"/>
      <c r="R46" s="452"/>
      <c r="S46" s="452"/>
      <c r="T46" s="452"/>
      <c r="U46" s="452"/>
      <c r="V46" s="452"/>
      <c r="W46" s="452"/>
      <c r="X46" s="452"/>
      <c r="Y46" s="452"/>
      <c r="Z46" s="452"/>
    </row>
    <row r="47" spans="1:26" ht="42" customHeight="1" thickTop="1" x14ac:dyDescent="0.3">
      <c r="A47" s="616"/>
      <c r="B47" s="615" t="str">
        <f>IF(qaNotes!B47="","",qaNotes!B47)</f>
        <v>Certified Asphalt Technician II (CAT II)</v>
      </c>
      <c r="C47" s="57" t="str">
        <f>IF(qaNotes!C47="","",qaNotes!C47)</f>
        <v>D3666 (Asphalt Mixture)</v>
      </c>
      <c r="D47" s="671" t="str">
        <f>IF(qaNotes!H47="","",qaNotes!H47)</f>
        <v>Same as CAT 1 with more fundamental adjusting mixtures</v>
      </c>
      <c r="E47" s="671" t="str">
        <f>IF(qaNotes!I47="","",qaNotes!I47)</f>
        <v>No performance exam.</v>
      </c>
      <c r="F47" s="671" t="str">
        <f>IF(qaNotes!J47="","",qaNotes!J47)</f>
        <v>Same as Initial</v>
      </c>
      <c r="G47" s="671" t="str">
        <f>IF(qaNotes!K47="","",qaNotes!K47)</f>
        <v/>
      </c>
      <c r="H47" s="452"/>
      <c r="I47" s="452"/>
      <c r="J47" s="452"/>
      <c r="K47" s="452"/>
      <c r="L47" s="452"/>
      <c r="M47" s="452"/>
      <c r="N47" s="452"/>
      <c r="O47" s="452"/>
      <c r="P47" s="452"/>
      <c r="Q47" s="452"/>
      <c r="R47" s="452"/>
      <c r="S47" s="452"/>
      <c r="T47" s="452"/>
      <c r="U47" s="452"/>
      <c r="V47" s="452"/>
      <c r="W47" s="452"/>
      <c r="X47" s="452"/>
      <c r="Y47" s="452"/>
      <c r="Z47" s="452"/>
    </row>
    <row r="48" spans="1:26" ht="42" customHeight="1" thickBot="1" x14ac:dyDescent="0.35">
      <c r="A48" s="616"/>
      <c r="B48" s="617"/>
      <c r="C48" s="127" t="str">
        <f>IF(qaNotes!C48="","",qaNotes!C48)</f>
        <v xml:space="preserve">E329 (Asphalt Mixture) </v>
      </c>
      <c r="D48" s="672"/>
      <c r="E48" s="672"/>
      <c r="F48" s="672"/>
      <c r="G48" s="672"/>
      <c r="H48" s="452"/>
      <c r="I48" s="452"/>
      <c r="J48" s="452"/>
      <c r="K48" s="452"/>
      <c r="L48" s="452"/>
      <c r="M48" s="452"/>
      <c r="N48" s="452"/>
      <c r="O48" s="452"/>
      <c r="P48" s="452"/>
      <c r="Q48" s="452"/>
      <c r="R48" s="452"/>
      <c r="S48" s="452"/>
      <c r="T48" s="452"/>
      <c r="U48" s="452"/>
      <c r="V48" s="452"/>
      <c r="W48" s="452"/>
      <c r="X48" s="452"/>
      <c r="Y48" s="452"/>
      <c r="Z48" s="452"/>
    </row>
    <row r="49" spans="1:26" ht="42" customHeight="1" thickTop="1" thickBot="1" x14ac:dyDescent="0.35">
      <c r="A49" s="616"/>
      <c r="B49" s="64" t="str">
        <f>IF(qaNotes!B49="","",qaNotes!B49)</f>
        <v>Certified Mix Design Technician (CMDT)</v>
      </c>
      <c r="C49" s="59" t="str">
        <f>IF(qaNotes!C49="","",qaNotes!C49)</f>
        <v>None</v>
      </c>
      <c r="D49" s="518" t="str">
        <f>IF(qaNotes!H49="","",qaNotes!H49)</f>
        <v>n/a</v>
      </c>
      <c r="E49" s="530"/>
      <c r="F49" s="530"/>
      <c r="G49" s="519"/>
      <c r="H49" s="452"/>
      <c r="I49" s="452"/>
      <c r="J49" s="452"/>
      <c r="K49" s="452"/>
      <c r="L49" s="452"/>
      <c r="M49" s="452"/>
      <c r="N49" s="452"/>
      <c r="O49" s="452"/>
      <c r="P49" s="452"/>
      <c r="Q49" s="452"/>
      <c r="R49" s="452"/>
      <c r="S49" s="452"/>
      <c r="T49" s="452"/>
      <c r="U49" s="452"/>
      <c r="V49" s="452"/>
      <c r="W49" s="452"/>
      <c r="X49" s="452"/>
      <c r="Y49" s="452"/>
      <c r="Z49" s="452"/>
    </row>
    <row r="50" spans="1:26" ht="42" customHeight="1" thickTop="1" x14ac:dyDescent="0.3">
      <c r="A50" s="616"/>
      <c r="B50" s="615" t="str">
        <f>IF(qaNotes!B50="","",qaNotes!B50)</f>
        <v>Certified Aggregate Technician (CAGT)</v>
      </c>
      <c r="C50" s="57" t="str">
        <f>IF(qaNotes!C50="","",qaNotes!C50)</f>
        <v>D3666 (Aggregate)</v>
      </c>
      <c r="D50" s="677" t="str">
        <f>IF(qaNotes!H50="","",qaNotes!H50)</f>
        <v>R90, R76, T255 T27/T11, T355, T176, ODOT TM-229 Flat and Elongated, ODOT TM-225 Wood Waste, ODOT TM-227 Cleanness of Cover Coated Material</v>
      </c>
      <c r="E50" s="671" t="str">
        <f>IF(qaNotes!I50="","",qaNotes!I50)</f>
        <v>R90, R76, T255 T27/T11, T355, T176, ODOT TM-229 Flat and Elongated, ODOT TM-225 Wood Waste, ODOT TM-227 Cleanness of Cover Coated Material</v>
      </c>
      <c r="F50" s="671" t="str">
        <f>IF(qaNotes!J50="","",qaNotes!J50)</f>
        <v>Same as Initial</v>
      </c>
      <c r="G50" s="671" t="str">
        <f>IF(qaNotes!K50="","",qaNotes!K50)</f>
        <v>Same as Initial</v>
      </c>
      <c r="H50" s="452"/>
      <c r="I50" s="452"/>
      <c r="J50" s="452"/>
      <c r="K50" s="452"/>
      <c r="L50" s="452"/>
      <c r="M50" s="452"/>
      <c r="N50" s="452"/>
      <c r="O50" s="452"/>
      <c r="P50" s="452"/>
      <c r="Q50" s="452"/>
      <c r="R50" s="452"/>
      <c r="S50" s="452"/>
      <c r="T50" s="452"/>
      <c r="U50" s="452"/>
      <c r="V50" s="452"/>
      <c r="W50" s="452"/>
      <c r="X50" s="452"/>
      <c r="Y50" s="452"/>
      <c r="Z50" s="452"/>
    </row>
    <row r="51" spans="1:26" ht="42" customHeight="1" thickBot="1" x14ac:dyDescent="0.35">
      <c r="A51" s="616"/>
      <c r="B51" s="617"/>
      <c r="C51" s="127" t="str">
        <f>IF(qaNotes!C51="","",qaNotes!C51)</f>
        <v>E329 (Aggregate)</v>
      </c>
      <c r="D51" s="677"/>
      <c r="E51" s="673"/>
      <c r="F51" s="672"/>
      <c r="G51" s="672"/>
      <c r="H51" s="452"/>
      <c r="I51" s="452"/>
      <c r="J51" s="452"/>
      <c r="K51" s="452"/>
      <c r="L51" s="452"/>
      <c r="M51" s="452"/>
      <c r="N51" s="452"/>
      <c r="O51" s="452"/>
      <c r="P51" s="452"/>
      <c r="Q51" s="452"/>
      <c r="R51" s="452"/>
      <c r="S51" s="452"/>
      <c r="T51" s="452"/>
      <c r="U51" s="452"/>
      <c r="V51" s="452"/>
      <c r="W51" s="452"/>
      <c r="X51" s="452"/>
      <c r="Y51" s="452"/>
      <c r="Z51" s="452"/>
    </row>
    <row r="52" spans="1:26" ht="42" customHeight="1" thickTop="1" thickBot="1" x14ac:dyDescent="0.35">
      <c r="A52" s="616"/>
      <c r="B52" s="64" t="str">
        <f>IF(qaNotes!B52="","",qaNotes!B52)</f>
        <v>Certified Embankment Technician (CEBT)</v>
      </c>
      <c r="C52" s="59" t="str">
        <f>IF(qaNotes!C52="","",qaNotes!C52)</f>
        <v xml:space="preserve">E329 (Soil) </v>
      </c>
      <c r="D52" s="191" t="str">
        <f>IF(qaNotes!H52="","",qaNotes!H52)</f>
        <v>T255, T265, T99, T180, R75 and T272</v>
      </c>
      <c r="E52" s="158" t="str">
        <f>IF(qaNotes!I52="","",qaNotes!I52)</f>
        <v>T255, T265, T99, T180, R75 and T272</v>
      </c>
      <c r="F52" s="156" t="str">
        <f>IF(qaNotes!J52="","",qaNotes!J52)</f>
        <v>Same as Initial</v>
      </c>
      <c r="G52" s="158" t="str">
        <f>IF(qaNotes!K52="","",qaNotes!K52)</f>
        <v>Same as Initial</v>
      </c>
      <c r="H52" s="452"/>
      <c r="I52" s="452"/>
      <c r="J52" s="452"/>
      <c r="K52" s="452"/>
      <c r="L52" s="452"/>
      <c r="M52" s="452"/>
      <c r="N52" s="452"/>
      <c r="O52" s="452"/>
      <c r="P52" s="452"/>
      <c r="Q52" s="452"/>
      <c r="R52" s="452"/>
      <c r="S52" s="452"/>
      <c r="T52" s="452"/>
      <c r="U52" s="452"/>
      <c r="V52" s="452"/>
      <c r="W52" s="452"/>
      <c r="X52" s="452"/>
      <c r="Y52" s="452"/>
      <c r="Z52" s="452"/>
    </row>
    <row r="53" spans="1:26" ht="42" customHeight="1" thickTop="1" x14ac:dyDescent="0.3">
      <c r="A53" s="616"/>
      <c r="B53" s="615" t="str">
        <f>IF(qaNotes!B53="","",qaNotes!B53)</f>
        <v>Certified Density Technician (CDT)</v>
      </c>
      <c r="C53" s="57" t="str">
        <f>IF(qaNotes!C53="","",qaNotes!C53)</f>
        <v>D3740 (Soil)</v>
      </c>
      <c r="D53" s="671" t="str">
        <f>IF(qaNotes!H53="","",qaNotes!H53)</f>
        <v>T310, T255, T265, T99, T180, T272, and T217</v>
      </c>
      <c r="E53" s="671" t="str">
        <f>IF(qaNotes!I53="","",qaNotes!I53)</f>
        <v>T310, T255, T265, T99, T180, T272, and T217</v>
      </c>
      <c r="F53" s="671" t="str">
        <f>IF(qaNotes!J53="","",qaNotes!J53)</f>
        <v>Same as Initial</v>
      </c>
      <c r="G53" s="671" t="str">
        <f>IF(qaNotes!K53="","",qaNotes!K53)</f>
        <v>Same as Initial</v>
      </c>
      <c r="H53" s="452"/>
      <c r="I53" s="452"/>
      <c r="J53" s="452"/>
      <c r="K53" s="452"/>
      <c r="L53" s="452"/>
      <c r="M53" s="452"/>
      <c r="N53" s="452"/>
      <c r="O53" s="452"/>
      <c r="P53" s="452"/>
      <c r="Q53" s="452"/>
      <c r="R53" s="452"/>
      <c r="S53" s="452"/>
      <c r="T53" s="452"/>
      <c r="U53" s="452"/>
      <c r="V53" s="452"/>
      <c r="W53" s="452"/>
      <c r="X53" s="452"/>
      <c r="Y53" s="452"/>
      <c r="Z53" s="452"/>
    </row>
    <row r="54" spans="1:26" ht="42" customHeight="1" thickBot="1" x14ac:dyDescent="0.35">
      <c r="A54" s="617"/>
      <c r="B54" s="617"/>
      <c r="C54" s="127" t="str">
        <f>IF(qaNotes!C54="","",qaNotes!C54)</f>
        <v>E329 (Soil)</v>
      </c>
      <c r="D54" s="672"/>
      <c r="E54" s="672"/>
      <c r="F54" s="672"/>
      <c r="G54" s="672"/>
      <c r="H54" s="452"/>
      <c r="I54" s="452"/>
      <c r="J54" s="452"/>
      <c r="K54" s="452"/>
      <c r="L54" s="452"/>
      <c r="M54" s="452"/>
      <c r="N54" s="452"/>
      <c r="O54" s="452"/>
      <c r="P54" s="452"/>
      <c r="Q54" s="452"/>
      <c r="R54" s="452"/>
      <c r="S54" s="452"/>
      <c r="T54" s="452"/>
      <c r="U54" s="452"/>
      <c r="V54" s="452"/>
      <c r="W54" s="452"/>
      <c r="X54" s="452"/>
      <c r="Y54" s="452"/>
      <c r="Z54" s="452"/>
    </row>
    <row r="55" spans="1:26" ht="42" customHeight="1" thickTop="1" x14ac:dyDescent="0.3">
      <c r="A55" s="618" t="str">
        <f>IF(qaNotes!A55="","",qaNotes!A55)</f>
        <v>ASTM International</v>
      </c>
      <c r="B55" s="618" t="str">
        <f>IF(qaNotes!B55="","",qaNotes!B55)</f>
        <v xml:space="preserve">ASTM Soil Laboratory Technician Certification </v>
      </c>
      <c r="C55" s="71" t="str">
        <f>IF(qaNotes!C55="","",qaNotes!C55)</f>
        <v>D3740 (Soil)</v>
      </c>
      <c r="D55" s="653" t="str">
        <f>IF(qaNotes!H55="","",qaNotes!H55)</f>
        <v>D1140, D698, D1557, D2216, D4318</v>
      </c>
      <c r="E55" s="653" t="str">
        <f>IF(qaNotes!I55="","",qaNotes!I55)</f>
        <v>D1140, D698, D1557, D2216, D4318</v>
      </c>
      <c r="F55" s="653" t="str">
        <f>IF(qaNotes!J55="","",qaNotes!J55)</f>
        <v>Same as Initial</v>
      </c>
      <c r="G55" s="653" t="str">
        <f>IF(qaNotes!K55="","",qaNotes!K55)</f>
        <v>Same as Initial</v>
      </c>
      <c r="H55" s="452"/>
      <c r="I55" s="452"/>
      <c r="J55" s="452"/>
      <c r="K55" s="452"/>
      <c r="L55" s="452"/>
      <c r="M55" s="452"/>
      <c r="N55" s="452"/>
      <c r="O55" s="452"/>
      <c r="P55" s="452"/>
      <c r="Q55" s="452"/>
      <c r="R55" s="452"/>
      <c r="S55" s="452"/>
      <c r="T55" s="452"/>
      <c r="U55" s="452"/>
      <c r="V55" s="452"/>
      <c r="W55" s="452"/>
      <c r="X55" s="452"/>
      <c r="Y55" s="452"/>
      <c r="Z55" s="452"/>
    </row>
    <row r="56" spans="1:26" ht="42" customHeight="1" thickBot="1" x14ac:dyDescent="0.35">
      <c r="A56" s="619"/>
      <c r="B56" s="620"/>
      <c r="C56" s="139" t="str">
        <f>IF(qaNotes!C56="","",qaNotes!C56)</f>
        <v>E329 (Soil)</v>
      </c>
      <c r="D56" s="654"/>
      <c r="E56" s="654"/>
      <c r="F56" s="654"/>
      <c r="G56" s="654"/>
      <c r="H56" s="452"/>
      <c r="I56" s="452"/>
      <c r="J56" s="452"/>
      <c r="K56" s="452"/>
      <c r="L56" s="452"/>
      <c r="M56" s="452"/>
      <c r="N56" s="452"/>
      <c r="O56" s="452"/>
      <c r="P56" s="452"/>
      <c r="Q56" s="452"/>
      <c r="R56" s="452"/>
      <c r="S56" s="452"/>
      <c r="T56" s="452"/>
      <c r="U56" s="452"/>
      <c r="V56" s="452"/>
      <c r="W56" s="452"/>
      <c r="X56" s="452"/>
      <c r="Y56" s="452"/>
      <c r="Z56" s="452"/>
    </row>
    <row r="57" spans="1:26" ht="42" customHeight="1" thickTop="1" x14ac:dyDescent="0.3">
      <c r="A57" s="619"/>
      <c r="B57" s="618" t="str">
        <f>IF(qaNotes!B57="","",qaNotes!B57)</f>
        <v>ASTM Asphalt Aggregates Laboratory Technician Level 1 (AGG)</v>
      </c>
      <c r="C57" s="70" t="str">
        <f>IF(qaNotes!C57="","",qaNotes!C57)</f>
        <v>C1077 (Aggregate)</v>
      </c>
      <c r="D57" s="658" t="str">
        <f>IF(qaNotes!H57="","",qaNotes!H57)</f>
        <v>C117, C127, C128, C136</v>
      </c>
      <c r="E57" s="653" t="str">
        <f>IF(qaNotes!I57="","",qaNotes!I57)</f>
        <v>C117, C127, C128, C136</v>
      </c>
      <c r="F57" s="658" t="str">
        <f>IF(qaNotes!J57="","",qaNotes!J57)</f>
        <v>Same as Initial</v>
      </c>
      <c r="G57" s="656" t="str">
        <f>IF(qaNotes!K57="","",qaNotes!K57)</f>
        <v>Same as Initial</v>
      </c>
      <c r="H57" s="452"/>
      <c r="I57" s="452"/>
      <c r="J57" s="452"/>
      <c r="K57" s="452"/>
      <c r="L57" s="452"/>
      <c r="M57" s="452"/>
      <c r="N57" s="452"/>
      <c r="O57" s="452"/>
      <c r="P57" s="452"/>
      <c r="Q57" s="452"/>
      <c r="R57" s="452"/>
      <c r="S57" s="452"/>
      <c r="T57" s="452"/>
      <c r="U57" s="452"/>
      <c r="V57" s="452"/>
      <c r="W57" s="452"/>
      <c r="X57" s="452"/>
      <c r="Y57" s="452"/>
      <c r="Z57" s="452"/>
    </row>
    <row r="58" spans="1:26" ht="42" customHeight="1" x14ac:dyDescent="0.3">
      <c r="A58" s="619"/>
      <c r="B58" s="619"/>
      <c r="C58" s="138" t="str">
        <f>IF(qaNotes!C58="","",qaNotes!C58)</f>
        <v>D3666 (Aggregate)</v>
      </c>
      <c r="D58" s="658"/>
      <c r="E58" s="656"/>
      <c r="F58" s="658"/>
      <c r="G58" s="656"/>
      <c r="H58" s="452"/>
      <c r="I58" s="452"/>
      <c r="J58" s="452"/>
      <c r="K58" s="452"/>
      <c r="L58" s="452"/>
      <c r="M58" s="452"/>
      <c r="N58" s="452"/>
      <c r="O58" s="452"/>
      <c r="P58" s="452"/>
      <c r="Q58" s="452"/>
      <c r="R58" s="452"/>
      <c r="S58" s="452"/>
      <c r="T58" s="452"/>
      <c r="U58" s="452"/>
      <c r="V58" s="452"/>
      <c r="W58" s="452"/>
      <c r="X58" s="452"/>
      <c r="Y58" s="452"/>
      <c r="Z58" s="452"/>
    </row>
    <row r="59" spans="1:26" ht="42" customHeight="1" thickBot="1" x14ac:dyDescent="0.35">
      <c r="A59" s="619"/>
      <c r="B59" s="620"/>
      <c r="C59" s="139" t="str">
        <f>IF(qaNotes!C59="","",qaNotes!C59)</f>
        <v>E329 (Aggregate)</v>
      </c>
      <c r="D59" s="658"/>
      <c r="E59" s="654"/>
      <c r="F59" s="658"/>
      <c r="G59" s="656"/>
      <c r="H59" s="452"/>
      <c r="I59" s="452"/>
      <c r="J59" s="452"/>
      <c r="K59" s="452"/>
      <c r="L59" s="452"/>
      <c r="M59" s="452"/>
      <c r="N59" s="452"/>
      <c r="O59" s="452"/>
      <c r="P59" s="452"/>
      <c r="Q59" s="452"/>
      <c r="R59" s="452"/>
      <c r="S59" s="452"/>
      <c r="T59" s="452"/>
      <c r="U59" s="452"/>
      <c r="V59" s="452"/>
      <c r="W59" s="452"/>
      <c r="X59" s="452"/>
      <c r="Y59" s="452"/>
      <c r="Z59" s="452"/>
    </row>
    <row r="60" spans="1:26" ht="42" customHeight="1" thickTop="1" x14ac:dyDescent="0.3">
      <c r="A60" s="619"/>
      <c r="B60" s="618" t="str">
        <f>IF(qaNotes!B60="","",qaNotes!B60)</f>
        <v>ASTM Asphalt Mixture Laboratory Technician (ALAB)</v>
      </c>
      <c r="C60" s="71" t="str">
        <f>IF(qaNotes!C60="","",qaNotes!C60)</f>
        <v>D3666 (Asphalt Mixture)</v>
      </c>
      <c r="D60" s="653" t="str">
        <f>IF(qaNotes!H60="","",qaNotes!H60)</f>
        <v>R47, D2041, D2726, D3203, D5444, D6307</v>
      </c>
      <c r="E60" s="653" t="str">
        <f>IF(qaNotes!I60="","",qaNotes!I60)</f>
        <v>R47, D2041, D2726, D3203, D5444, D6307</v>
      </c>
      <c r="F60" s="653" t="str">
        <f>IF(qaNotes!J60="","",qaNotes!J60)</f>
        <v>Same as Initial</v>
      </c>
      <c r="G60" s="653" t="str">
        <f>IF(qaNotes!K60="","",qaNotes!K60)</f>
        <v>Same as Initial</v>
      </c>
      <c r="H60" s="452"/>
      <c r="I60" s="452"/>
      <c r="J60" s="452"/>
      <c r="K60" s="452"/>
      <c r="L60" s="452"/>
      <c r="M60" s="452"/>
      <c r="N60" s="452"/>
      <c r="O60" s="452"/>
      <c r="P60" s="452"/>
      <c r="Q60" s="452"/>
      <c r="R60" s="452"/>
      <c r="S60" s="452"/>
      <c r="T60" s="452"/>
      <c r="U60" s="452"/>
      <c r="V60" s="452"/>
      <c r="W60" s="452"/>
      <c r="X60" s="452"/>
      <c r="Y60" s="452"/>
      <c r="Z60" s="452"/>
    </row>
    <row r="61" spans="1:26" ht="42" customHeight="1" thickBot="1" x14ac:dyDescent="0.35">
      <c r="A61" s="620"/>
      <c r="B61" s="620"/>
      <c r="C61" s="139" t="str">
        <f>IF(qaNotes!C61="","",qaNotes!C61)</f>
        <v>E329 (Asphalt Mixture)</v>
      </c>
      <c r="D61" s="654"/>
      <c r="E61" s="654"/>
      <c r="F61" s="656"/>
      <c r="G61" s="654"/>
      <c r="H61" s="452"/>
      <c r="I61" s="452"/>
      <c r="J61" s="452"/>
      <c r="K61" s="452"/>
      <c r="L61" s="452"/>
      <c r="M61" s="452"/>
      <c r="N61" s="452"/>
      <c r="O61" s="452"/>
      <c r="P61" s="452"/>
      <c r="Q61" s="452"/>
      <c r="R61" s="452"/>
      <c r="S61" s="452"/>
      <c r="T61" s="452"/>
      <c r="U61" s="452"/>
      <c r="V61" s="452"/>
      <c r="W61" s="452"/>
      <c r="X61" s="452"/>
      <c r="Y61" s="452"/>
      <c r="Z61" s="452"/>
    </row>
    <row r="62" spans="1:26" ht="42" customHeight="1" thickTop="1" thickBot="1" x14ac:dyDescent="0.35">
      <c r="A62" s="89" t="str">
        <f>IF(qaNotes!A62="","",qaNotes!A62)</f>
        <v>ASTM E-Learning</v>
      </c>
      <c r="B62" s="64" t="str">
        <f>IF(qaNotes!B62="","",qaNotes!B62)</f>
        <v>Any ASTM methods</v>
      </c>
      <c r="C62" s="64" t="str">
        <f>IF(qaNotes!C62="","",qaNotes!C62)</f>
        <v>None</v>
      </c>
      <c r="D62" s="518" t="str">
        <f>IF(qaNotes!H62="","",qaNotes!H62)</f>
        <v>n/a</v>
      </c>
      <c r="E62" s="530"/>
      <c r="F62" s="530"/>
      <c r="G62" s="519"/>
      <c r="H62" s="452"/>
      <c r="I62" s="452"/>
      <c r="J62" s="452"/>
      <c r="K62" s="452"/>
      <c r="L62" s="452"/>
      <c r="M62" s="452"/>
      <c r="N62" s="452"/>
      <c r="O62" s="452"/>
      <c r="P62" s="452"/>
      <c r="Q62" s="452"/>
      <c r="R62" s="452"/>
      <c r="S62" s="452"/>
      <c r="T62" s="452"/>
      <c r="U62" s="452"/>
      <c r="V62" s="452"/>
      <c r="W62" s="452"/>
      <c r="X62" s="452"/>
      <c r="Y62" s="452"/>
      <c r="Z62" s="452"/>
    </row>
    <row r="63" spans="1:26" ht="42" customHeight="1" thickTop="1" thickBot="1" x14ac:dyDescent="0.35">
      <c r="A63" s="72" t="str">
        <f>IF(qaNotes!A63="","",qaNotes!A63)</f>
        <v>Division of the State Architect (DSA)</v>
      </c>
      <c r="B63" s="72" t="str">
        <f>IF(qaNotes!B63="","",qaNotes!B63)</f>
        <v>Masonry Special Inspector</v>
      </c>
      <c r="C63" s="72" t="str">
        <f>IF(qaNotes!C63="","",qaNotes!C63)</f>
        <v>None</v>
      </c>
      <c r="D63" s="526" t="str">
        <f>IF(qaNotes!H63="","",qaNotes!H63)</f>
        <v>n/a</v>
      </c>
      <c r="E63" s="527"/>
      <c r="F63" s="527"/>
      <c r="G63" s="528"/>
      <c r="H63" s="452"/>
      <c r="I63" s="452"/>
      <c r="J63" s="452"/>
      <c r="K63" s="452"/>
      <c r="L63" s="452"/>
      <c r="M63" s="452"/>
      <c r="N63" s="452"/>
      <c r="O63" s="452"/>
      <c r="P63" s="452"/>
      <c r="Q63" s="452"/>
      <c r="R63" s="452"/>
      <c r="S63" s="452"/>
      <c r="T63" s="452"/>
      <c r="U63" s="452"/>
      <c r="V63" s="452"/>
      <c r="W63" s="452"/>
      <c r="X63" s="452"/>
      <c r="Y63" s="452"/>
      <c r="Z63" s="452"/>
    </row>
    <row r="64" spans="1:26" ht="42" customHeight="1" thickTop="1" thickBot="1" x14ac:dyDescent="0.35">
      <c r="A64" s="615" t="str">
        <f>IF(qaNotes!A64="","",qaNotes!A64)</f>
        <v>International Code Council (ICC)</v>
      </c>
      <c r="B64" s="64" t="str">
        <f>IF(qaNotes!B64="","",qaNotes!B64)</f>
        <v>Prestressed Concrete Special Inspector</v>
      </c>
      <c r="C64" s="64" t="str">
        <f>IF(qaNotes!C64="","",qaNotes!C64)</f>
        <v>None</v>
      </c>
      <c r="D64" s="518" t="str">
        <f>IF(qaNotes!H64="","",qaNotes!H64)</f>
        <v>n/a</v>
      </c>
      <c r="E64" s="530"/>
      <c r="F64" s="530"/>
      <c r="G64" s="519"/>
      <c r="H64" s="452"/>
      <c r="I64" s="452"/>
      <c r="J64" s="452"/>
      <c r="K64" s="452"/>
      <c r="L64" s="452"/>
      <c r="M64" s="452"/>
      <c r="N64" s="452"/>
      <c r="O64" s="452"/>
      <c r="P64" s="452"/>
      <c r="Q64" s="452"/>
      <c r="R64" s="452"/>
      <c r="S64" s="452"/>
      <c r="T64" s="452"/>
      <c r="U64" s="452"/>
      <c r="V64" s="452"/>
      <c r="W64" s="452"/>
      <c r="X64" s="452"/>
      <c r="Y64" s="452"/>
      <c r="Z64" s="452"/>
    </row>
    <row r="65" spans="1:26" ht="42" customHeight="1" thickTop="1" thickBot="1" x14ac:dyDescent="0.35">
      <c r="A65" s="616"/>
      <c r="B65" s="57" t="str">
        <f>IF(qaNotes!B65="","",qaNotes!B65)</f>
        <v>Reinforced Concrete Special Inspector</v>
      </c>
      <c r="C65" s="59" t="str">
        <f>IF(qaNotes!C65="","",qaNotes!C65)</f>
        <v>None</v>
      </c>
      <c r="D65" s="518" t="str">
        <f>IF(qaNotes!H65="","",qaNotes!H65)</f>
        <v>n/a</v>
      </c>
      <c r="E65" s="530"/>
      <c r="F65" s="530"/>
      <c r="G65" s="519"/>
      <c r="H65" s="452"/>
      <c r="I65" s="452"/>
      <c r="J65" s="452"/>
      <c r="K65" s="452"/>
      <c r="L65" s="452"/>
      <c r="M65" s="452"/>
      <c r="N65" s="452"/>
      <c r="O65" s="452"/>
      <c r="P65" s="452"/>
      <c r="Q65" s="452"/>
      <c r="R65" s="452"/>
      <c r="S65" s="452"/>
      <c r="T65" s="452"/>
      <c r="U65" s="452"/>
      <c r="V65" s="452"/>
      <c r="W65" s="452"/>
      <c r="X65" s="452"/>
      <c r="Y65" s="452"/>
      <c r="Z65" s="452"/>
    </row>
    <row r="66" spans="1:26" ht="42" customHeight="1" thickTop="1" thickBot="1" x14ac:dyDescent="0.35">
      <c r="A66" s="616"/>
      <c r="B66" s="57" t="str">
        <f>IF(qaNotes!B66="","",qaNotes!B66)</f>
        <v>Soils Special Inspector</v>
      </c>
      <c r="C66" s="64" t="str">
        <f>IF(qaNotes!C66="","",qaNotes!C66)</f>
        <v>None</v>
      </c>
      <c r="D66" s="518" t="str">
        <f>IF(qaNotes!H66="","",qaNotes!H66)</f>
        <v>n/a</v>
      </c>
      <c r="E66" s="530"/>
      <c r="F66" s="530"/>
      <c r="G66" s="519"/>
      <c r="H66" s="452"/>
      <c r="I66" s="452"/>
      <c r="J66" s="452"/>
      <c r="K66" s="452"/>
      <c r="L66" s="452"/>
      <c r="M66" s="452"/>
      <c r="N66" s="452"/>
      <c r="O66" s="452"/>
      <c r="P66" s="452"/>
      <c r="Q66" s="452"/>
      <c r="R66" s="452"/>
      <c r="S66" s="452"/>
      <c r="T66" s="452"/>
      <c r="U66" s="452"/>
      <c r="V66" s="452"/>
      <c r="W66" s="452"/>
      <c r="X66" s="452"/>
      <c r="Y66" s="452"/>
      <c r="Z66" s="452"/>
    </row>
    <row r="67" spans="1:26" ht="42" customHeight="1" thickTop="1" thickBot="1" x14ac:dyDescent="0.35">
      <c r="A67" s="616"/>
      <c r="B67" s="64" t="str">
        <f>IF(qaNotes!B67="","",qaNotes!B67)</f>
        <v>Spray-applied Fireproofing Special Inspector</v>
      </c>
      <c r="C67" s="59" t="str">
        <f>IF(qaNotes!C67="","",qaNotes!C67)</f>
        <v>E329 (Sprayed Fire-Resistive Material)</v>
      </c>
      <c r="D67" s="158" t="str">
        <f>IF(qaNotes!H67="","",qaNotes!H67)</f>
        <v/>
      </c>
      <c r="E67" s="158" t="str">
        <f>IF(qaNotes!I67="","",qaNotes!I67)</f>
        <v>No performance exam.</v>
      </c>
      <c r="F67" s="158" t="str">
        <f>IF(qaNotes!J67="","",qaNotes!J67)</f>
        <v/>
      </c>
      <c r="G67" s="158" t="str">
        <f>IF(qaNotes!K67="","",qaNotes!K67)</f>
        <v>No performance exam.</v>
      </c>
      <c r="H67" s="452"/>
      <c r="I67" s="452"/>
      <c r="J67" s="452"/>
      <c r="K67" s="452"/>
      <c r="L67" s="452"/>
      <c r="M67" s="452"/>
      <c r="N67" s="452"/>
      <c r="O67" s="452"/>
      <c r="P67" s="452"/>
      <c r="Q67" s="452"/>
      <c r="R67" s="452"/>
      <c r="S67" s="452"/>
      <c r="T67" s="452"/>
      <c r="U67" s="452"/>
      <c r="V67" s="452"/>
      <c r="W67" s="452"/>
      <c r="X67" s="452"/>
      <c r="Y67" s="452"/>
      <c r="Z67" s="452"/>
    </row>
    <row r="68" spans="1:26" ht="42" customHeight="1" thickTop="1" thickBot="1" x14ac:dyDescent="0.35">
      <c r="A68" s="617"/>
      <c r="B68" s="60" t="str">
        <f>IF(qaNotes!B68="","",qaNotes!B68)</f>
        <v>Structural Masonry Special Inspector</v>
      </c>
      <c r="C68" s="64" t="str">
        <f>IF(qaNotes!C68="","",qaNotes!C68)</f>
        <v>None</v>
      </c>
      <c r="D68" s="518" t="str">
        <f>IF(qaNotes!H68="","",qaNotes!H68)</f>
        <v>n/a</v>
      </c>
      <c r="E68" s="530"/>
      <c r="F68" s="530"/>
      <c r="G68" s="519"/>
      <c r="H68" s="452"/>
      <c r="I68" s="452"/>
      <c r="J68" s="452"/>
      <c r="K68" s="452"/>
      <c r="L68" s="452"/>
      <c r="M68" s="452"/>
      <c r="N68" s="452"/>
      <c r="O68" s="452"/>
      <c r="P68" s="452"/>
      <c r="Q68" s="452"/>
      <c r="R68" s="452"/>
      <c r="S68" s="452"/>
      <c r="T68" s="452"/>
      <c r="U68" s="452"/>
      <c r="V68" s="452"/>
      <c r="W68" s="452"/>
      <c r="X68" s="452"/>
      <c r="Y68" s="452"/>
      <c r="Z68" s="452"/>
    </row>
    <row r="69" spans="1:26" ht="42" customHeight="1" thickTop="1" x14ac:dyDescent="0.3">
      <c r="A69" s="618" t="str">
        <f>IF(qaNotes!A69="","",qaNotes!A69)</f>
        <v>CMT Certification Body, A Lab Quality Solutions Company</v>
      </c>
      <c r="B69" s="618" t="str">
        <f>IF(qaNotes!B69="","",qaNotes!B69)</f>
        <v>D3740 Soil and Rock</v>
      </c>
      <c r="C69" s="130" t="str">
        <f>IF(qaNotes!C69="","",qaNotes!C69)</f>
        <v>D3740 (Soil)</v>
      </c>
      <c r="D69" s="653" t="str">
        <f>IF(qaNotes!H69="","",qaNotes!H69)</f>
        <v>D1140, D1557, D4318, D2216, D2487, D2488</v>
      </c>
      <c r="E69" s="653" t="str">
        <f>IF(qaNotes!I69="","",qaNotes!I69)</f>
        <v>D1140, D1557, D4318, D2216, D2487, D2488</v>
      </c>
      <c r="F69" s="653" t="str">
        <f>IF(qaNotes!J69="","",qaNotes!J69)</f>
        <v>Same as Initial</v>
      </c>
      <c r="G69" s="653" t="str">
        <f>IF(qaNotes!K69="","",qaNotes!K69)</f>
        <v>Same as Initial</v>
      </c>
      <c r="H69" s="452"/>
      <c r="I69" s="452"/>
      <c r="J69" s="452"/>
      <c r="K69" s="452"/>
      <c r="L69" s="452"/>
      <c r="M69" s="452"/>
      <c r="N69" s="452"/>
      <c r="O69" s="452"/>
      <c r="P69" s="452"/>
      <c r="Q69" s="452"/>
      <c r="R69" s="452"/>
      <c r="S69" s="452"/>
      <c r="T69" s="452"/>
      <c r="U69" s="452"/>
      <c r="V69" s="452"/>
      <c r="W69" s="452"/>
      <c r="X69" s="452"/>
      <c r="Y69" s="452"/>
      <c r="Z69" s="452"/>
    </row>
    <row r="70" spans="1:26" ht="42" customHeight="1" thickBot="1" x14ac:dyDescent="0.35">
      <c r="A70" s="620"/>
      <c r="B70" s="620"/>
      <c r="C70" s="77" t="str">
        <f>IF(qaNotes!C70="","",qaNotes!C70)</f>
        <v>E329 (Soil)</v>
      </c>
      <c r="D70" s="654"/>
      <c r="E70" s="654"/>
      <c r="F70" s="654"/>
      <c r="G70" s="654"/>
      <c r="H70" s="452"/>
      <c r="I70" s="452"/>
      <c r="J70" s="452"/>
      <c r="K70" s="452"/>
      <c r="L70" s="452"/>
      <c r="M70" s="452"/>
      <c r="N70" s="452"/>
      <c r="O70" s="452"/>
      <c r="P70" s="452"/>
      <c r="Q70" s="452"/>
      <c r="R70" s="452"/>
      <c r="S70" s="452"/>
      <c r="T70" s="452"/>
      <c r="U70" s="452"/>
      <c r="V70" s="452"/>
      <c r="W70" s="452"/>
      <c r="X70" s="452"/>
      <c r="Y70" s="452"/>
      <c r="Z70" s="452"/>
    </row>
    <row r="71" spans="1:26" ht="42" customHeight="1" thickTop="1" x14ac:dyDescent="0.3">
      <c r="A71" s="615" t="str">
        <f>IF(qaNotes!A71="","",qaNotes!A71)</f>
        <v>Mid-Atlantic Region Technician Certification Program (MARTCP)</v>
      </c>
      <c r="B71" s="615" t="str">
        <f>IF(qaNotes!B71="","",qaNotes!B71)</f>
        <v>HMA Plant Technician-Level 1</v>
      </c>
      <c r="C71" s="57" t="str">
        <f>IF(qaNotes!C71="","",qaNotes!C71)</f>
        <v>D3666 (Aggregate)</v>
      </c>
      <c r="D71" s="671" t="str">
        <f>IF(qaNotes!H71="","",qaNotes!H71)</f>
        <v>R35, T11, T27, T30, T166, T209, T308, T312</v>
      </c>
      <c r="E71" s="671" t="str">
        <f>IF(qaNotes!I71="","",qaNotes!I71)</f>
        <v>R35, T11, T27, T30, T166, T209, T308, T312</v>
      </c>
      <c r="F71" s="671" t="str">
        <f>IF(qaNotes!J71="","",qaNotes!J71)</f>
        <v>Same as Initial</v>
      </c>
      <c r="G71" s="671" t="str">
        <f>IF(qaNotes!K71="","",qaNotes!K71)</f>
        <v>Same as Initial</v>
      </c>
      <c r="H71" s="452"/>
      <c r="I71" s="452"/>
      <c r="J71" s="452"/>
      <c r="K71" s="452"/>
      <c r="L71" s="452"/>
      <c r="M71" s="452"/>
      <c r="N71" s="452"/>
      <c r="O71" s="452"/>
      <c r="P71" s="452"/>
      <c r="Q71" s="452"/>
      <c r="R71" s="452"/>
      <c r="S71" s="452"/>
      <c r="T71" s="452"/>
      <c r="U71" s="452"/>
      <c r="V71" s="452"/>
      <c r="W71" s="452"/>
      <c r="X71" s="452"/>
      <c r="Y71" s="452"/>
      <c r="Z71" s="452"/>
    </row>
    <row r="72" spans="1:26" ht="42" customHeight="1" x14ac:dyDescent="0.3">
      <c r="A72" s="616"/>
      <c r="B72" s="616"/>
      <c r="C72" s="126" t="str">
        <f>IF(qaNotes!C72="","",qaNotes!C72)</f>
        <v>D3666 (Asphalt Mixture)</v>
      </c>
      <c r="D72" s="673"/>
      <c r="E72" s="673"/>
      <c r="F72" s="673"/>
      <c r="G72" s="673"/>
      <c r="H72" s="452"/>
      <c r="I72" s="452"/>
      <c r="J72" s="452"/>
      <c r="K72" s="452"/>
      <c r="L72" s="452"/>
      <c r="M72" s="452"/>
      <c r="N72" s="452"/>
      <c r="O72" s="452"/>
      <c r="P72" s="452"/>
      <c r="Q72" s="452"/>
      <c r="R72" s="452"/>
      <c r="S72" s="452"/>
      <c r="T72" s="452"/>
      <c r="U72" s="452"/>
      <c r="V72" s="452"/>
      <c r="W72" s="452"/>
      <c r="X72" s="452"/>
      <c r="Y72" s="452"/>
      <c r="Z72" s="452"/>
    </row>
    <row r="73" spans="1:26" ht="42" customHeight="1" x14ac:dyDescent="0.3">
      <c r="A73" s="616"/>
      <c r="B73" s="616"/>
      <c r="C73" s="126" t="str">
        <f>IF(qaNotes!C73="","",qaNotes!C73)</f>
        <v>E329 (Aggregate)</v>
      </c>
      <c r="D73" s="673"/>
      <c r="E73" s="673"/>
      <c r="F73" s="673"/>
      <c r="G73" s="673"/>
      <c r="H73" s="452"/>
      <c r="I73" s="452"/>
      <c r="J73" s="452"/>
      <c r="K73" s="452"/>
      <c r="L73" s="452"/>
      <c r="M73" s="452"/>
      <c r="N73" s="452"/>
      <c r="O73" s="452"/>
      <c r="P73" s="452"/>
      <c r="Q73" s="452"/>
      <c r="R73" s="452"/>
      <c r="S73" s="452"/>
      <c r="T73" s="452"/>
      <c r="U73" s="452"/>
      <c r="V73" s="452"/>
      <c r="W73" s="452"/>
      <c r="X73" s="452"/>
      <c r="Y73" s="452"/>
      <c r="Z73" s="452"/>
    </row>
    <row r="74" spans="1:26" ht="42" customHeight="1" thickBot="1" x14ac:dyDescent="0.35">
      <c r="A74" s="616"/>
      <c r="B74" s="617"/>
      <c r="C74" s="127" t="str">
        <f>IF(qaNotes!C74="","",qaNotes!C74)</f>
        <v>E329 (Asphalt Mixture)</v>
      </c>
      <c r="D74" s="672"/>
      <c r="E74" s="672"/>
      <c r="F74" s="672"/>
      <c r="G74" s="672"/>
      <c r="H74" s="452"/>
      <c r="I74" s="452"/>
      <c r="J74" s="452"/>
      <c r="K74" s="452"/>
      <c r="L74" s="452"/>
      <c r="M74" s="452"/>
      <c r="N74" s="452"/>
      <c r="O74" s="452"/>
      <c r="P74" s="452"/>
      <c r="Q74" s="452"/>
      <c r="R74" s="452"/>
      <c r="S74" s="452"/>
      <c r="T74" s="452"/>
      <c r="U74" s="452"/>
      <c r="V74" s="452"/>
      <c r="W74" s="452"/>
      <c r="X74" s="452"/>
      <c r="Y74" s="452"/>
      <c r="Z74" s="452"/>
    </row>
    <row r="75" spans="1:26" ht="42" customHeight="1" thickTop="1" x14ac:dyDescent="0.3">
      <c r="A75" s="616"/>
      <c r="B75" s="615" t="str">
        <f>IF(qaNotes!B75="","",qaNotes!B75)</f>
        <v>HMA Plant Technician-Level 2</v>
      </c>
      <c r="C75" s="57" t="str">
        <f>IF(qaNotes!C75="","",qaNotes!C75)</f>
        <v>C1077 (Aggregate)</v>
      </c>
      <c r="D75" s="671" t="str">
        <f>IF(qaNotes!H75="","",qaNotes!H75)</f>
        <v>M320, M323, R30, R35, T11, T27, T30, T48, T84, T85, T96, T104, T112, T166, T176, T209, T283, T304, T308, T312, T313, T315, T335</v>
      </c>
      <c r="E75" s="671" t="str">
        <f>IF(qaNotes!I75="","",qaNotes!I75)</f>
        <v>M320, M323, R30, R35, T11, T27, T30, T48, T84, T85, T96, T104, T112, T166, T176, T209, T283, T304, T308, T312, T313, T315, T335</v>
      </c>
      <c r="F75" s="677" t="str">
        <f>IF(qaNotes!J75="","",qaNotes!J75)</f>
        <v>Same as Initial</v>
      </c>
      <c r="G75" s="673" t="str">
        <f>IF(qaNotes!K75="","",qaNotes!K75)</f>
        <v>Same as Initial</v>
      </c>
      <c r="H75" s="452"/>
      <c r="I75" s="452"/>
      <c r="J75" s="452"/>
      <c r="K75" s="452"/>
      <c r="L75" s="452"/>
      <c r="M75" s="452"/>
      <c r="N75" s="452"/>
      <c r="O75" s="452"/>
      <c r="P75" s="452"/>
      <c r="Q75" s="452"/>
      <c r="R75" s="452"/>
      <c r="S75" s="452"/>
      <c r="T75" s="452"/>
      <c r="U75" s="452"/>
      <c r="V75" s="452"/>
      <c r="W75" s="452"/>
      <c r="X75" s="452"/>
      <c r="Y75" s="452"/>
      <c r="Z75" s="452"/>
    </row>
    <row r="76" spans="1:26" ht="42" customHeight="1" x14ac:dyDescent="0.3">
      <c r="A76" s="616"/>
      <c r="B76" s="616"/>
      <c r="C76" s="126" t="str">
        <f>IF(qaNotes!C76="","",qaNotes!C76)</f>
        <v>D3666 (Aggregate)</v>
      </c>
      <c r="D76" s="673"/>
      <c r="E76" s="673"/>
      <c r="F76" s="677"/>
      <c r="G76" s="673"/>
      <c r="H76" s="452"/>
      <c r="I76" s="452"/>
      <c r="J76" s="452"/>
      <c r="K76" s="452"/>
      <c r="L76" s="452"/>
      <c r="M76" s="452"/>
      <c r="N76" s="452"/>
      <c r="O76" s="452"/>
      <c r="P76" s="452"/>
      <c r="Q76" s="452"/>
      <c r="R76" s="452"/>
      <c r="S76" s="452"/>
      <c r="T76" s="452"/>
      <c r="U76" s="452"/>
      <c r="V76" s="452"/>
      <c r="W76" s="452"/>
      <c r="X76" s="452"/>
      <c r="Y76" s="452"/>
      <c r="Z76" s="452"/>
    </row>
    <row r="77" spans="1:26" ht="42" customHeight="1" x14ac:dyDescent="0.3">
      <c r="A77" s="616"/>
      <c r="B77" s="616"/>
      <c r="C77" s="126" t="str">
        <f>IF(qaNotes!C77="","",qaNotes!C77)</f>
        <v>D3666 (Asphalt Binder)</v>
      </c>
      <c r="D77" s="673"/>
      <c r="E77" s="673"/>
      <c r="F77" s="677"/>
      <c r="G77" s="673"/>
      <c r="H77" s="452"/>
      <c r="I77" s="452"/>
      <c r="J77" s="452"/>
      <c r="K77" s="452"/>
      <c r="L77" s="452"/>
      <c r="M77" s="452"/>
      <c r="N77" s="452"/>
      <c r="O77" s="452"/>
      <c r="P77" s="452"/>
      <c r="Q77" s="452"/>
      <c r="R77" s="452"/>
      <c r="S77" s="452"/>
      <c r="T77" s="452"/>
      <c r="U77" s="452"/>
      <c r="V77" s="452"/>
      <c r="W77" s="452"/>
      <c r="X77" s="452"/>
      <c r="Y77" s="452"/>
      <c r="Z77" s="452"/>
    </row>
    <row r="78" spans="1:26" ht="42" customHeight="1" x14ac:dyDescent="0.3">
      <c r="A78" s="616"/>
      <c r="B78" s="616"/>
      <c r="C78" s="126" t="str">
        <f>IF(qaNotes!C78="","",qaNotes!C78)</f>
        <v>D3666 (Asphalt Mixture)</v>
      </c>
      <c r="D78" s="673"/>
      <c r="E78" s="673"/>
      <c r="F78" s="677"/>
      <c r="G78" s="673"/>
      <c r="H78" s="452"/>
      <c r="I78" s="452"/>
      <c r="J78" s="452"/>
      <c r="K78" s="452"/>
      <c r="L78" s="452"/>
      <c r="M78" s="452"/>
      <c r="N78" s="452"/>
      <c r="O78" s="452"/>
      <c r="P78" s="452"/>
      <c r="Q78" s="452"/>
      <c r="R78" s="452"/>
      <c r="S78" s="452"/>
      <c r="T78" s="452"/>
      <c r="U78" s="452"/>
      <c r="V78" s="452"/>
      <c r="W78" s="452"/>
      <c r="X78" s="452"/>
      <c r="Y78" s="452"/>
      <c r="Z78" s="452"/>
    </row>
    <row r="79" spans="1:26" ht="42" customHeight="1" x14ac:dyDescent="0.3">
      <c r="A79" s="616"/>
      <c r="B79" s="616"/>
      <c r="C79" s="125" t="str">
        <f>IF(qaNotes!C79="","",qaNotes!C79)</f>
        <v>E329 (Aggregate)</v>
      </c>
      <c r="D79" s="673"/>
      <c r="E79" s="673"/>
      <c r="F79" s="677"/>
      <c r="G79" s="673"/>
      <c r="H79" s="452"/>
      <c r="I79" s="452"/>
      <c r="J79" s="452"/>
      <c r="K79" s="452"/>
      <c r="L79" s="452"/>
      <c r="M79" s="452"/>
      <c r="N79" s="452"/>
      <c r="O79" s="452"/>
      <c r="P79" s="452"/>
      <c r="Q79" s="452"/>
      <c r="R79" s="452"/>
      <c r="S79" s="452"/>
      <c r="T79" s="452"/>
      <c r="U79" s="452"/>
      <c r="V79" s="452"/>
      <c r="W79" s="452"/>
      <c r="X79" s="452"/>
      <c r="Y79" s="452"/>
      <c r="Z79" s="452"/>
    </row>
    <row r="80" spans="1:26" ht="42" customHeight="1" x14ac:dyDescent="0.3">
      <c r="A80" s="616"/>
      <c r="B80" s="616"/>
      <c r="C80" s="87" t="str">
        <f>IF(qaNotes!C80="","",qaNotes!C80)</f>
        <v>E329 (Asphalt Binder)</v>
      </c>
      <c r="D80" s="673"/>
      <c r="E80" s="673"/>
      <c r="F80" s="677"/>
      <c r="G80" s="673"/>
      <c r="H80" s="452"/>
      <c r="I80" s="452"/>
      <c r="J80" s="452"/>
      <c r="K80" s="452"/>
      <c r="L80" s="452"/>
      <c r="M80" s="452"/>
      <c r="N80" s="452"/>
      <c r="O80" s="452"/>
      <c r="P80" s="452"/>
      <c r="Q80" s="452"/>
      <c r="R80" s="452"/>
      <c r="S80" s="452"/>
      <c r="T80" s="452"/>
      <c r="U80" s="452"/>
      <c r="V80" s="452"/>
      <c r="W80" s="452"/>
      <c r="X80" s="452"/>
      <c r="Y80" s="452"/>
      <c r="Z80" s="452"/>
    </row>
    <row r="81" spans="1:26" ht="42" customHeight="1" thickBot="1" x14ac:dyDescent="0.35">
      <c r="A81" s="616"/>
      <c r="B81" s="617"/>
      <c r="C81" s="127" t="str">
        <f>IF(qaNotes!C81="","",qaNotes!C81)</f>
        <v>E329 (Asphalt Mixture)</v>
      </c>
      <c r="D81" s="672"/>
      <c r="E81" s="672"/>
      <c r="F81" s="677"/>
      <c r="G81" s="673"/>
      <c r="H81" s="452"/>
      <c r="I81" s="452"/>
      <c r="J81" s="452"/>
      <c r="K81" s="452"/>
      <c r="L81" s="452"/>
      <c r="M81" s="452"/>
      <c r="N81" s="452"/>
      <c r="O81" s="452"/>
      <c r="P81" s="452"/>
      <c r="Q81" s="452"/>
      <c r="R81" s="452"/>
      <c r="S81" s="452"/>
      <c r="T81" s="452"/>
      <c r="U81" s="452"/>
      <c r="V81" s="452"/>
      <c r="W81" s="452"/>
      <c r="X81" s="452"/>
      <c r="Y81" s="452"/>
      <c r="Z81" s="452"/>
    </row>
    <row r="82" spans="1:26" ht="42" customHeight="1" thickTop="1" x14ac:dyDescent="0.3">
      <c r="A82" s="616"/>
      <c r="B82" s="615" t="str">
        <f>IF(qaNotes!B82="","",qaNotes!B82)</f>
        <v>Asphalt Field Technician</v>
      </c>
      <c r="C82" s="121" t="str">
        <f>IF(qaNotes!C82="","",qaNotes!C82)</f>
        <v xml:space="preserve">D3666 (Aggregate) </v>
      </c>
      <c r="D82" s="671" t="str">
        <f>IF(qaNotes!H82="","",qaNotes!H82)</f>
        <v>MSMT 457, M323, R35, R47, T2, T11, T27, T30, T84, T85, T166, T209, T308, T312</v>
      </c>
      <c r="E82" s="671" t="str">
        <f>IF(qaNotes!I82="","",qaNotes!I82)</f>
        <v/>
      </c>
      <c r="F82" s="671" t="str">
        <f>IF(qaNotes!J82="","",qaNotes!J82)</f>
        <v>Same as Initial</v>
      </c>
      <c r="G82" s="671" t="str">
        <f>IF(qaNotes!K82="","",qaNotes!K82)</f>
        <v>Unknown</v>
      </c>
      <c r="H82" s="452"/>
      <c r="I82" s="452"/>
      <c r="J82" s="452"/>
      <c r="K82" s="452"/>
      <c r="L82" s="452"/>
      <c r="M82" s="452"/>
      <c r="N82" s="452"/>
      <c r="O82" s="452"/>
      <c r="P82" s="452"/>
      <c r="Q82" s="452"/>
      <c r="R82" s="452"/>
      <c r="S82" s="452"/>
      <c r="T82" s="452"/>
      <c r="U82" s="452"/>
      <c r="V82" s="452"/>
      <c r="W82" s="452"/>
      <c r="X82" s="452"/>
      <c r="Y82" s="452"/>
      <c r="Z82" s="452"/>
    </row>
    <row r="83" spans="1:26" ht="42" customHeight="1" x14ac:dyDescent="0.3">
      <c r="A83" s="616"/>
      <c r="B83" s="616"/>
      <c r="C83" s="125" t="str">
        <f>IF(qaNotes!C83="","",qaNotes!C83)</f>
        <v>D3666 (Asphalt Mixture)</v>
      </c>
      <c r="D83" s="673"/>
      <c r="E83" s="673"/>
      <c r="F83" s="673"/>
      <c r="G83" s="673"/>
      <c r="H83" s="452"/>
      <c r="I83" s="452"/>
      <c r="J83" s="452"/>
      <c r="K83" s="452"/>
      <c r="L83" s="452"/>
      <c r="M83" s="452"/>
      <c r="N83" s="452"/>
      <c r="O83" s="452"/>
      <c r="P83" s="452"/>
      <c r="Q83" s="452"/>
      <c r="R83" s="452"/>
      <c r="S83" s="452"/>
      <c r="T83" s="452"/>
      <c r="U83" s="452"/>
      <c r="V83" s="452"/>
      <c r="W83" s="452"/>
      <c r="X83" s="452"/>
      <c r="Y83" s="452"/>
      <c r="Z83" s="452"/>
    </row>
    <row r="84" spans="1:26" ht="42" customHeight="1" x14ac:dyDescent="0.3">
      <c r="A84" s="616"/>
      <c r="B84" s="616"/>
      <c r="C84" s="59" t="str">
        <f>IF(qaNotes!C84="","",qaNotes!C84)</f>
        <v>E329 (Aggregate)</v>
      </c>
      <c r="D84" s="673"/>
      <c r="E84" s="673"/>
      <c r="F84" s="673"/>
      <c r="G84" s="673"/>
      <c r="H84" s="452"/>
      <c r="I84" s="452"/>
      <c r="J84" s="452"/>
      <c r="K84" s="452"/>
      <c r="L84" s="452"/>
      <c r="M84" s="452"/>
      <c r="N84" s="452"/>
      <c r="O84" s="452"/>
      <c r="P84" s="452"/>
      <c r="Q84" s="452"/>
      <c r="R84" s="452"/>
      <c r="S84" s="452"/>
      <c r="T84" s="452"/>
      <c r="U84" s="452"/>
      <c r="V84" s="452"/>
      <c r="W84" s="452"/>
      <c r="X84" s="452"/>
      <c r="Y84" s="452"/>
      <c r="Z84" s="452"/>
    </row>
    <row r="85" spans="1:26" ht="42" customHeight="1" thickBot="1" x14ac:dyDescent="0.35">
      <c r="A85" s="616"/>
      <c r="B85" s="617"/>
      <c r="C85" s="127" t="str">
        <f>IF(qaNotes!C85="","",qaNotes!C85)</f>
        <v>E329 (Asphalt Mixture)</v>
      </c>
      <c r="D85" s="672"/>
      <c r="E85" s="672"/>
      <c r="F85" s="672"/>
      <c r="G85" s="672"/>
      <c r="H85" s="452"/>
      <c r="I85" s="452"/>
      <c r="J85" s="452"/>
      <c r="K85" s="452"/>
      <c r="L85" s="452"/>
      <c r="M85" s="452"/>
      <c r="N85" s="452"/>
      <c r="O85" s="452"/>
      <c r="P85" s="452"/>
      <c r="Q85" s="452"/>
      <c r="R85" s="452"/>
      <c r="S85" s="452"/>
      <c r="T85" s="452"/>
      <c r="U85" s="452"/>
      <c r="V85" s="452"/>
      <c r="W85" s="452"/>
      <c r="X85" s="452"/>
      <c r="Y85" s="452"/>
      <c r="Z85" s="452"/>
    </row>
    <row r="86" spans="1:26" ht="42" customHeight="1" thickTop="1" x14ac:dyDescent="0.3">
      <c r="A86" s="616"/>
      <c r="B86" s="615" t="str">
        <f>IF(qaNotes!B86="","",qaNotes!B86)</f>
        <v>Aggregate Technician (Plant/Field)</v>
      </c>
      <c r="C86" s="57" t="str">
        <f>IF(qaNotes!C86="","",qaNotes!C86)</f>
        <v>C1077 (Aggregate)</v>
      </c>
      <c r="D86" s="671" t="str">
        <f>IF(qaNotes!H86="","",qaNotes!H86)</f>
        <v>T2, R90, T248, T11, T27, T19, T84, T85, T89, T90</v>
      </c>
      <c r="E86" s="671" t="str">
        <f>IF(qaNotes!I86="","",qaNotes!I86)</f>
        <v>T2, R90, T248, T11, T27, T19, T84, T85, T89, T90</v>
      </c>
      <c r="F86" s="671" t="str">
        <f>IF(qaNotes!J86="","",qaNotes!J86)</f>
        <v>Same as Initial</v>
      </c>
      <c r="G86" s="673" t="str">
        <f>IF(qaNotes!K86="","",qaNotes!K86)</f>
        <v>Same as Initial</v>
      </c>
      <c r="H86" s="452"/>
      <c r="I86" s="452"/>
      <c r="J86" s="452"/>
      <c r="K86" s="452"/>
      <c r="L86" s="452"/>
      <c r="M86" s="452"/>
      <c r="N86" s="452"/>
      <c r="O86" s="452"/>
      <c r="P86" s="452"/>
      <c r="Q86" s="452"/>
      <c r="R86" s="452"/>
      <c r="S86" s="452"/>
      <c r="T86" s="452"/>
      <c r="U86" s="452"/>
      <c r="V86" s="452"/>
      <c r="W86" s="452"/>
      <c r="X86" s="452"/>
      <c r="Y86" s="452"/>
      <c r="Z86" s="452"/>
    </row>
    <row r="87" spans="1:26" ht="42" customHeight="1" x14ac:dyDescent="0.3">
      <c r="A87" s="616"/>
      <c r="B87" s="616"/>
      <c r="C87" s="126" t="str">
        <f>IF(qaNotes!C87="","",qaNotes!C87)</f>
        <v>D3666 (Aggregate)</v>
      </c>
      <c r="D87" s="673"/>
      <c r="E87" s="673"/>
      <c r="F87" s="673"/>
      <c r="G87" s="673"/>
      <c r="H87" s="452"/>
      <c r="I87" s="452"/>
      <c r="J87" s="452"/>
      <c r="K87" s="452"/>
      <c r="L87" s="452"/>
      <c r="M87" s="452"/>
      <c r="N87" s="452"/>
      <c r="O87" s="452"/>
      <c r="P87" s="452"/>
      <c r="Q87" s="452"/>
      <c r="R87" s="452"/>
      <c r="S87" s="452"/>
      <c r="T87" s="452"/>
      <c r="U87" s="452"/>
      <c r="V87" s="452"/>
      <c r="W87" s="452"/>
      <c r="X87" s="452"/>
      <c r="Y87" s="452"/>
      <c r="Z87" s="452"/>
    </row>
    <row r="88" spans="1:26" ht="42" customHeight="1" thickBot="1" x14ac:dyDescent="0.35">
      <c r="A88" s="616"/>
      <c r="B88" s="617"/>
      <c r="C88" s="127" t="str">
        <f>IF(qaNotes!C88="","",qaNotes!C88)</f>
        <v>E329 (Aggregate)</v>
      </c>
      <c r="D88" s="672"/>
      <c r="E88" s="672"/>
      <c r="F88" s="672"/>
      <c r="G88" s="673"/>
      <c r="H88" s="452"/>
      <c r="I88" s="452"/>
      <c r="J88" s="452"/>
      <c r="K88" s="452"/>
      <c r="L88" s="452"/>
      <c r="M88" s="452"/>
      <c r="N88" s="452"/>
      <c r="O88" s="452"/>
      <c r="P88" s="452"/>
      <c r="Q88" s="452"/>
      <c r="R88" s="452"/>
      <c r="S88" s="452"/>
      <c r="T88" s="452"/>
      <c r="U88" s="452"/>
      <c r="V88" s="452"/>
      <c r="W88" s="452"/>
      <c r="X88" s="452"/>
      <c r="Y88" s="452"/>
      <c r="Z88" s="452"/>
    </row>
    <row r="89" spans="1:26" ht="42" customHeight="1" thickTop="1" x14ac:dyDescent="0.3">
      <c r="A89" s="616"/>
      <c r="B89" s="615" t="str">
        <f>IF(qaNotes!B89="","",qaNotes!B89)</f>
        <v>Soils and Aggregate Compaction Technician</v>
      </c>
      <c r="C89" s="121" t="str">
        <f>IF(qaNotes!C89="","",qaNotes!C89)</f>
        <v>D3666 (Aggregate)</v>
      </c>
      <c r="D89" s="671" t="str">
        <f>IF(qaNotes!H89="","",qaNotes!H89)</f>
        <v>MSMT 251, 350, 351, 352, 354, and AASHTO T180</v>
      </c>
      <c r="E89" s="671" t="str">
        <f>IF(qaNotes!I89="","",qaNotes!I89)</f>
        <v>MSMT 251, 350, 351, 352, 354, and AASHTO T180</v>
      </c>
      <c r="F89" s="677" t="str">
        <f>IF(qaNotes!J89="","",qaNotes!J89)</f>
        <v>Same as Initial</v>
      </c>
      <c r="G89" s="671" t="str">
        <f>IF(qaNotes!K89="","",qaNotes!K89)</f>
        <v>Same as Initial</v>
      </c>
      <c r="H89" s="452"/>
      <c r="I89" s="452"/>
      <c r="J89" s="452"/>
      <c r="K89" s="452"/>
      <c r="L89" s="452"/>
      <c r="M89" s="452"/>
      <c r="N89" s="452"/>
      <c r="O89" s="452"/>
      <c r="P89" s="452"/>
      <c r="Q89" s="452"/>
      <c r="R89" s="452"/>
      <c r="S89" s="452"/>
      <c r="T89" s="452"/>
      <c r="U89" s="452"/>
      <c r="V89" s="452"/>
      <c r="W89" s="452"/>
      <c r="X89" s="452"/>
      <c r="Y89" s="452"/>
      <c r="Z89" s="452"/>
    </row>
    <row r="90" spans="1:26" ht="42" customHeight="1" thickBot="1" x14ac:dyDescent="0.35">
      <c r="A90" s="616"/>
      <c r="B90" s="617"/>
      <c r="C90" s="59" t="str">
        <f>IF(qaNotes!C90="","",qaNotes!C90)</f>
        <v>E329 (Aggregate)</v>
      </c>
      <c r="D90" s="672"/>
      <c r="E90" s="672"/>
      <c r="F90" s="677"/>
      <c r="G90" s="672"/>
      <c r="H90" s="452"/>
      <c r="I90" s="452"/>
      <c r="J90" s="452"/>
      <c r="K90" s="452"/>
      <c r="L90" s="452"/>
      <c r="M90" s="452"/>
      <c r="N90" s="452"/>
      <c r="O90" s="452"/>
      <c r="P90" s="452"/>
      <c r="Q90" s="452"/>
      <c r="R90" s="452"/>
      <c r="S90" s="452"/>
      <c r="T90" s="452"/>
      <c r="U90" s="452"/>
      <c r="V90" s="452"/>
      <c r="W90" s="452"/>
      <c r="X90" s="452"/>
      <c r="Y90" s="452"/>
      <c r="Z90" s="452"/>
    </row>
    <row r="91" spans="1:26" ht="42" customHeight="1" thickTop="1" thickBot="1" x14ac:dyDescent="0.35">
      <c r="A91" s="616"/>
      <c r="B91" s="64" t="str">
        <f>IF(qaNotes!B91="","",qaNotes!B91)</f>
        <v>Concrete Field Technician</v>
      </c>
      <c r="C91" s="64" t="str">
        <f>IF(qaNotes!C91="","",qaNotes!C91)</f>
        <v>None</v>
      </c>
      <c r="D91" s="518" t="str">
        <f>IF(qaNotes!H91="","",qaNotes!H91)</f>
        <v>n/a</v>
      </c>
      <c r="E91" s="530"/>
      <c r="F91" s="530"/>
      <c r="G91" s="519"/>
      <c r="H91" s="452"/>
      <c r="I91" s="452"/>
      <c r="J91" s="452"/>
      <c r="K91" s="452"/>
      <c r="L91" s="452"/>
      <c r="M91" s="452"/>
      <c r="N91" s="452"/>
      <c r="O91" s="452"/>
      <c r="P91" s="452"/>
      <c r="Q91" s="452"/>
      <c r="R91" s="452"/>
      <c r="S91" s="452"/>
      <c r="T91" s="452"/>
      <c r="U91" s="452"/>
      <c r="V91" s="452"/>
      <c r="W91" s="452"/>
      <c r="X91" s="452"/>
      <c r="Y91" s="452"/>
      <c r="Z91" s="452"/>
    </row>
    <row r="92" spans="1:26" ht="42" customHeight="1" thickTop="1" thickBot="1" x14ac:dyDescent="0.35">
      <c r="A92" s="617"/>
      <c r="B92" s="64" t="str">
        <f>IF(qaNotes!B92="","",qaNotes!B92)</f>
        <v>Pavement Marking Technician</v>
      </c>
      <c r="C92" s="64" t="str">
        <f>IF(qaNotes!C92="","",qaNotes!C92)</f>
        <v>None</v>
      </c>
      <c r="D92" s="518" t="str">
        <f>IF(qaNotes!H92="","",qaNotes!H92)</f>
        <v>n/a</v>
      </c>
      <c r="E92" s="530"/>
      <c r="F92" s="530"/>
      <c r="G92" s="519"/>
      <c r="H92" s="452"/>
      <c r="I92" s="452"/>
      <c r="J92" s="452"/>
      <c r="K92" s="452"/>
      <c r="L92" s="452"/>
      <c r="M92" s="452"/>
      <c r="N92" s="452"/>
      <c r="O92" s="452"/>
      <c r="P92" s="452"/>
      <c r="Q92" s="452"/>
      <c r="R92" s="452"/>
      <c r="S92" s="452"/>
      <c r="T92" s="452"/>
      <c r="U92" s="452"/>
      <c r="V92" s="452"/>
      <c r="W92" s="452"/>
      <c r="X92" s="452"/>
      <c r="Y92" s="452"/>
      <c r="Z92" s="452"/>
    </row>
    <row r="93" spans="1:26" ht="42" customHeight="1" thickTop="1" thickBot="1" x14ac:dyDescent="0.35">
      <c r="A93" s="72" t="str">
        <f>IF(qaNotes!A93="","",qaNotes!A93)</f>
        <v>Mid-Atlantic Region Technician Certification Program (MARTCP) - MD SHA Only</v>
      </c>
      <c r="B93" s="72" t="str">
        <f>IF(qaNotes!B93="","",qaNotes!B93)</f>
        <v>Concrete Plant Technician</v>
      </c>
      <c r="C93" s="72" t="str">
        <f>IF(qaNotes!C93="","",qaNotes!C93)</f>
        <v>None</v>
      </c>
      <c r="D93" s="526" t="str">
        <f>IF(qaNotes!H93="","",qaNotes!H93)</f>
        <v>n/a</v>
      </c>
      <c r="E93" s="527"/>
      <c r="F93" s="527"/>
      <c r="G93" s="528"/>
      <c r="H93" s="452"/>
      <c r="I93" s="452"/>
      <c r="J93" s="452"/>
      <c r="K93" s="452"/>
      <c r="L93" s="452"/>
      <c r="M93" s="452"/>
      <c r="N93" s="452"/>
      <c r="O93" s="452"/>
      <c r="P93" s="452"/>
      <c r="Q93" s="452"/>
      <c r="R93" s="452"/>
      <c r="S93" s="452"/>
      <c r="T93" s="452"/>
      <c r="U93" s="452"/>
      <c r="V93" s="452"/>
      <c r="W93" s="452"/>
      <c r="X93" s="452"/>
      <c r="Y93" s="452"/>
      <c r="Z93" s="452"/>
    </row>
    <row r="94" spans="1:26" ht="42" customHeight="1" thickTop="1" x14ac:dyDescent="0.3">
      <c r="A94" s="615" t="str">
        <f>IF(qaNotes!A94="","",qaNotes!A94)</f>
        <v>National Center for Asphalt Technology (NCAT)</v>
      </c>
      <c r="B94" s="615" t="str">
        <f>IF(qaNotes!B94="","",qaNotes!B94)</f>
        <v>Performance Graded Binder Technician</v>
      </c>
      <c r="C94" s="121" t="str">
        <f>IF(qaNotes!C94="","",qaNotes!C94)</f>
        <v>D3666 (Asphalt Binder)</v>
      </c>
      <c r="D94" s="671" t="str">
        <f>IF(qaNotes!H94="","",qaNotes!H94)</f>
        <v>D5, D6084, M320, M332, R28, R29, T44, T48, T49, T51, T53, T179, T201, T202, T228, T240, T313, T315, T316, T350</v>
      </c>
      <c r="E94" s="671" t="str">
        <f>IF(qaNotes!I94="","",qaNotes!I94)</f>
        <v>D5, M320, M332, R28, R29, T240, T313, T315, T316, T350</v>
      </c>
      <c r="F94" s="671" t="str">
        <f>IF(qaNotes!J94="","",qaNotes!J94)</f>
        <v>D5, D6084, M320, M332, R28, R29, T44, T48, T49, T51, T53, T179, T201, T202, T228, T240, T313, T315, T316, T350</v>
      </c>
      <c r="G94" s="671" t="str">
        <f>IF(qaNotes!K94="","",qaNotes!K94)</f>
        <v>D5, M320, M332, R28, R29, T240, T313, T315, T316, T350</v>
      </c>
      <c r="H94" s="452"/>
      <c r="I94" s="452"/>
      <c r="J94" s="452"/>
      <c r="K94" s="452"/>
      <c r="L94" s="452"/>
      <c r="M94" s="452"/>
      <c r="N94" s="452"/>
      <c r="O94" s="452"/>
      <c r="P94" s="452"/>
      <c r="Q94" s="452"/>
      <c r="R94" s="452"/>
      <c r="S94" s="452"/>
      <c r="T94" s="452"/>
      <c r="U94" s="452"/>
      <c r="V94" s="452"/>
      <c r="W94" s="452"/>
      <c r="X94" s="452"/>
      <c r="Y94" s="452"/>
      <c r="Z94" s="452"/>
    </row>
    <row r="95" spans="1:26" ht="42" customHeight="1" thickBot="1" x14ac:dyDescent="0.35">
      <c r="A95" s="616"/>
      <c r="B95" s="617"/>
      <c r="C95" s="60" t="str">
        <f>IF(qaNotes!C95="","",qaNotes!C95)</f>
        <v>E329 (Asphalt Binder)</v>
      </c>
      <c r="D95" s="672"/>
      <c r="E95" s="672"/>
      <c r="F95" s="672"/>
      <c r="G95" s="672"/>
      <c r="H95" s="452"/>
      <c r="I95" s="452"/>
      <c r="J95" s="452"/>
      <c r="K95" s="452"/>
      <c r="L95" s="452"/>
      <c r="M95" s="452"/>
      <c r="N95" s="452"/>
      <c r="O95" s="452"/>
      <c r="P95" s="452"/>
      <c r="Q95" s="452"/>
      <c r="R95" s="452"/>
      <c r="S95" s="452"/>
      <c r="T95" s="452"/>
      <c r="U95" s="452"/>
      <c r="V95" s="452"/>
      <c r="W95" s="452"/>
      <c r="X95" s="452"/>
      <c r="Y95" s="452"/>
      <c r="Z95" s="452"/>
    </row>
    <row r="96" spans="1:26" ht="42" customHeight="1" thickTop="1" x14ac:dyDescent="0.3">
      <c r="A96" s="616"/>
      <c r="B96" s="615" t="str">
        <f>IF(qaNotes!B96="","",qaNotes!B96)</f>
        <v>Asphalt Mix Design</v>
      </c>
      <c r="C96" s="121" t="str">
        <f>IF(qaNotes!C96="","",qaNotes!C96)</f>
        <v>D3666 (Aggregate)</v>
      </c>
      <c r="D96" s="671" t="str">
        <f>IF(qaNotes!H96="","",qaNotes!H96)</f>
        <v>Aggregate standards C127, C128, D5821, T304, Method A, D4791, T96, T104, T112, T176; Asphalt Binder standards R29, M320, M332 (mentioned but not covered in detail); Asphalt Mixture standards D1559, D2172, D8159, M323, R35, T164, T166, T209, T283, T308</v>
      </c>
      <c r="E96" s="671" t="str">
        <f>IF(qaNotes!I96="","",qaNotes!I96)</f>
        <v/>
      </c>
      <c r="F96" s="671" t="str">
        <f>IF(qaNotes!J96="","",qaNotes!J96)</f>
        <v>Aggregate standards C127, C128, D5821, T304, Method A, D4791, T96, T104, T112, T176; Asphalt Binder standards R29, M320, M332; Asphalt Mixture standards D1559, D2172, D8159, M323, R35, T164, T166, T209, T283, T308</v>
      </c>
      <c r="G96" s="671" t="str">
        <f>IF(qaNotes!K96="","",qaNotes!K96)</f>
        <v/>
      </c>
      <c r="H96" s="452"/>
      <c r="I96" s="452"/>
      <c r="J96" s="452"/>
      <c r="K96" s="452"/>
      <c r="L96" s="452"/>
      <c r="M96" s="452"/>
      <c r="N96" s="452"/>
      <c r="O96" s="452"/>
      <c r="P96" s="452"/>
      <c r="Q96" s="452"/>
      <c r="R96" s="452"/>
      <c r="S96" s="452"/>
      <c r="T96" s="452"/>
      <c r="U96" s="452"/>
      <c r="V96" s="452"/>
      <c r="W96" s="452"/>
      <c r="X96" s="452"/>
      <c r="Y96" s="452"/>
      <c r="Z96" s="452"/>
    </row>
    <row r="97" spans="1:26" ht="42" customHeight="1" x14ac:dyDescent="0.3">
      <c r="A97" s="616"/>
      <c r="B97" s="616"/>
      <c r="C97" s="125" t="str">
        <f>IF(qaNotes!C97="","",qaNotes!C97)</f>
        <v>D3666 (Asphalt Mixture)</v>
      </c>
      <c r="D97" s="673"/>
      <c r="E97" s="673"/>
      <c r="F97" s="673"/>
      <c r="G97" s="673"/>
      <c r="H97" s="452"/>
      <c r="I97" s="452"/>
      <c r="J97" s="452"/>
      <c r="K97" s="452"/>
      <c r="L97" s="452"/>
      <c r="M97" s="452"/>
      <c r="N97" s="452"/>
      <c r="O97" s="452"/>
      <c r="P97" s="452"/>
      <c r="Q97" s="452"/>
      <c r="R97" s="452"/>
      <c r="S97" s="452"/>
      <c r="T97" s="452"/>
      <c r="U97" s="452"/>
      <c r="V97" s="452"/>
      <c r="W97" s="452"/>
      <c r="X97" s="452"/>
      <c r="Y97" s="452"/>
      <c r="Z97" s="452"/>
    </row>
    <row r="98" spans="1:26" ht="42" customHeight="1" x14ac:dyDescent="0.3">
      <c r="A98" s="616"/>
      <c r="B98" s="616"/>
      <c r="C98" s="125" t="str">
        <f>IF(qaNotes!C98="","",qaNotes!C98)</f>
        <v>E329 (Aggregate)</v>
      </c>
      <c r="D98" s="673"/>
      <c r="E98" s="673"/>
      <c r="F98" s="673"/>
      <c r="G98" s="673"/>
      <c r="H98" s="452"/>
      <c r="I98" s="452"/>
      <c r="J98" s="452"/>
      <c r="K98" s="452"/>
      <c r="L98" s="452"/>
      <c r="M98" s="452"/>
      <c r="N98" s="452"/>
      <c r="O98" s="452"/>
      <c r="P98" s="452"/>
      <c r="Q98" s="452"/>
      <c r="R98" s="452"/>
      <c r="S98" s="452"/>
      <c r="T98" s="452"/>
      <c r="U98" s="452"/>
      <c r="V98" s="452"/>
      <c r="W98" s="452"/>
      <c r="X98" s="452"/>
      <c r="Y98" s="452"/>
      <c r="Z98" s="452"/>
    </row>
    <row r="99" spans="1:26" ht="42" customHeight="1" thickBot="1" x14ac:dyDescent="0.35">
      <c r="A99" s="617"/>
      <c r="B99" s="617"/>
      <c r="C99" s="60" t="str">
        <f>IF(qaNotes!C99="","",qaNotes!C99)</f>
        <v>E329 (Asphalt Mixture)</v>
      </c>
      <c r="D99" s="672"/>
      <c r="E99" s="672"/>
      <c r="F99" s="672"/>
      <c r="G99" s="672"/>
      <c r="H99" s="452"/>
      <c r="I99" s="452"/>
      <c r="J99" s="452"/>
      <c r="K99" s="452"/>
      <c r="L99" s="452"/>
      <c r="M99" s="452"/>
      <c r="N99" s="452"/>
      <c r="O99" s="452"/>
      <c r="P99" s="452"/>
      <c r="Q99" s="452"/>
      <c r="R99" s="452"/>
      <c r="S99" s="452"/>
      <c r="T99" s="452"/>
      <c r="U99" s="452"/>
      <c r="V99" s="452"/>
      <c r="W99" s="452"/>
      <c r="X99" s="452"/>
      <c r="Y99" s="452"/>
      <c r="Z99" s="452"/>
    </row>
    <row r="100" spans="1:26" ht="42" customHeight="1" thickTop="1" x14ac:dyDescent="0.3">
      <c r="A100" s="614" t="str">
        <f>IF(qaNotes!A100="","",qaNotes!A100)</f>
        <v>Nevada Alliance for Quality Transportation Construction (NAQTC)</v>
      </c>
      <c r="B100" s="618" t="str">
        <f>IF(qaNotes!B100="","",qaNotes!B100)</f>
        <v>NAQTC Sampling and Density Module</v>
      </c>
      <c r="C100" s="130" t="str">
        <f>IF(qaNotes!C100="","",qaNotes!C100)</f>
        <v>D3666 (Aggregate)</v>
      </c>
      <c r="D100" s="653" t="str">
        <f>IF(qaNotes!H100="","",qaNotes!H100)</f>
        <v>R90,  R76, R97, R47, T310, Nev. T335G (asphalt nuclear gauge)</v>
      </c>
      <c r="E100" s="653" t="str">
        <f>IF(qaNotes!I100="","",qaNotes!I100)</f>
        <v>T2, R76, T168, R47, T310, Nev. T335G (asphalt nuclear gauge)</v>
      </c>
      <c r="F100" s="653" t="str">
        <f>IF(qaNotes!J100="","",qaNotes!J100)</f>
        <v>Same as Initial</v>
      </c>
      <c r="G100" s="653" t="str">
        <f>IF(qaNotes!K100="","",qaNotes!K100)</f>
        <v>Same as Initial</v>
      </c>
      <c r="H100" s="452"/>
      <c r="I100" s="452"/>
      <c r="J100" s="452"/>
      <c r="K100" s="452"/>
      <c r="L100" s="452"/>
      <c r="M100" s="452"/>
      <c r="N100" s="452"/>
      <c r="O100" s="452"/>
      <c r="P100" s="452"/>
      <c r="Q100" s="452"/>
      <c r="R100" s="452"/>
      <c r="S100" s="452"/>
      <c r="T100" s="452"/>
      <c r="U100" s="452"/>
      <c r="V100" s="452"/>
      <c r="W100" s="452"/>
      <c r="X100" s="452"/>
      <c r="Y100" s="452"/>
      <c r="Z100" s="452"/>
    </row>
    <row r="101" spans="1:26" s="29" customFormat="1" ht="42" customHeight="1" x14ac:dyDescent="0.3">
      <c r="A101" s="614"/>
      <c r="B101" s="619"/>
      <c r="C101" s="135" t="str">
        <f>IF(qaNotes!C101="","",qaNotes!C101)</f>
        <v>D3666 (Asphalt Mixture)</v>
      </c>
      <c r="D101" s="656"/>
      <c r="E101" s="656"/>
      <c r="F101" s="656"/>
      <c r="G101" s="656"/>
      <c r="H101" s="454"/>
      <c r="I101" s="454"/>
      <c r="J101" s="454"/>
      <c r="K101" s="454"/>
      <c r="L101" s="454"/>
      <c r="M101" s="454"/>
      <c r="N101" s="454"/>
      <c r="O101" s="454"/>
      <c r="P101" s="454"/>
      <c r="Q101" s="454"/>
      <c r="R101" s="454"/>
      <c r="S101" s="454"/>
      <c r="T101" s="454"/>
      <c r="U101" s="454"/>
      <c r="V101" s="454"/>
      <c r="W101" s="454"/>
      <c r="X101" s="454"/>
      <c r="Y101" s="454"/>
      <c r="Z101" s="454"/>
    </row>
    <row r="102" spans="1:26" ht="42" customHeight="1" x14ac:dyDescent="0.3">
      <c r="A102" s="614"/>
      <c r="B102" s="619"/>
      <c r="C102" s="68" t="str">
        <f>IF(qaNotes!C102="","",qaNotes!C102)</f>
        <v>E329 (Aggregate)</v>
      </c>
      <c r="D102" s="656"/>
      <c r="E102" s="656"/>
      <c r="F102" s="656"/>
      <c r="G102" s="656"/>
      <c r="H102" s="452"/>
      <c r="I102" s="452"/>
      <c r="J102" s="452"/>
      <c r="K102" s="452"/>
      <c r="L102" s="452"/>
      <c r="M102" s="452"/>
      <c r="N102" s="452"/>
      <c r="O102" s="452"/>
      <c r="P102" s="452"/>
      <c r="Q102" s="452"/>
      <c r="R102" s="452"/>
      <c r="S102" s="452"/>
      <c r="T102" s="452"/>
      <c r="U102" s="452"/>
      <c r="V102" s="452"/>
      <c r="W102" s="452"/>
      <c r="X102" s="452"/>
      <c r="Y102" s="452"/>
      <c r="Z102" s="452"/>
    </row>
    <row r="103" spans="1:26" ht="42" customHeight="1" thickBot="1" x14ac:dyDescent="0.35">
      <c r="A103" s="614"/>
      <c r="B103" s="620"/>
      <c r="C103" s="139" t="str">
        <f>IF(qaNotes!C103="","",qaNotes!C103)</f>
        <v>E329 (Asphalt Mixture)</v>
      </c>
      <c r="D103" s="654"/>
      <c r="E103" s="654"/>
      <c r="F103" s="654"/>
      <c r="G103" s="654"/>
      <c r="H103" s="452"/>
      <c r="I103" s="452"/>
      <c r="J103" s="452"/>
      <c r="K103" s="452"/>
      <c r="L103" s="452"/>
      <c r="M103" s="452"/>
      <c r="N103" s="452"/>
      <c r="O103" s="452"/>
      <c r="P103" s="452"/>
      <c r="Q103" s="452"/>
      <c r="R103" s="452"/>
      <c r="S103" s="452"/>
      <c r="T103" s="452"/>
      <c r="U103" s="452"/>
      <c r="V103" s="452"/>
      <c r="W103" s="452"/>
      <c r="X103" s="452"/>
      <c r="Y103" s="452"/>
      <c r="Z103" s="452"/>
    </row>
    <row r="104" spans="1:26" ht="42" customHeight="1" thickTop="1" x14ac:dyDescent="0.3">
      <c r="A104" s="614"/>
      <c r="B104" s="618" t="str">
        <f>IF(qaNotes!B104="","",qaNotes!B104)</f>
        <v>NAQTC Aggregate Module</v>
      </c>
      <c r="C104" s="70" t="str">
        <f>IF(qaNotes!C104="","",qaNotes!C104)</f>
        <v>C1077 (Aggregate)</v>
      </c>
      <c r="D104" s="653" t="str">
        <f>IF(qaNotes!H104="","",qaNotes!H104)</f>
        <v>AASHTO R90, AASHTO T11, AASHTO T27, AASHTO R58, AASHTO T89, AASHTO T90, AASHTO T255, AASHTO T84, AASHTO T85, AASHTO T176, AASHTO T180 / Nev. T108D, ASTM D5821, CT 227</v>
      </c>
      <c r="E104" s="653" t="str">
        <f>IF(qaNotes!I104="","",qaNotes!I104)</f>
        <v>AASHTO R90, AASHTO T11, AASHTO T27, AASHTO R58, AASHTO T89, AASHTO T90, AASHTO T255, AASHTO T84, AASHTO T85, AASHTO T176, AASHTO T180 / Nev. T108D, ASTM D5821, CT 227</v>
      </c>
      <c r="F104" s="653" t="str">
        <f>IF(qaNotes!J104="","",qaNotes!J104)</f>
        <v>Same as Initial</v>
      </c>
      <c r="G104" s="653" t="str">
        <f>IF(qaNotes!K104="","",qaNotes!K104)</f>
        <v>Same as Initial</v>
      </c>
      <c r="H104" s="452"/>
      <c r="I104" s="452"/>
      <c r="J104" s="452"/>
      <c r="K104" s="452"/>
      <c r="L104" s="452"/>
      <c r="M104" s="452"/>
      <c r="N104" s="452"/>
      <c r="O104" s="452"/>
      <c r="P104" s="452"/>
      <c r="Q104" s="452"/>
      <c r="R104" s="452"/>
      <c r="S104" s="452"/>
      <c r="T104" s="452"/>
      <c r="U104" s="452"/>
      <c r="V104" s="452"/>
      <c r="W104" s="452"/>
      <c r="X104" s="452"/>
      <c r="Y104" s="452"/>
      <c r="Z104" s="452"/>
    </row>
    <row r="105" spans="1:26" ht="42" customHeight="1" x14ac:dyDescent="0.3">
      <c r="A105" s="614"/>
      <c r="B105" s="619"/>
      <c r="C105" s="138" t="str">
        <f>IF(qaNotes!C105="","",qaNotes!C105)</f>
        <v>D3666 (Aggregate)</v>
      </c>
      <c r="D105" s="656"/>
      <c r="E105" s="656"/>
      <c r="F105" s="656"/>
      <c r="G105" s="656"/>
      <c r="H105" s="452"/>
      <c r="I105" s="452"/>
      <c r="J105" s="452"/>
      <c r="K105" s="452"/>
      <c r="L105" s="452"/>
      <c r="M105" s="452"/>
      <c r="N105" s="452"/>
      <c r="O105" s="452"/>
      <c r="P105" s="452"/>
      <c r="Q105" s="452"/>
      <c r="R105" s="452"/>
      <c r="S105" s="452"/>
      <c r="T105" s="452"/>
      <c r="U105" s="452"/>
      <c r="V105" s="452"/>
      <c r="W105" s="452"/>
      <c r="X105" s="452"/>
      <c r="Y105" s="452"/>
      <c r="Z105" s="452"/>
    </row>
    <row r="106" spans="1:26" ht="42" customHeight="1" x14ac:dyDescent="0.3">
      <c r="A106" s="614"/>
      <c r="B106" s="619"/>
      <c r="C106" s="138" t="str">
        <f>IF(qaNotes!C106="","",qaNotes!C106)</f>
        <v>D3740 (Soil)</v>
      </c>
      <c r="D106" s="656"/>
      <c r="E106" s="656"/>
      <c r="F106" s="656"/>
      <c r="G106" s="656"/>
      <c r="H106" s="452"/>
      <c r="I106" s="452"/>
      <c r="J106" s="452"/>
      <c r="K106" s="452"/>
      <c r="L106" s="452"/>
      <c r="M106" s="452"/>
      <c r="N106" s="452"/>
      <c r="O106" s="452"/>
      <c r="P106" s="452"/>
      <c r="Q106" s="452"/>
      <c r="R106" s="452"/>
      <c r="S106" s="452"/>
      <c r="T106" s="452"/>
      <c r="U106" s="452"/>
      <c r="V106" s="452"/>
      <c r="W106" s="452"/>
      <c r="X106" s="452"/>
      <c r="Y106" s="452"/>
      <c r="Z106" s="452"/>
    </row>
    <row r="107" spans="1:26" ht="42" customHeight="1" x14ac:dyDescent="0.3">
      <c r="A107" s="614"/>
      <c r="B107" s="619"/>
      <c r="C107" s="138" t="str">
        <f>IF(qaNotes!C107="","",qaNotes!C107)</f>
        <v>E329 (Aggregate)</v>
      </c>
      <c r="D107" s="656"/>
      <c r="E107" s="656"/>
      <c r="F107" s="656"/>
      <c r="G107" s="656"/>
      <c r="H107" s="452"/>
      <c r="I107" s="452"/>
      <c r="J107" s="452"/>
      <c r="K107" s="452"/>
      <c r="L107" s="452"/>
      <c r="M107" s="452"/>
      <c r="N107" s="452"/>
      <c r="O107" s="452"/>
      <c r="P107" s="452"/>
      <c r="Q107" s="452"/>
      <c r="R107" s="452"/>
      <c r="S107" s="452"/>
      <c r="T107" s="452"/>
      <c r="U107" s="452"/>
      <c r="V107" s="452"/>
      <c r="W107" s="452"/>
      <c r="X107" s="452"/>
      <c r="Y107" s="452"/>
      <c r="Z107" s="452"/>
    </row>
    <row r="108" spans="1:26" ht="42" customHeight="1" thickBot="1" x14ac:dyDescent="0.35">
      <c r="A108" s="614"/>
      <c r="B108" s="620"/>
      <c r="C108" s="139" t="str">
        <f>IF(qaNotes!C108="","",qaNotes!C108)</f>
        <v>E329 (Soil)</v>
      </c>
      <c r="D108" s="654"/>
      <c r="E108" s="654"/>
      <c r="F108" s="654"/>
      <c r="G108" s="654"/>
      <c r="H108" s="452"/>
      <c r="I108" s="452"/>
      <c r="J108" s="452"/>
      <c r="K108" s="452"/>
      <c r="L108" s="452"/>
      <c r="M108" s="452"/>
      <c r="N108" s="452"/>
      <c r="O108" s="452"/>
      <c r="P108" s="452"/>
      <c r="Q108" s="452"/>
      <c r="R108" s="452"/>
      <c r="S108" s="452"/>
      <c r="T108" s="452"/>
      <c r="U108" s="452"/>
      <c r="V108" s="452"/>
      <c r="W108" s="452"/>
      <c r="X108" s="452"/>
      <c r="Y108" s="452"/>
      <c r="Z108" s="452"/>
    </row>
    <row r="109" spans="1:26" ht="42" customHeight="1" thickTop="1" x14ac:dyDescent="0.3">
      <c r="A109" s="614"/>
      <c r="B109" s="618" t="str">
        <f>IF(qaNotes!B109="","",qaNotes!B109)</f>
        <v>NAQTC Asphalt Module</v>
      </c>
      <c r="C109" s="84" t="str">
        <f>IF(qaNotes!C109="","",qaNotes!C109)</f>
        <v>D3666 (Asphalt Mixture)</v>
      </c>
      <c r="D109" s="653" t="str">
        <f>IF(qaNotes!H109="","",qaNotes!H109)</f>
        <v>T30, T166 (or T275), R47, T209, T269, T308, R68, T245</v>
      </c>
      <c r="E109" s="653" t="str">
        <f>IF(qaNotes!I109="","",qaNotes!I109)</f>
        <v>T30, T166 (or T275), R47, T209, T269, T308, R68, T245</v>
      </c>
      <c r="F109" s="653" t="str">
        <f>IF(qaNotes!J109="","",qaNotes!J109)</f>
        <v>Same as Initial</v>
      </c>
      <c r="G109" s="653" t="str">
        <f>IF(qaNotes!K109="","",qaNotes!K109)</f>
        <v>Same as Initial</v>
      </c>
      <c r="H109" s="452"/>
      <c r="I109" s="452"/>
      <c r="J109" s="452"/>
      <c r="K109" s="452"/>
      <c r="L109" s="452"/>
      <c r="M109" s="452"/>
      <c r="N109" s="452"/>
      <c r="O109" s="452"/>
      <c r="P109" s="452"/>
      <c r="Q109" s="452"/>
      <c r="R109" s="452"/>
      <c r="S109" s="452"/>
      <c r="T109" s="452"/>
      <c r="U109" s="452"/>
      <c r="V109" s="452"/>
      <c r="W109" s="452"/>
      <c r="X109" s="452"/>
      <c r="Y109" s="452"/>
      <c r="Z109" s="452"/>
    </row>
    <row r="110" spans="1:26" ht="42" customHeight="1" thickBot="1" x14ac:dyDescent="0.35">
      <c r="A110" s="614"/>
      <c r="B110" s="620"/>
      <c r="C110" s="139" t="str">
        <f>IF(qaNotes!C110="","",qaNotes!C110)</f>
        <v>E329 (Asphalt Mixture)</v>
      </c>
      <c r="D110" s="654"/>
      <c r="E110" s="654"/>
      <c r="F110" s="654"/>
      <c r="G110" s="654"/>
      <c r="H110" s="452"/>
      <c r="I110" s="452"/>
      <c r="J110" s="452"/>
      <c r="K110" s="452"/>
      <c r="L110" s="452"/>
      <c r="M110" s="452"/>
      <c r="N110" s="452"/>
      <c r="O110" s="452"/>
      <c r="P110" s="452"/>
      <c r="Q110" s="452"/>
      <c r="R110" s="452"/>
      <c r="S110" s="452"/>
      <c r="T110" s="452"/>
      <c r="U110" s="452"/>
      <c r="V110" s="452"/>
      <c r="W110" s="452"/>
      <c r="X110" s="452"/>
      <c r="Y110" s="452"/>
      <c r="Z110" s="452"/>
    </row>
    <row r="111" spans="1:26" ht="42" customHeight="1" thickTop="1" x14ac:dyDescent="0.3">
      <c r="A111" s="614"/>
      <c r="B111" s="618" t="str">
        <f>IF(qaNotes!B111="","",qaNotes!B111)</f>
        <v>NAQTC Asphalt Extended Module</v>
      </c>
      <c r="C111" s="70" t="str">
        <f>IF(qaNotes!C111="","",qaNotes!C111)</f>
        <v>D3666 (Asphalt Mixture)</v>
      </c>
      <c r="D111" s="653" t="str">
        <f>IF(qaNotes!H111="","",qaNotes!H111)</f>
        <v>T164</v>
      </c>
      <c r="E111" s="653" t="str">
        <f>IF(qaNotes!I111="","",qaNotes!I111)</f>
        <v>T164</v>
      </c>
      <c r="F111" s="653" t="str">
        <f>IF(qaNotes!J111="","",qaNotes!J111)</f>
        <v>Same as Initial</v>
      </c>
      <c r="G111" s="656" t="str">
        <f>IF(qaNotes!K111="","",qaNotes!K111)</f>
        <v>Same as Initial</v>
      </c>
      <c r="H111" s="452"/>
      <c r="I111" s="452"/>
      <c r="J111" s="452"/>
      <c r="K111" s="452"/>
      <c r="L111" s="452"/>
      <c r="M111" s="452"/>
      <c r="N111" s="452"/>
      <c r="O111" s="452"/>
      <c r="P111" s="452"/>
      <c r="Q111" s="452"/>
      <c r="R111" s="452"/>
      <c r="S111" s="452"/>
      <c r="T111" s="452"/>
      <c r="U111" s="452"/>
      <c r="V111" s="452"/>
      <c r="W111" s="452"/>
      <c r="X111" s="452"/>
      <c r="Y111" s="452"/>
      <c r="Z111" s="452"/>
    </row>
    <row r="112" spans="1:26" ht="42" customHeight="1" thickBot="1" x14ac:dyDescent="0.35">
      <c r="A112" s="614"/>
      <c r="B112" s="620"/>
      <c r="C112" s="139" t="str">
        <f>IF(qaNotes!C112="","",qaNotes!C112)</f>
        <v>E329 (Asphalt Mixture)</v>
      </c>
      <c r="D112" s="654"/>
      <c r="E112" s="654"/>
      <c r="F112" s="654"/>
      <c r="G112" s="656"/>
      <c r="H112" s="452"/>
      <c r="I112" s="452"/>
      <c r="J112" s="452"/>
      <c r="K112" s="452"/>
      <c r="L112" s="452"/>
      <c r="M112" s="452"/>
      <c r="N112" s="452"/>
      <c r="O112" s="452"/>
      <c r="P112" s="452"/>
      <c r="Q112" s="452"/>
      <c r="R112" s="452"/>
      <c r="S112" s="452"/>
      <c r="T112" s="452"/>
      <c r="U112" s="452"/>
      <c r="V112" s="452"/>
      <c r="W112" s="452"/>
      <c r="X112" s="452"/>
      <c r="Y112" s="452"/>
      <c r="Z112" s="452"/>
    </row>
    <row r="113" spans="1:26" ht="42" customHeight="1" thickTop="1" x14ac:dyDescent="0.3">
      <c r="A113" s="614"/>
      <c r="B113" s="618" t="str">
        <f>IF(qaNotes!B113="","",qaNotes!B113)</f>
        <v>NAQTC Specialized Tests Module</v>
      </c>
      <c r="C113" s="83" t="str">
        <f>IF(qaNotes!C113="","",qaNotes!C113)</f>
        <v>D3666 (Aggregate)</v>
      </c>
      <c r="D113" s="653" t="str">
        <f>IF(qaNotes!H113="","",qaNotes!H113)</f>
        <v>R66 (Sampling Asphalt), T104, T190, T246, T283, C867 (Methylene Blue Index of Clay)</v>
      </c>
      <c r="E113" s="653" t="str">
        <f>IF(qaNotes!I113="","",qaNotes!I113)</f>
        <v>R66 (Sampling Asphalt), T104, T190, T246, T283, C867 (Methylene Blue Index of Clay)</v>
      </c>
      <c r="F113" s="658" t="str">
        <f>IF(qaNotes!J113="","",qaNotes!J113)</f>
        <v>Same as Initial</v>
      </c>
      <c r="G113" s="653" t="str">
        <f>IF(qaNotes!K113="","",qaNotes!K113)</f>
        <v>Same as Initial</v>
      </c>
      <c r="H113" s="452"/>
      <c r="I113" s="452"/>
      <c r="J113" s="452"/>
      <c r="K113" s="452"/>
      <c r="L113" s="452"/>
      <c r="M113" s="452"/>
      <c r="N113" s="452"/>
      <c r="O113" s="452"/>
      <c r="P113" s="452"/>
      <c r="Q113" s="452"/>
      <c r="R113" s="452"/>
      <c r="S113" s="452"/>
      <c r="T113" s="452"/>
      <c r="U113" s="452"/>
      <c r="V113" s="452"/>
      <c r="W113" s="452"/>
      <c r="X113" s="452"/>
      <c r="Y113" s="452"/>
      <c r="Z113" s="452"/>
    </row>
    <row r="114" spans="1:26" ht="42" customHeight="1" x14ac:dyDescent="0.3">
      <c r="A114" s="614"/>
      <c r="B114" s="619"/>
      <c r="C114" s="138" t="str">
        <f>IF(qaNotes!C114="","",qaNotes!C114)</f>
        <v>D3666 (Asphalt Mixture)</v>
      </c>
      <c r="D114" s="656"/>
      <c r="E114" s="656"/>
      <c r="F114" s="658"/>
      <c r="G114" s="656"/>
      <c r="H114" s="452"/>
      <c r="I114" s="452"/>
      <c r="J114" s="452"/>
      <c r="K114" s="452"/>
      <c r="L114" s="452"/>
      <c r="M114" s="452"/>
      <c r="N114" s="452"/>
      <c r="O114" s="452"/>
      <c r="P114" s="452"/>
      <c r="Q114" s="452"/>
      <c r="R114" s="452"/>
      <c r="S114" s="452"/>
      <c r="T114" s="452"/>
      <c r="U114" s="452"/>
      <c r="V114" s="452"/>
      <c r="W114" s="452"/>
      <c r="X114" s="452"/>
      <c r="Y114" s="452"/>
      <c r="Z114" s="452"/>
    </row>
    <row r="115" spans="1:26" ht="42" customHeight="1" x14ac:dyDescent="0.3">
      <c r="A115" s="614"/>
      <c r="B115" s="619"/>
      <c r="C115" s="138" t="str">
        <f>IF(qaNotes!C115="","",qaNotes!C115)</f>
        <v>D3740 (Soil)</v>
      </c>
      <c r="D115" s="656"/>
      <c r="E115" s="656"/>
      <c r="F115" s="658"/>
      <c r="G115" s="656"/>
      <c r="H115" s="452"/>
      <c r="I115" s="452"/>
      <c r="J115" s="452"/>
      <c r="K115" s="452"/>
      <c r="L115" s="452"/>
      <c r="M115" s="452"/>
      <c r="N115" s="452"/>
      <c r="O115" s="452"/>
      <c r="P115" s="452"/>
      <c r="Q115" s="452"/>
      <c r="R115" s="452"/>
      <c r="S115" s="452"/>
      <c r="T115" s="452"/>
      <c r="U115" s="452"/>
      <c r="V115" s="452"/>
      <c r="W115" s="452"/>
      <c r="X115" s="452"/>
      <c r="Y115" s="452"/>
      <c r="Z115" s="452"/>
    </row>
    <row r="116" spans="1:26" ht="42" customHeight="1" x14ac:dyDescent="0.3">
      <c r="A116" s="614"/>
      <c r="B116" s="619"/>
      <c r="C116" s="138" t="str">
        <f>IF(qaNotes!C116="","",qaNotes!C116)</f>
        <v>E329 (Aggregate)</v>
      </c>
      <c r="D116" s="656"/>
      <c r="E116" s="656"/>
      <c r="F116" s="658"/>
      <c r="G116" s="656"/>
      <c r="H116" s="452"/>
      <c r="I116" s="452"/>
      <c r="J116" s="452"/>
      <c r="K116" s="452"/>
      <c r="L116" s="452"/>
      <c r="M116" s="452"/>
      <c r="N116" s="452"/>
      <c r="O116" s="452"/>
      <c r="P116" s="452"/>
      <c r="Q116" s="452"/>
      <c r="R116" s="452"/>
      <c r="S116" s="452"/>
      <c r="T116" s="452"/>
      <c r="U116" s="452"/>
      <c r="V116" s="452"/>
      <c r="W116" s="452"/>
      <c r="X116" s="452"/>
      <c r="Y116" s="452"/>
      <c r="Z116" s="452"/>
    </row>
    <row r="117" spans="1:26" ht="42" customHeight="1" x14ac:dyDescent="0.3">
      <c r="A117" s="614"/>
      <c r="B117" s="619"/>
      <c r="C117" s="138" t="str">
        <f>IF(qaNotes!C117="","",qaNotes!C117)</f>
        <v>E329 (Asphalt Mixture)</v>
      </c>
      <c r="D117" s="656"/>
      <c r="E117" s="656"/>
      <c r="F117" s="658"/>
      <c r="G117" s="656"/>
      <c r="H117" s="452"/>
      <c r="I117" s="452"/>
      <c r="J117" s="452"/>
      <c r="K117" s="452"/>
      <c r="L117" s="452"/>
      <c r="M117" s="452"/>
      <c r="N117" s="452"/>
      <c r="O117" s="452"/>
      <c r="P117" s="452"/>
      <c r="Q117" s="452"/>
      <c r="R117" s="452"/>
      <c r="S117" s="452"/>
      <c r="T117" s="452"/>
      <c r="U117" s="452"/>
      <c r="V117" s="452"/>
      <c r="W117" s="452"/>
      <c r="X117" s="452"/>
      <c r="Y117" s="452"/>
      <c r="Z117" s="452"/>
    </row>
    <row r="118" spans="1:26" ht="42" customHeight="1" thickBot="1" x14ac:dyDescent="0.35">
      <c r="A118" s="614"/>
      <c r="B118" s="620"/>
      <c r="C118" s="139" t="str">
        <f>IF(qaNotes!C118="","",qaNotes!C118)</f>
        <v>E329 (Soil)</v>
      </c>
      <c r="D118" s="654"/>
      <c r="E118" s="654"/>
      <c r="F118" s="658"/>
      <c r="G118" s="654"/>
      <c r="H118" s="452"/>
      <c r="I118" s="452"/>
      <c r="J118" s="452"/>
      <c r="K118" s="452"/>
      <c r="L118" s="452"/>
      <c r="M118" s="452"/>
      <c r="N118" s="452"/>
      <c r="O118" s="452"/>
      <c r="P118" s="452"/>
      <c r="Q118" s="452"/>
      <c r="R118" s="452"/>
      <c r="S118" s="452"/>
      <c r="T118" s="452"/>
      <c r="U118" s="452"/>
      <c r="V118" s="452"/>
      <c r="W118" s="452"/>
      <c r="X118" s="452"/>
      <c r="Y118" s="452"/>
      <c r="Z118" s="452"/>
    </row>
    <row r="119" spans="1:26" ht="42" customHeight="1" thickTop="1" thickBot="1" x14ac:dyDescent="0.35">
      <c r="A119" s="614"/>
      <c r="B119" s="72" t="str">
        <f>IF(qaNotes!B119="","",qaNotes!B119)</f>
        <v>NAQTC Concrete Module</v>
      </c>
      <c r="C119" s="69" t="str">
        <f>IF(qaNotes!C119="","",qaNotes!C119)</f>
        <v>None</v>
      </c>
      <c r="D119" s="526" t="str">
        <f>IF(qaNotes!H119="","",qaNotes!H119)</f>
        <v>n/a</v>
      </c>
      <c r="E119" s="527"/>
      <c r="F119" s="527"/>
      <c r="G119" s="528"/>
      <c r="H119" s="452"/>
      <c r="I119" s="452"/>
      <c r="J119" s="452"/>
      <c r="K119" s="452"/>
      <c r="L119" s="452"/>
      <c r="M119" s="452"/>
      <c r="N119" s="452"/>
      <c r="O119" s="452"/>
      <c r="P119" s="452"/>
      <c r="Q119" s="452"/>
      <c r="R119" s="452"/>
      <c r="S119" s="452"/>
      <c r="T119" s="452"/>
      <c r="U119" s="452"/>
      <c r="V119" s="452"/>
      <c r="W119" s="452"/>
      <c r="X119" s="452"/>
      <c r="Y119" s="452"/>
      <c r="Z119" s="452"/>
    </row>
    <row r="120" spans="1:26" ht="42" customHeight="1" thickTop="1" x14ac:dyDescent="0.3">
      <c r="A120" s="615" t="str">
        <f>IF(qaNotes!A120="","",qaNotes!A120)</f>
        <v>National Institute for Certification in Engineering Technologies (NICET)</v>
      </c>
      <c r="B120" s="615" t="str">
        <f>IF(qaNotes!B120="","",qaNotes!B120)</f>
        <v>Construction Materials Testing - Asphalt Level I</v>
      </c>
      <c r="C120" s="59" t="str">
        <f>IF(qaNotes!C120="","",qaNotes!C120)</f>
        <v>D3666 (Aggregate)</v>
      </c>
      <c r="D120" s="671" t="str">
        <f>IF(qaNotes!H120="","",qaNotes!H120)</f>
        <v>See Guidance</v>
      </c>
      <c r="E120" s="671" t="str">
        <f>IF(qaNotes!I120="","",qaNotes!I120)</f>
        <v>See Guidance</v>
      </c>
      <c r="F120" s="671" t="str">
        <f>IF(qaNotes!J120="","",qaNotes!J120)</f>
        <v>None</v>
      </c>
      <c r="G120" s="671" t="str">
        <f>IF(qaNotes!K120="","",qaNotes!K120)</f>
        <v>None</v>
      </c>
      <c r="H120" s="452"/>
      <c r="I120" s="452"/>
      <c r="J120" s="452"/>
      <c r="K120" s="452"/>
      <c r="L120" s="452"/>
      <c r="M120" s="452"/>
      <c r="N120" s="452"/>
      <c r="O120" s="452"/>
      <c r="P120" s="452"/>
      <c r="Q120" s="452"/>
      <c r="R120" s="452"/>
      <c r="S120" s="452"/>
      <c r="T120" s="452"/>
      <c r="U120" s="452"/>
      <c r="V120" s="452"/>
      <c r="W120" s="452"/>
      <c r="X120" s="452"/>
      <c r="Y120" s="452"/>
      <c r="Z120" s="452"/>
    </row>
    <row r="121" spans="1:26" ht="42" customHeight="1" x14ac:dyDescent="0.3">
      <c r="A121" s="616"/>
      <c r="B121" s="616"/>
      <c r="C121" s="126" t="str">
        <f>IF(qaNotes!C121="","",qaNotes!C121)</f>
        <v>D3666 (Asphalt Mixture)</v>
      </c>
      <c r="D121" s="673"/>
      <c r="E121" s="673"/>
      <c r="F121" s="673"/>
      <c r="G121" s="673"/>
      <c r="H121" s="452"/>
      <c r="I121" s="452"/>
      <c r="J121" s="452"/>
      <c r="K121" s="452"/>
      <c r="L121" s="452"/>
      <c r="M121" s="452"/>
      <c r="N121" s="452"/>
      <c r="O121" s="452"/>
      <c r="P121" s="452"/>
      <c r="Q121" s="452"/>
      <c r="R121" s="452"/>
      <c r="S121" s="452"/>
      <c r="T121" s="452"/>
      <c r="U121" s="452"/>
      <c r="V121" s="452"/>
      <c r="W121" s="452"/>
      <c r="X121" s="452"/>
      <c r="Y121" s="452"/>
      <c r="Z121" s="452"/>
    </row>
    <row r="122" spans="1:26" ht="42" customHeight="1" x14ac:dyDescent="0.3">
      <c r="A122" s="616"/>
      <c r="B122" s="616"/>
      <c r="C122" s="126" t="str">
        <f>IF(qaNotes!C122="","",qaNotes!C122)</f>
        <v>E329 (Aggregate)</v>
      </c>
      <c r="D122" s="673"/>
      <c r="E122" s="673"/>
      <c r="F122" s="673"/>
      <c r="G122" s="673"/>
      <c r="H122" s="452"/>
      <c r="I122" s="452"/>
      <c r="J122" s="452"/>
      <c r="K122" s="452"/>
      <c r="L122" s="452"/>
      <c r="M122" s="452"/>
      <c r="N122" s="452"/>
      <c r="O122" s="452"/>
      <c r="P122" s="452"/>
      <c r="Q122" s="452"/>
      <c r="R122" s="452"/>
      <c r="S122" s="452"/>
      <c r="T122" s="452"/>
      <c r="U122" s="452"/>
      <c r="V122" s="452"/>
      <c r="W122" s="452"/>
      <c r="X122" s="452"/>
      <c r="Y122" s="452"/>
      <c r="Z122" s="452"/>
    </row>
    <row r="123" spans="1:26" ht="42" customHeight="1" thickBot="1" x14ac:dyDescent="0.35">
      <c r="A123" s="616"/>
      <c r="B123" s="617"/>
      <c r="C123" s="127" t="str">
        <f>IF(qaNotes!C123="","",qaNotes!C123)</f>
        <v>E329 (Asphalt Mixture)</v>
      </c>
      <c r="D123" s="672"/>
      <c r="E123" s="672"/>
      <c r="F123" s="672"/>
      <c r="G123" s="672"/>
      <c r="H123" s="452"/>
      <c r="I123" s="452"/>
      <c r="J123" s="452"/>
      <c r="K123" s="452"/>
      <c r="L123" s="452"/>
      <c r="M123" s="452"/>
      <c r="N123" s="452"/>
      <c r="O123" s="452"/>
      <c r="P123" s="452"/>
      <c r="Q123" s="452"/>
      <c r="R123" s="452"/>
      <c r="S123" s="452"/>
      <c r="T123" s="452"/>
      <c r="U123" s="452"/>
      <c r="V123" s="452"/>
      <c r="W123" s="452"/>
      <c r="X123" s="452"/>
      <c r="Y123" s="452"/>
      <c r="Z123" s="452"/>
    </row>
    <row r="124" spans="1:26" ht="42" customHeight="1" thickTop="1" x14ac:dyDescent="0.3">
      <c r="A124" s="616"/>
      <c r="B124" s="615" t="str">
        <f>IF(qaNotes!B124="","",qaNotes!B124)</f>
        <v>Construction Materials Testing - Asphalt Level II</v>
      </c>
      <c r="C124" s="57" t="str">
        <f>IF(qaNotes!C124="","",qaNotes!C124)</f>
        <v>C1077 (Aggregate)</v>
      </c>
      <c r="D124" s="671" t="str">
        <f>IF(qaNotes!H124="","",qaNotes!H124)</f>
        <v>See Guidance</v>
      </c>
      <c r="E124" s="671" t="str">
        <f>IF(qaNotes!I124="","",qaNotes!I124)</f>
        <v>See Guidance</v>
      </c>
      <c r="F124" s="671" t="str">
        <f>IF(qaNotes!J124="","",qaNotes!J124)</f>
        <v>None</v>
      </c>
      <c r="G124" s="671" t="str">
        <f>IF(qaNotes!K124="","",qaNotes!K124)</f>
        <v>None</v>
      </c>
      <c r="H124" s="452"/>
      <c r="I124" s="452"/>
      <c r="J124" s="452"/>
      <c r="K124" s="452"/>
      <c r="L124" s="452"/>
      <c r="M124" s="452"/>
      <c r="N124" s="452"/>
      <c r="O124" s="452"/>
      <c r="P124" s="452"/>
      <c r="Q124" s="452"/>
      <c r="R124" s="452"/>
      <c r="S124" s="452"/>
      <c r="T124" s="452"/>
      <c r="U124" s="452"/>
      <c r="V124" s="452"/>
      <c r="W124" s="452"/>
      <c r="X124" s="452"/>
      <c r="Y124" s="452"/>
      <c r="Z124" s="452"/>
    </row>
    <row r="125" spans="1:26" ht="42" customHeight="1" x14ac:dyDescent="0.3">
      <c r="A125" s="616"/>
      <c r="B125" s="616"/>
      <c r="C125" s="125" t="str">
        <f>IF(qaNotes!C125="","",qaNotes!C125)</f>
        <v>D3666 (Aggregate)</v>
      </c>
      <c r="D125" s="673"/>
      <c r="E125" s="673"/>
      <c r="F125" s="673"/>
      <c r="G125" s="673"/>
      <c r="H125" s="452"/>
      <c r="I125" s="452"/>
      <c r="J125" s="452"/>
      <c r="K125" s="452"/>
      <c r="L125" s="452"/>
      <c r="M125" s="452"/>
      <c r="N125" s="452"/>
      <c r="O125" s="452"/>
      <c r="P125" s="452"/>
      <c r="Q125" s="452"/>
      <c r="R125" s="452"/>
      <c r="S125" s="452"/>
      <c r="T125" s="452"/>
      <c r="U125" s="452"/>
      <c r="V125" s="452"/>
      <c r="W125" s="452"/>
      <c r="X125" s="452"/>
      <c r="Y125" s="452"/>
      <c r="Z125" s="452"/>
    </row>
    <row r="126" spans="1:26" ht="42" customHeight="1" x14ac:dyDescent="0.3">
      <c r="A126" s="616"/>
      <c r="B126" s="616"/>
      <c r="C126" s="87" t="str">
        <f>IF(qaNotes!C126="","",qaNotes!C126)</f>
        <v>D3666 (Asphalt Mixture)</v>
      </c>
      <c r="D126" s="673"/>
      <c r="E126" s="673"/>
      <c r="F126" s="673"/>
      <c r="G126" s="673"/>
      <c r="H126" s="452"/>
      <c r="I126" s="452"/>
      <c r="J126" s="452"/>
      <c r="K126" s="452"/>
      <c r="L126" s="452"/>
      <c r="M126" s="452"/>
      <c r="N126" s="452"/>
      <c r="O126" s="452"/>
      <c r="P126" s="452"/>
      <c r="Q126" s="452"/>
      <c r="R126" s="452"/>
      <c r="S126" s="452"/>
      <c r="T126" s="452"/>
      <c r="U126" s="452"/>
      <c r="V126" s="452"/>
      <c r="W126" s="452"/>
      <c r="X126" s="452"/>
      <c r="Y126" s="452"/>
      <c r="Z126" s="452"/>
    </row>
    <row r="127" spans="1:26" ht="42" customHeight="1" x14ac:dyDescent="0.3">
      <c r="A127" s="616"/>
      <c r="B127" s="616"/>
      <c r="C127" s="126" t="str">
        <f>IF(qaNotes!C127="","",qaNotes!C127)</f>
        <v>E329 (Aggregate)</v>
      </c>
      <c r="D127" s="673"/>
      <c r="E127" s="673"/>
      <c r="F127" s="673"/>
      <c r="G127" s="673"/>
      <c r="H127" s="452"/>
      <c r="I127" s="452"/>
      <c r="J127" s="452"/>
      <c r="K127" s="452"/>
      <c r="L127" s="452"/>
      <c r="M127" s="452"/>
      <c r="N127" s="452"/>
      <c r="O127" s="452"/>
      <c r="P127" s="452"/>
      <c r="Q127" s="452"/>
      <c r="R127" s="452"/>
      <c r="S127" s="452"/>
      <c r="T127" s="452"/>
      <c r="U127" s="452"/>
      <c r="V127" s="452"/>
      <c r="W127" s="452"/>
      <c r="X127" s="452"/>
      <c r="Y127" s="452"/>
      <c r="Z127" s="452"/>
    </row>
    <row r="128" spans="1:26" ht="42" customHeight="1" thickBot="1" x14ac:dyDescent="0.35">
      <c r="A128" s="616"/>
      <c r="B128" s="617"/>
      <c r="C128" s="127" t="str">
        <f>IF(qaNotes!C128="","",qaNotes!C128)</f>
        <v>E329 (Asphalt Mixture)</v>
      </c>
      <c r="D128" s="672"/>
      <c r="E128" s="672"/>
      <c r="F128" s="672"/>
      <c r="G128" s="672"/>
      <c r="H128" s="452"/>
      <c r="I128" s="452"/>
      <c r="J128" s="452"/>
      <c r="K128" s="452"/>
      <c r="L128" s="452"/>
      <c r="M128" s="452"/>
      <c r="N128" s="452"/>
      <c r="O128" s="452"/>
      <c r="P128" s="452"/>
      <c r="Q128" s="452"/>
      <c r="R128" s="452"/>
      <c r="S128" s="452"/>
      <c r="T128" s="452"/>
      <c r="U128" s="452"/>
      <c r="V128" s="452"/>
      <c r="W128" s="452"/>
      <c r="X128" s="452"/>
      <c r="Y128" s="452"/>
      <c r="Z128" s="452"/>
    </row>
    <row r="129" spans="1:26" ht="42" customHeight="1" thickTop="1" x14ac:dyDescent="0.3">
      <c r="A129" s="616"/>
      <c r="B129" s="615" t="str">
        <f>IF(qaNotes!B129="","",qaNotes!B129)</f>
        <v>Construction Materials Testing - Soils Level I</v>
      </c>
      <c r="C129" s="59" t="str">
        <f>IF(qaNotes!C129="","",qaNotes!C129)</f>
        <v>D3666 (Aggregate)</v>
      </c>
      <c r="D129" s="671" t="str">
        <f>IF(qaNotes!H129="","",qaNotes!H129)</f>
        <v>See Guidance</v>
      </c>
      <c r="E129" s="671" t="str">
        <f>IF(qaNotes!I129="","",qaNotes!I129)</f>
        <v>See Guidance</v>
      </c>
      <c r="F129" s="671" t="str">
        <f>IF(qaNotes!J129="","",qaNotes!J129)</f>
        <v>None</v>
      </c>
      <c r="G129" s="671" t="str">
        <f>IF(qaNotes!K129="","",qaNotes!K129)</f>
        <v>None</v>
      </c>
      <c r="H129" s="452"/>
      <c r="I129" s="452"/>
      <c r="J129" s="452"/>
      <c r="K129" s="452"/>
      <c r="L129" s="452"/>
      <c r="M129" s="452"/>
      <c r="N129" s="452"/>
      <c r="O129" s="452"/>
      <c r="P129" s="452"/>
      <c r="Q129" s="452"/>
      <c r="R129" s="452"/>
      <c r="S129" s="452"/>
      <c r="T129" s="452"/>
      <c r="U129" s="452"/>
      <c r="V129" s="452"/>
      <c r="W129" s="452"/>
      <c r="X129" s="452"/>
      <c r="Y129" s="452"/>
      <c r="Z129" s="452"/>
    </row>
    <row r="130" spans="1:26" ht="42" customHeight="1" x14ac:dyDescent="0.3">
      <c r="A130" s="616"/>
      <c r="B130" s="616"/>
      <c r="C130" s="126" t="str">
        <f>IF(qaNotes!C130="","",qaNotes!C130)</f>
        <v>D3740 (Soil)</v>
      </c>
      <c r="D130" s="673"/>
      <c r="E130" s="673"/>
      <c r="F130" s="673"/>
      <c r="G130" s="673"/>
      <c r="H130" s="452"/>
      <c r="I130" s="452"/>
      <c r="J130" s="452"/>
      <c r="K130" s="452"/>
      <c r="L130" s="452"/>
      <c r="M130" s="452"/>
      <c r="N130" s="452"/>
      <c r="O130" s="452"/>
      <c r="P130" s="452"/>
      <c r="Q130" s="452"/>
      <c r="R130" s="452"/>
      <c r="S130" s="452"/>
      <c r="T130" s="452"/>
      <c r="U130" s="452"/>
      <c r="V130" s="452"/>
      <c r="W130" s="452"/>
      <c r="X130" s="452"/>
      <c r="Y130" s="452"/>
      <c r="Z130" s="452"/>
    </row>
    <row r="131" spans="1:26" ht="42" customHeight="1" x14ac:dyDescent="0.3">
      <c r="A131" s="616"/>
      <c r="B131" s="616"/>
      <c r="C131" s="125" t="str">
        <f>IF(qaNotes!C131="","",qaNotes!C131)</f>
        <v>E329 (Aggregate)</v>
      </c>
      <c r="D131" s="673"/>
      <c r="E131" s="673"/>
      <c r="F131" s="673"/>
      <c r="G131" s="673"/>
      <c r="H131" s="452"/>
      <c r="I131" s="452"/>
      <c r="J131" s="452"/>
      <c r="K131" s="452"/>
      <c r="L131" s="452"/>
      <c r="M131" s="452"/>
      <c r="N131" s="452"/>
      <c r="O131" s="452"/>
      <c r="P131" s="452"/>
      <c r="Q131" s="452"/>
      <c r="R131" s="452"/>
      <c r="S131" s="452"/>
      <c r="T131" s="452"/>
      <c r="U131" s="452"/>
      <c r="V131" s="452"/>
      <c r="W131" s="452"/>
      <c r="X131" s="452"/>
      <c r="Y131" s="452"/>
      <c r="Z131" s="452"/>
    </row>
    <row r="132" spans="1:26" ht="42" customHeight="1" thickBot="1" x14ac:dyDescent="0.35">
      <c r="A132" s="616"/>
      <c r="B132" s="617"/>
      <c r="C132" s="59" t="str">
        <f>IF(qaNotes!C132="","",qaNotes!C132)</f>
        <v>E329 (Soil)</v>
      </c>
      <c r="D132" s="672"/>
      <c r="E132" s="672"/>
      <c r="F132" s="672"/>
      <c r="G132" s="672"/>
      <c r="H132" s="452"/>
      <c r="I132" s="452"/>
      <c r="J132" s="452"/>
      <c r="K132" s="452"/>
      <c r="L132" s="452"/>
      <c r="M132" s="452"/>
      <c r="N132" s="452"/>
      <c r="O132" s="452"/>
      <c r="P132" s="452"/>
      <c r="Q132" s="452"/>
      <c r="R132" s="452"/>
      <c r="S132" s="452"/>
      <c r="T132" s="452"/>
      <c r="U132" s="452"/>
      <c r="V132" s="452"/>
      <c r="W132" s="452"/>
      <c r="X132" s="452"/>
      <c r="Y132" s="452"/>
      <c r="Z132" s="452"/>
    </row>
    <row r="133" spans="1:26" ht="42" customHeight="1" thickTop="1" x14ac:dyDescent="0.3">
      <c r="A133" s="616"/>
      <c r="B133" s="615" t="str">
        <f>IF(qaNotes!B133="","",qaNotes!B133)</f>
        <v>Construction Materials Testing - Soils Level II</v>
      </c>
      <c r="C133" s="121" t="str">
        <f>IF(qaNotes!C133="","",qaNotes!C133)</f>
        <v>D3666 (Aggregate)</v>
      </c>
      <c r="D133" s="671" t="str">
        <f>IF(qaNotes!H133="","",qaNotes!H133)</f>
        <v>See Guidance</v>
      </c>
      <c r="E133" s="671" t="str">
        <f>IF(qaNotes!I133="","",qaNotes!I133)</f>
        <v>See Guidance</v>
      </c>
      <c r="F133" s="677" t="str">
        <f>IF(qaNotes!J133="","",qaNotes!J133)</f>
        <v>None</v>
      </c>
      <c r="G133" s="673" t="str">
        <f>IF(qaNotes!K133="","",qaNotes!K133)</f>
        <v>None</v>
      </c>
      <c r="H133" s="452"/>
      <c r="I133" s="452"/>
      <c r="J133" s="452"/>
      <c r="K133" s="452"/>
      <c r="L133" s="452"/>
      <c r="M133" s="452"/>
      <c r="N133" s="452"/>
      <c r="O133" s="452"/>
      <c r="P133" s="452"/>
      <c r="Q133" s="452"/>
      <c r="R133" s="452"/>
      <c r="S133" s="452"/>
      <c r="T133" s="452"/>
      <c r="U133" s="452"/>
      <c r="V133" s="452"/>
      <c r="W133" s="452"/>
      <c r="X133" s="452"/>
      <c r="Y133" s="452"/>
      <c r="Z133" s="452"/>
    </row>
    <row r="134" spans="1:26" ht="42" customHeight="1" x14ac:dyDescent="0.3">
      <c r="A134" s="616"/>
      <c r="B134" s="616"/>
      <c r="C134" s="87" t="str">
        <f>IF(qaNotes!C134="","",qaNotes!C134)</f>
        <v>D3740 (Soil)</v>
      </c>
      <c r="D134" s="673"/>
      <c r="E134" s="673"/>
      <c r="F134" s="677"/>
      <c r="G134" s="673"/>
      <c r="H134" s="452"/>
      <c r="I134" s="452"/>
      <c r="J134" s="452"/>
      <c r="K134" s="452"/>
      <c r="L134" s="452"/>
      <c r="M134" s="452"/>
      <c r="N134" s="452"/>
      <c r="O134" s="452"/>
      <c r="P134" s="452"/>
      <c r="Q134" s="452"/>
      <c r="R134" s="452"/>
      <c r="S134" s="452"/>
      <c r="T134" s="452"/>
      <c r="U134" s="452"/>
      <c r="V134" s="452"/>
      <c r="W134" s="452"/>
      <c r="X134" s="452"/>
      <c r="Y134" s="452"/>
      <c r="Z134" s="452"/>
    </row>
    <row r="135" spans="1:26" ht="42" customHeight="1" x14ac:dyDescent="0.3">
      <c r="A135" s="616"/>
      <c r="B135" s="616"/>
      <c r="C135" s="125" t="str">
        <f>IF(qaNotes!C135="","",qaNotes!C135)</f>
        <v>E329 (Aggregate)</v>
      </c>
      <c r="D135" s="673"/>
      <c r="E135" s="673"/>
      <c r="F135" s="677"/>
      <c r="G135" s="673"/>
      <c r="H135" s="452"/>
      <c r="I135" s="452"/>
      <c r="J135" s="452"/>
      <c r="K135" s="452"/>
      <c r="L135" s="452"/>
      <c r="M135" s="452"/>
      <c r="N135" s="452"/>
      <c r="O135" s="452"/>
      <c r="P135" s="452"/>
      <c r="Q135" s="452"/>
      <c r="R135" s="452"/>
      <c r="S135" s="452"/>
      <c r="T135" s="452"/>
      <c r="U135" s="452"/>
      <c r="V135" s="452"/>
      <c r="W135" s="452"/>
      <c r="X135" s="452"/>
      <c r="Y135" s="452"/>
      <c r="Z135" s="452"/>
    </row>
    <row r="136" spans="1:26" ht="42" customHeight="1" thickBot="1" x14ac:dyDescent="0.35">
      <c r="A136" s="616"/>
      <c r="B136" s="617"/>
      <c r="C136" s="60" t="str">
        <f>IF(qaNotes!C136="","",qaNotes!C136)</f>
        <v>E329 (Soil)</v>
      </c>
      <c r="D136" s="672"/>
      <c r="E136" s="672"/>
      <c r="F136" s="677"/>
      <c r="G136" s="673"/>
      <c r="H136" s="452"/>
      <c r="I136" s="452"/>
      <c r="J136" s="452"/>
      <c r="K136" s="452"/>
      <c r="L136" s="452"/>
      <c r="M136" s="452"/>
      <c r="N136" s="452"/>
      <c r="O136" s="452"/>
      <c r="P136" s="452"/>
      <c r="Q136" s="452"/>
      <c r="R136" s="452"/>
      <c r="S136" s="452"/>
      <c r="T136" s="452"/>
      <c r="U136" s="452"/>
      <c r="V136" s="452"/>
      <c r="W136" s="452"/>
      <c r="X136" s="452"/>
      <c r="Y136" s="452"/>
      <c r="Z136" s="452"/>
    </row>
    <row r="137" spans="1:26" ht="42" customHeight="1" thickTop="1" x14ac:dyDescent="0.3">
      <c r="A137" s="616"/>
      <c r="B137" s="615" t="str">
        <f>IF(qaNotes!B137="","",qaNotes!B137)</f>
        <v>Construction Materials Testing - Soils Level III/IV</v>
      </c>
      <c r="C137" s="59" t="str">
        <f>IF(qaNotes!C137="","",qaNotes!C137)</f>
        <v>D3740 (Soil)</v>
      </c>
      <c r="D137" s="671" t="str">
        <f>IF(qaNotes!H137="","",qaNotes!H137)</f>
        <v>See Guidance</v>
      </c>
      <c r="E137" s="671" t="str">
        <f>IF(qaNotes!I137="","",qaNotes!I137)</f>
        <v>See Guidance</v>
      </c>
      <c r="F137" s="671" t="str">
        <f>IF(qaNotes!J137="","",qaNotes!J137)</f>
        <v>None</v>
      </c>
      <c r="G137" s="671" t="str">
        <f>IF(qaNotes!K137="","",qaNotes!K137)</f>
        <v>None</v>
      </c>
      <c r="H137" s="452"/>
      <c r="I137" s="452"/>
      <c r="J137" s="452"/>
      <c r="K137" s="452"/>
      <c r="L137" s="452"/>
      <c r="M137" s="452"/>
      <c r="N137" s="452"/>
      <c r="O137" s="452"/>
      <c r="P137" s="452"/>
      <c r="Q137" s="452"/>
      <c r="R137" s="452"/>
      <c r="S137" s="452"/>
      <c r="T137" s="452"/>
      <c r="U137" s="452"/>
      <c r="V137" s="452"/>
      <c r="W137" s="452"/>
      <c r="X137" s="452"/>
      <c r="Y137" s="452"/>
      <c r="Z137" s="452"/>
    </row>
    <row r="138" spans="1:26" ht="42" customHeight="1" thickBot="1" x14ac:dyDescent="0.35">
      <c r="A138" s="616"/>
      <c r="B138" s="617"/>
      <c r="C138" s="127" t="str">
        <f>IF(qaNotes!C138="","",qaNotes!C138)</f>
        <v>E329 (Soil)</v>
      </c>
      <c r="D138" s="672"/>
      <c r="E138" s="672"/>
      <c r="F138" s="672"/>
      <c r="G138" s="672"/>
      <c r="H138" s="452"/>
      <c r="I138" s="452"/>
      <c r="J138" s="452"/>
      <c r="K138" s="452"/>
      <c r="L138" s="452"/>
      <c r="M138" s="452"/>
      <c r="N138" s="452"/>
      <c r="O138" s="452"/>
      <c r="P138" s="452"/>
      <c r="Q138" s="452"/>
      <c r="R138" s="452"/>
      <c r="S138" s="452"/>
      <c r="T138" s="452"/>
      <c r="U138" s="452"/>
      <c r="V138" s="452"/>
      <c r="W138" s="452"/>
      <c r="X138" s="452"/>
      <c r="Y138" s="452"/>
      <c r="Z138" s="452"/>
    </row>
    <row r="139" spans="1:26" ht="42" customHeight="1" thickTop="1" x14ac:dyDescent="0.3">
      <c r="A139" s="616"/>
      <c r="B139" s="615" t="str">
        <f>IF(qaNotes!B139="","",qaNotes!B139)</f>
        <v>Construction Materials Testing - Geotech Levels I - IV (No longer offered)</v>
      </c>
      <c r="C139" s="59" t="str">
        <f>IF(qaNotes!C139="","",qaNotes!C139)</f>
        <v>D3740 (Soil)</v>
      </c>
      <c r="D139" s="671" t="str">
        <f>IF(qaNotes!H139="","",qaNotes!H139)</f>
        <v>See Guidance</v>
      </c>
      <c r="E139" s="671" t="str">
        <f>IF(qaNotes!I139="","",qaNotes!I139)</f>
        <v>See Guidance</v>
      </c>
      <c r="F139" s="671" t="str">
        <f>IF(qaNotes!J139="","",qaNotes!J139)</f>
        <v>None</v>
      </c>
      <c r="G139" s="671" t="str">
        <f>IF(qaNotes!K139="","",qaNotes!K139)</f>
        <v>None</v>
      </c>
      <c r="H139" s="452"/>
      <c r="I139" s="452"/>
      <c r="J139" s="452"/>
      <c r="K139" s="452"/>
      <c r="L139" s="452"/>
      <c r="M139" s="452"/>
      <c r="N139" s="452"/>
      <c r="O139" s="452"/>
      <c r="P139" s="452"/>
      <c r="Q139" s="452"/>
      <c r="R139" s="452"/>
      <c r="S139" s="452"/>
      <c r="T139" s="452"/>
      <c r="U139" s="452"/>
      <c r="V139" s="452"/>
      <c r="W139" s="452"/>
      <c r="X139" s="452"/>
      <c r="Y139" s="452"/>
      <c r="Z139" s="452"/>
    </row>
    <row r="140" spans="1:26" ht="42" customHeight="1" thickBot="1" x14ac:dyDescent="0.35">
      <c r="A140" s="616"/>
      <c r="B140" s="617"/>
      <c r="C140" s="127" t="str">
        <f>IF(qaNotes!C140="","",qaNotes!C140)</f>
        <v>E329 (Soil)</v>
      </c>
      <c r="D140" s="672"/>
      <c r="E140" s="672"/>
      <c r="F140" s="672"/>
      <c r="G140" s="672"/>
      <c r="H140" s="452"/>
      <c r="I140" s="452"/>
      <c r="J140" s="452"/>
      <c r="K140" s="452"/>
      <c r="L140" s="452"/>
      <c r="M140" s="452"/>
      <c r="N140" s="452"/>
      <c r="O140" s="452"/>
      <c r="P140" s="452"/>
      <c r="Q140" s="452"/>
      <c r="R140" s="452"/>
      <c r="S140" s="452"/>
      <c r="T140" s="452"/>
      <c r="U140" s="452"/>
      <c r="V140" s="452"/>
      <c r="W140" s="452"/>
      <c r="X140" s="452"/>
      <c r="Y140" s="452"/>
      <c r="Z140" s="452"/>
    </row>
    <row r="141" spans="1:26" ht="42" customHeight="1" thickTop="1" x14ac:dyDescent="0.3">
      <c r="A141" s="616"/>
      <c r="B141" s="615" t="str">
        <f>IF(qaNotes!B141="","",qaNotes!B141)</f>
        <v>Construction Materials Testing - Concrete Level I</v>
      </c>
      <c r="C141" s="121" t="str">
        <f>IF(qaNotes!C141="","",qaNotes!C141)</f>
        <v>C1077 (Concrete)</v>
      </c>
      <c r="D141" s="671" t="str">
        <f>IF(qaNotes!H141="","",qaNotes!H141)</f>
        <v>See Guidance</v>
      </c>
      <c r="E141" s="671" t="str">
        <f>IF(qaNotes!I141="","",qaNotes!I141)</f>
        <v>See Guidance</v>
      </c>
      <c r="F141" s="671" t="str">
        <f>IF(qaNotes!J141="","",qaNotes!J141)</f>
        <v>None</v>
      </c>
      <c r="G141" s="671" t="str">
        <f>IF(qaNotes!K141="","",qaNotes!K141)</f>
        <v>None</v>
      </c>
      <c r="H141" s="452"/>
      <c r="I141" s="452"/>
      <c r="J141" s="452"/>
      <c r="K141" s="452"/>
      <c r="L141" s="452"/>
      <c r="M141" s="452"/>
      <c r="N141" s="452"/>
      <c r="O141" s="452"/>
      <c r="P141" s="452"/>
      <c r="Q141" s="452"/>
      <c r="R141" s="452"/>
      <c r="S141" s="452"/>
      <c r="T141" s="452"/>
      <c r="U141" s="452"/>
      <c r="V141" s="452"/>
      <c r="W141" s="452"/>
      <c r="X141" s="452"/>
      <c r="Y141" s="452"/>
      <c r="Z141" s="452"/>
    </row>
    <row r="142" spans="1:26" ht="42" customHeight="1" thickBot="1" x14ac:dyDescent="0.35">
      <c r="A142" s="617"/>
      <c r="B142" s="617"/>
      <c r="C142" s="60" t="str">
        <f>IF(qaNotes!C142="","",qaNotes!C142)</f>
        <v>E329 (Concrete)</v>
      </c>
      <c r="D142" s="672"/>
      <c r="E142" s="672"/>
      <c r="F142" s="672"/>
      <c r="G142" s="672"/>
      <c r="H142" s="452"/>
      <c r="I142" s="452"/>
      <c r="J142" s="452"/>
      <c r="K142" s="452"/>
      <c r="L142" s="452"/>
      <c r="M142" s="452"/>
      <c r="N142" s="452"/>
      <c r="O142" s="452"/>
      <c r="P142" s="452"/>
      <c r="Q142" s="452"/>
      <c r="R142" s="452"/>
      <c r="S142" s="452"/>
      <c r="T142" s="452"/>
      <c r="U142" s="452"/>
      <c r="V142" s="452"/>
      <c r="W142" s="452"/>
      <c r="X142" s="452"/>
      <c r="Y142" s="452"/>
      <c r="Z142" s="452"/>
    </row>
    <row r="143" spans="1:26" ht="42" customHeight="1" thickTop="1" thickBot="1" x14ac:dyDescent="0.35">
      <c r="A143" s="618" t="str">
        <f>IF(qaNotes!A143="","",qaNotes!A143)</f>
        <v>NorthEast Transportation Training and Certification Program (NETTCP)</v>
      </c>
      <c r="B143" s="72" t="str">
        <f>IF(qaNotes!B143="","",qaNotes!B143)</f>
        <v>NETTCP Concrete Inspector</v>
      </c>
      <c r="C143" s="72" t="str">
        <f>IF(qaNotes!C143="","",qaNotes!C143)</f>
        <v>None</v>
      </c>
      <c r="D143" s="526" t="str">
        <f>IF(qaNotes!H143="","",qaNotes!H143)</f>
        <v>n/a</v>
      </c>
      <c r="E143" s="527"/>
      <c r="F143" s="527"/>
      <c r="G143" s="528"/>
      <c r="H143" s="452"/>
      <c r="I143" s="452"/>
      <c r="J143" s="452"/>
      <c r="K143" s="452"/>
      <c r="L143" s="452"/>
      <c r="M143" s="452"/>
      <c r="N143" s="452"/>
      <c r="O143" s="452"/>
      <c r="P143" s="452"/>
      <c r="Q143" s="452"/>
      <c r="R143" s="452"/>
      <c r="S143" s="452"/>
      <c r="T143" s="452"/>
      <c r="U143" s="452"/>
      <c r="V143" s="452"/>
      <c r="W143" s="452"/>
      <c r="X143" s="452"/>
      <c r="Y143" s="452"/>
      <c r="Z143" s="452"/>
    </row>
    <row r="144" spans="1:26" ht="42" customHeight="1" thickTop="1" x14ac:dyDescent="0.3">
      <c r="A144" s="619"/>
      <c r="B144" s="618" t="str">
        <f>IF(qaNotes!B144="","",qaNotes!B144)</f>
        <v>NETTCP Concrete Tech</v>
      </c>
      <c r="C144" s="70" t="str">
        <f>IF(qaNotes!C144="","",qaNotes!C144)</f>
        <v>D3666 (Aggregate)</v>
      </c>
      <c r="D144" s="653" t="str">
        <f>IF(qaNotes!H144="","",qaNotes!H144)</f>
        <v xml:space="preserve">T2, D3665, T248, T27, T255 </v>
      </c>
      <c r="E144" s="653" t="str">
        <f>IF(qaNotes!I144="","",qaNotes!I144)</f>
        <v>None</v>
      </c>
      <c r="F144" s="653" t="str">
        <f>IF(qaNotes!J144="","",qaNotes!J144)</f>
        <v>Same as Initial</v>
      </c>
      <c r="G144" s="653" t="str">
        <f>IF(qaNotes!K144="","",qaNotes!K144)</f>
        <v/>
      </c>
      <c r="H144" s="452"/>
      <c r="I144" s="452"/>
      <c r="J144" s="452"/>
      <c r="K144" s="452"/>
      <c r="L144" s="452"/>
      <c r="M144" s="452"/>
      <c r="N144" s="452"/>
      <c r="O144" s="452"/>
      <c r="P144" s="452"/>
      <c r="Q144" s="452"/>
      <c r="R144" s="452"/>
      <c r="S144" s="452"/>
      <c r="T144" s="452"/>
      <c r="U144" s="452"/>
      <c r="V144" s="452"/>
      <c r="W144" s="452"/>
      <c r="X144" s="452"/>
      <c r="Y144" s="452"/>
      <c r="Z144" s="452"/>
    </row>
    <row r="145" spans="1:26" ht="42" customHeight="1" thickBot="1" x14ac:dyDescent="0.35">
      <c r="A145" s="619"/>
      <c r="B145" s="620"/>
      <c r="C145" s="139" t="str">
        <f>IF(qaNotes!C145="","",qaNotes!C145)</f>
        <v>E329 (Aggregate)</v>
      </c>
      <c r="D145" s="654"/>
      <c r="E145" s="654"/>
      <c r="F145" s="654"/>
      <c r="G145" s="656"/>
      <c r="H145" s="452"/>
      <c r="I145" s="452"/>
      <c r="J145" s="452"/>
      <c r="K145" s="452"/>
      <c r="L145" s="452"/>
      <c r="M145" s="452"/>
      <c r="N145" s="452"/>
      <c r="O145" s="452"/>
      <c r="P145" s="452"/>
      <c r="Q145" s="452"/>
      <c r="R145" s="452"/>
      <c r="S145" s="452"/>
      <c r="T145" s="452"/>
      <c r="U145" s="452"/>
      <c r="V145" s="452"/>
      <c r="W145" s="452"/>
      <c r="X145" s="452"/>
      <c r="Y145" s="452"/>
      <c r="Z145" s="452"/>
    </row>
    <row r="146" spans="1:26" ht="42" customHeight="1" thickTop="1" x14ac:dyDescent="0.3">
      <c r="A146" s="619"/>
      <c r="B146" s="618" t="str">
        <f>IF(qaNotes!B146="","",qaNotes!B146)</f>
        <v>NETTCP HMA Paving Inspector</v>
      </c>
      <c r="C146" s="130" t="str">
        <f>IF(qaNotes!C146="","",qaNotes!C146)</f>
        <v>D3666 (Asphalt Mixture)</v>
      </c>
      <c r="D146" s="653" t="str">
        <f>IF(qaNotes!H146="","",qaNotes!H146)</f>
        <v>D3665, T168, T166, T209, D3549, T269, D2950</v>
      </c>
      <c r="E146" s="653" t="str">
        <f>IF(qaNotes!I146="","",qaNotes!I146)</f>
        <v>None</v>
      </c>
      <c r="F146" s="653" t="str">
        <f>IF(qaNotes!J146="","",qaNotes!J146)</f>
        <v>Same as Initial</v>
      </c>
      <c r="G146" s="653" t="str">
        <f>IF(qaNotes!K146="","",qaNotes!K146)</f>
        <v/>
      </c>
      <c r="H146" s="452"/>
      <c r="I146" s="452"/>
      <c r="J146" s="452"/>
      <c r="K146" s="452"/>
      <c r="L146" s="452"/>
      <c r="M146" s="452"/>
      <c r="N146" s="452"/>
      <c r="O146" s="452"/>
      <c r="P146" s="452"/>
      <c r="Q146" s="452"/>
      <c r="R146" s="452"/>
      <c r="S146" s="452"/>
      <c r="T146" s="452"/>
      <c r="U146" s="452"/>
      <c r="V146" s="452"/>
      <c r="W146" s="452"/>
      <c r="X146" s="452"/>
      <c r="Y146" s="452"/>
      <c r="Z146" s="452"/>
    </row>
    <row r="147" spans="1:26" ht="42" customHeight="1" thickBot="1" x14ac:dyDescent="0.35">
      <c r="A147" s="619"/>
      <c r="B147" s="620"/>
      <c r="C147" s="71" t="str">
        <f>IF(qaNotes!C147="","",qaNotes!C147)</f>
        <v>E329 (Asphalt Mixture)</v>
      </c>
      <c r="D147" s="654"/>
      <c r="E147" s="654"/>
      <c r="F147" s="654"/>
      <c r="G147" s="654"/>
      <c r="H147" s="452"/>
      <c r="I147" s="452"/>
      <c r="J147" s="452"/>
      <c r="K147" s="452"/>
      <c r="L147" s="452"/>
      <c r="M147" s="452"/>
      <c r="N147" s="452"/>
      <c r="O147" s="452"/>
      <c r="P147" s="452"/>
      <c r="Q147" s="452"/>
      <c r="R147" s="452"/>
      <c r="S147" s="452"/>
      <c r="T147" s="452"/>
      <c r="U147" s="452"/>
      <c r="V147" s="452"/>
      <c r="W147" s="452"/>
      <c r="X147" s="452"/>
      <c r="Y147" s="452"/>
      <c r="Z147" s="452"/>
    </row>
    <row r="148" spans="1:26" ht="42" customHeight="1" thickTop="1" x14ac:dyDescent="0.3">
      <c r="A148" s="619"/>
      <c r="B148" s="618" t="str">
        <f>IF(qaNotes!B148="","",qaNotes!B148)</f>
        <v>NETTCP HMA Plant Tech</v>
      </c>
      <c r="C148" s="130" t="str">
        <f>IF(qaNotes!C148="","",qaNotes!C148)</f>
        <v>C1077 (Aggregate)</v>
      </c>
      <c r="D148" s="653" t="str">
        <f>IF(qaNotes!H148="","",qaNotes!H148)</f>
        <v>T2, T248, T27, T11, T168, T164 or T308, T30, T312, T245, T40, T304, D5321, T176, D4791, T84, T166, PP19, T255, T209, D3549, D3665, T85 and T269.</v>
      </c>
      <c r="E148" s="653" t="str">
        <f>IF(qaNotes!I148="","",qaNotes!I148)</f>
        <v>T312, T245, T166, T209</v>
      </c>
      <c r="F148" s="653" t="str">
        <f>IF(qaNotes!J148="","",qaNotes!J148)</f>
        <v>Same as Initial</v>
      </c>
      <c r="G148" s="656" t="str">
        <f>IF(qaNotes!K148="","",qaNotes!K148)</f>
        <v>Same as initial,  except T245 performance is optional for recertification.</v>
      </c>
      <c r="H148" s="452"/>
      <c r="I148" s="452"/>
      <c r="J148" s="452"/>
      <c r="K148" s="452"/>
      <c r="L148" s="452"/>
      <c r="M148" s="452"/>
      <c r="N148" s="452"/>
      <c r="O148" s="452"/>
      <c r="P148" s="452"/>
      <c r="Q148" s="452"/>
      <c r="R148" s="452"/>
      <c r="S148" s="452"/>
      <c r="T148" s="452"/>
      <c r="U148" s="452"/>
      <c r="V148" s="452"/>
      <c r="W148" s="452"/>
      <c r="X148" s="452"/>
      <c r="Y148" s="452"/>
      <c r="Z148" s="452"/>
    </row>
    <row r="149" spans="1:26" ht="42" customHeight="1" x14ac:dyDescent="0.3">
      <c r="A149" s="619"/>
      <c r="B149" s="619"/>
      <c r="C149" s="68" t="str">
        <f>IF(qaNotes!C149="","",qaNotes!C149)</f>
        <v>D3666 (Aggregate)</v>
      </c>
      <c r="D149" s="656"/>
      <c r="E149" s="656"/>
      <c r="F149" s="656"/>
      <c r="G149" s="656"/>
      <c r="H149" s="452"/>
      <c r="I149" s="452"/>
      <c r="J149" s="452"/>
      <c r="K149" s="452"/>
      <c r="L149" s="452"/>
      <c r="M149" s="452"/>
      <c r="N149" s="452"/>
      <c r="O149" s="452"/>
      <c r="P149" s="452"/>
      <c r="Q149" s="452"/>
      <c r="R149" s="452"/>
      <c r="S149" s="452"/>
      <c r="T149" s="452"/>
      <c r="U149" s="452"/>
      <c r="V149" s="452"/>
      <c r="W149" s="452"/>
      <c r="X149" s="452"/>
      <c r="Y149" s="452"/>
      <c r="Z149" s="452"/>
    </row>
    <row r="150" spans="1:26" ht="42" customHeight="1" x14ac:dyDescent="0.3">
      <c r="A150" s="619"/>
      <c r="B150" s="619"/>
      <c r="C150" s="138" t="str">
        <f>IF(qaNotes!C150="","",qaNotes!C150)</f>
        <v>D3666 (Asphalt Mixture)</v>
      </c>
      <c r="D150" s="656"/>
      <c r="E150" s="656"/>
      <c r="F150" s="656"/>
      <c r="G150" s="656"/>
      <c r="H150" s="452"/>
      <c r="I150" s="452"/>
      <c r="J150" s="452"/>
      <c r="K150" s="452"/>
      <c r="L150" s="452"/>
      <c r="M150" s="452"/>
      <c r="N150" s="452"/>
      <c r="O150" s="452"/>
      <c r="P150" s="452"/>
      <c r="Q150" s="452"/>
      <c r="R150" s="452"/>
      <c r="S150" s="452"/>
      <c r="T150" s="452"/>
      <c r="U150" s="452"/>
      <c r="V150" s="452"/>
      <c r="W150" s="452"/>
      <c r="X150" s="452"/>
      <c r="Y150" s="452"/>
      <c r="Z150" s="452"/>
    </row>
    <row r="151" spans="1:26" ht="42" customHeight="1" x14ac:dyDescent="0.3">
      <c r="A151" s="619"/>
      <c r="B151" s="619"/>
      <c r="C151" s="138" t="str">
        <f>IF(qaNotes!C151="","",qaNotes!C151)</f>
        <v>E329 (Aggregate)</v>
      </c>
      <c r="D151" s="656"/>
      <c r="E151" s="656"/>
      <c r="F151" s="656"/>
      <c r="G151" s="656"/>
      <c r="H151" s="452"/>
      <c r="I151" s="452"/>
      <c r="J151" s="452"/>
      <c r="K151" s="452"/>
      <c r="L151" s="452"/>
      <c r="M151" s="452"/>
      <c r="N151" s="452"/>
      <c r="O151" s="452"/>
      <c r="P151" s="452"/>
      <c r="Q151" s="452"/>
      <c r="R151" s="452"/>
      <c r="S151" s="452"/>
      <c r="T151" s="452"/>
      <c r="U151" s="452"/>
      <c r="V151" s="452"/>
      <c r="W151" s="452"/>
      <c r="X151" s="452"/>
      <c r="Y151" s="452"/>
      <c r="Z151" s="452"/>
    </row>
    <row r="152" spans="1:26" ht="42" customHeight="1" thickBot="1" x14ac:dyDescent="0.35">
      <c r="A152" s="619"/>
      <c r="B152" s="620"/>
      <c r="C152" s="139" t="str">
        <f>IF(qaNotes!C152="","",qaNotes!C152)</f>
        <v>E329 (Asphalt Mixture)</v>
      </c>
      <c r="D152" s="654"/>
      <c r="E152" s="654"/>
      <c r="F152" s="654"/>
      <c r="G152" s="656"/>
      <c r="H152" s="452"/>
      <c r="I152" s="452"/>
      <c r="J152" s="452"/>
      <c r="K152" s="452"/>
      <c r="L152" s="452"/>
      <c r="M152" s="452"/>
      <c r="N152" s="452"/>
      <c r="O152" s="452"/>
      <c r="P152" s="452"/>
      <c r="Q152" s="452"/>
      <c r="R152" s="452"/>
      <c r="S152" s="452"/>
      <c r="T152" s="452"/>
      <c r="U152" s="452"/>
      <c r="V152" s="452"/>
      <c r="W152" s="452"/>
      <c r="X152" s="452"/>
      <c r="Y152" s="452"/>
      <c r="Z152" s="452"/>
    </row>
    <row r="153" spans="1:26" ht="42" customHeight="1" thickTop="1" x14ac:dyDescent="0.3">
      <c r="A153" s="619"/>
      <c r="B153" s="618" t="str">
        <f>IF(qaNotes!B153="","",qaNotes!B153)</f>
        <v>NETTCP Soil &amp; Agg Insp</v>
      </c>
      <c r="C153" s="70" t="str">
        <f>IF(qaNotes!C153="","",qaNotes!C153)</f>
        <v>D3666 (Aggregate)</v>
      </c>
      <c r="D153" s="653" t="str">
        <f>IF(qaNotes!H153="","",qaNotes!H153)</f>
        <v>T2, D3665, T248, T27, T11, T311, T255, T99, T180, T191, T310, T224, T272, D2488</v>
      </c>
      <c r="E153" s="653" t="str">
        <f>IF(qaNotes!I153="","",qaNotes!I153)</f>
        <v xml:space="preserve">T248 (only inititial certification), T11, T27, T99 </v>
      </c>
      <c r="F153" s="653" t="str">
        <f>IF(qaNotes!J153="","",qaNotes!J153)</f>
        <v/>
      </c>
      <c r="G153" s="653" t="str">
        <f>IF(qaNotes!K153="","",qaNotes!K153)</f>
        <v/>
      </c>
      <c r="H153" s="452"/>
      <c r="I153" s="452"/>
      <c r="J153" s="452"/>
      <c r="K153" s="452"/>
      <c r="L153" s="452"/>
      <c r="M153" s="452"/>
      <c r="N153" s="452"/>
      <c r="O153" s="452"/>
      <c r="P153" s="452"/>
      <c r="Q153" s="452"/>
      <c r="R153" s="452"/>
      <c r="S153" s="452"/>
      <c r="T153" s="452"/>
      <c r="U153" s="452"/>
      <c r="V153" s="452"/>
      <c r="W153" s="452"/>
      <c r="X153" s="452"/>
      <c r="Y153" s="452"/>
      <c r="Z153" s="452"/>
    </row>
    <row r="154" spans="1:26" ht="42" customHeight="1" x14ac:dyDescent="0.3">
      <c r="A154" s="619"/>
      <c r="B154" s="619"/>
      <c r="C154" s="135" t="str">
        <f>IF(qaNotes!C154="","",qaNotes!C154)</f>
        <v>D3740 (Soil)</v>
      </c>
      <c r="D154" s="656"/>
      <c r="E154" s="656"/>
      <c r="F154" s="656"/>
      <c r="G154" s="656"/>
      <c r="H154" s="452"/>
      <c r="I154" s="452"/>
      <c r="J154" s="452"/>
      <c r="K154" s="452"/>
      <c r="L154" s="452"/>
      <c r="M154" s="452"/>
      <c r="N154" s="452"/>
      <c r="O154" s="452"/>
      <c r="P154" s="452"/>
      <c r="Q154" s="452"/>
      <c r="R154" s="452"/>
      <c r="S154" s="452"/>
      <c r="T154" s="452"/>
      <c r="U154" s="452"/>
      <c r="V154" s="452"/>
      <c r="W154" s="452"/>
      <c r="X154" s="452"/>
      <c r="Y154" s="452"/>
      <c r="Z154" s="452"/>
    </row>
    <row r="155" spans="1:26" ht="42" customHeight="1" x14ac:dyDescent="0.3">
      <c r="A155" s="619"/>
      <c r="B155" s="619"/>
      <c r="C155" s="68" t="str">
        <f>IF(qaNotes!C155="","",qaNotes!C155)</f>
        <v>E329 (Aggregate)</v>
      </c>
      <c r="D155" s="656"/>
      <c r="E155" s="656"/>
      <c r="F155" s="656"/>
      <c r="G155" s="656"/>
      <c r="H155" s="452"/>
      <c r="I155" s="452"/>
      <c r="J155" s="452"/>
      <c r="K155" s="452"/>
      <c r="L155" s="452"/>
      <c r="M155" s="452"/>
      <c r="N155" s="452"/>
      <c r="O155" s="452"/>
      <c r="P155" s="452"/>
      <c r="Q155" s="452"/>
      <c r="R155" s="452"/>
      <c r="S155" s="452"/>
      <c r="T155" s="452"/>
      <c r="U155" s="452"/>
      <c r="V155" s="452"/>
      <c r="W155" s="452"/>
      <c r="X155" s="452"/>
      <c r="Y155" s="452"/>
      <c r="Z155" s="452"/>
    </row>
    <row r="156" spans="1:26" ht="42" customHeight="1" thickBot="1" x14ac:dyDescent="0.35">
      <c r="A156" s="619"/>
      <c r="B156" s="620"/>
      <c r="C156" s="139" t="str">
        <f>IF(qaNotes!C156="","",qaNotes!C156)</f>
        <v>E329 (Soil)</v>
      </c>
      <c r="D156" s="654"/>
      <c r="E156" s="654"/>
      <c r="F156" s="654"/>
      <c r="G156" s="654"/>
      <c r="H156" s="452"/>
      <c r="I156" s="452"/>
      <c r="J156" s="452"/>
      <c r="K156" s="452"/>
      <c r="L156" s="452"/>
      <c r="M156" s="452"/>
      <c r="N156" s="452"/>
      <c r="O156" s="452"/>
      <c r="P156" s="452"/>
      <c r="Q156" s="452"/>
      <c r="R156" s="452"/>
      <c r="S156" s="452"/>
      <c r="T156" s="452"/>
      <c r="U156" s="452"/>
      <c r="V156" s="452"/>
      <c r="W156" s="452"/>
      <c r="X156" s="452"/>
      <c r="Y156" s="452"/>
      <c r="Z156" s="452"/>
    </row>
    <row r="157" spans="1:26" ht="42" customHeight="1" thickTop="1" x14ac:dyDescent="0.3">
      <c r="A157" s="619"/>
      <c r="B157" s="618" t="str">
        <f>IF(qaNotes!B157="","",qaNotes!B157)</f>
        <v>NETTCP Soil &amp; Agg Tech</v>
      </c>
      <c r="C157" s="70" t="str">
        <f>IF(qaNotes!C157="","",qaNotes!C157)</f>
        <v>C1077 (Aggregate)</v>
      </c>
      <c r="D157" s="653" t="str">
        <f>IF(qaNotes!H157="","",qaNotes!H157)</f>
        <v>T2, T11, T21, T27, T84, T85, T88, T89, T90, T96, T99, T180, T104, T176, T224, T248, T255, T304, T311, D2488, D3665, D4791, D5821</v>
      </c>
      <c r="E157" s="653" t="str">
        <f>IF(qaNotes!I157="","",qaNotes!I157)</f>
        <v>T248, T27, and T99</v>
      </c>
      <c r="F157" s="653" t="str">
        <f>IF(qaNotes!J157="","",qaNotes!J157)</f>
        <v/>
      </c>
      <c r="G157" s="653" t="str">
        <f>IF(qaNotes!K157="","",qaNotes!K157)</f>
        <v/>
      </c>
      <c r="H157" s="452"/>
      <c r="I157" s="452"/>
      <c r="J157" s="452"/>
      <c r="K157" s="452"/>
      <c r="L157" s="452"/>
      <c r="M157" s="452"/>
      <c r="N157" s="452"/>
      <c r="O157" s="452"/>
      <c r="P157" s="452"/>
      <c r="Q157" s="452"/>
      <c r="R157" s="452"/>
      <c r="S157" s="452"/>
      <c r="T157" s="452"/>
      <c r="U157" s="452"/>
      <c r="V157" s="452"/>
      <c r="W157" s="452"/>
      <c r="X157" s="452"/>
      <c r="Y157" s="452"/>
      <c r="Z157" s="452"/>
    </row>
    <row r="158" spans="1:26" ht="42" customHeight="1" x14ac:dyDescent="0.3">
      <c r="A158" s="619"/>
      <c r="B158" s="619"/>
      <c r="C158" s="138" t="str">
        <f>IF(qaNotes!C158="","",qaNotes!C158)</f>
        <v>D3666 (Aggregate)</v>
      </c>
      <c r="D158" s="656"/>
      <c r="E158" s="656"/>
      <c r="F158" s="656"/>
      <c r="G158" s="656"/>
      <c r="H158" s="452"/>
      <c r="I158" s="452"/>
      <c r="J158" s="452"/>
      <c r="K158" s="452"/>
      <c r="L158" s="452"/>
      <c r="M158" s="452"/>
      <c r="N158" s="452"/>
      <c r="O158" s="452"/>
      <c r="P158" s="452"/>
      <c r="Q158" s="452"/>
      <c r="R158" s="452"/>
      <c r="S158" s="452"/>
      <c r="T158" s="452"/>
      <c r="U158" s="452"/>
      <c r="V158" s="452"/>
      <c r="W158" s="452"/>
      <c r="X158" s="452"/>
      <c r="Y158" s="452"/>
      <c r="Z158" s="452"/>
    </row>
    <row r="159" spans="1:26" ht="42" customHeight="1" x14ac:dyDescent="0.3">
      <c r="A159" s="619"/>
      <c r="B159" s="619"/>
      <c r="C159" s="135" t="str">
        <f>IF(qaNotes!C159="","",qaNotes!C159)</f>
        <v>D3740 (Soil)</v>
      </c>
      <c r="D159" s="656"/>
      <c r="E159" s="656"/>
      <c r="F159" s="656"/>
      <c r="G159" s="656"/>
      <c r="H159" s="452"/>
      <c r="I159" s="452"/>
      <c r="J159" s="452"/>
      <c r="K159" s="452"/>
      <c r="L159" s="452"/>
      <c r="M159" s="452"/>
      <c r="N159" s="452"/>
      <c r="O159" s="452"/>
      <c r="P159" s="452"/>
      <c r="Q159" s="452"/>
      <c r="R159" s="452"/>
      <c r="S159" s="452"/>
      <c r="T159" s="452"/>
      <c r="U159" s="452"/>
      <c r="V159" s="452"/>
      <c r="W159" s="452"/>
      <c r="X159" s="452"/>
      <c r="Y159" s="452"/>
      <c r="Z159" s="452"/>
    </row>
    <row r="160" spans="1:26" ht="42" customHeight="1" x14ac:dyDescent="0.3">
      <c r="A160" s="619"/>
      <c r="B160" s="619"/>
      <c r="C160" s="68" t="str">
        <f>IF(qaNotes!C160="","",qaNotes!C160)</f>
        <v>E329 (Aggregate)</v>
      </c>
      <c r="D160" s="656"/>
      <c r="E160" s="656"/>
      <c r="F160" s="656"/>
      <c r="G160" s="656"/>
      <c r="H160" s="452"/>
      <c r="I160" s="452"/>
      <c r="J160" s="452"/>
      <c r="K160" s="452"/>
      <c r="L160" s="452"/>
      <c r="M160" s="452"/>
      <c r="N160" s="452"/>
      <c r="O160" s="452"/>
      <c r="P160" s="452"/>
      <c r="Q160" s="452"/>
      <c r="R160" s="452"/>
      <c r="S160" s="452"/>
      <c r="T160" s="452"/>
      <c r="U160" s="452"/>
      <c r="V160" s="452"/>
      <c r="W160" s="452"/>
      <c r="X160" s="452"/>
      <c r="Y160" s="452"/>
      <c r="Z160" s="452"/>
    </row>
    <row r="161" spans="1:26" ht="42" customHeight="1" thickBot="1" x14ac:dyDescent="0.35">
      <c r="A161" s="619"/>
      <c r="B161" s="620"/>
      <c r="C161" s="139" t="str">
        <f>IF(qaNotes!C161="","",qaNotes!C161)</f>
        <v>E329 (Soil)</v>
      </c>
      <c r="D161" s="654"/>
      <c r="E161" s="654"/>
      <c r="F161" s="654"/>
      <c r="G161" s="654"/>
      <c r="H161" s="452"/>
      <c r="I161" s="452"/>
      <c r="J161" s="452"/>
      <c r="K161" s="452"/>
      <c r="L161" s="452"/>
      <c r="M161" s="452"/>
      <c r="N161" s="452"/>
      <c r="O161" s="452"/>
      <c r="P161" s="452"/>
      <c r="Q161" s="452"/>
      <c r="R161" s="452"/>
      <c r="S161" s="452"/>
      <c r="T161" s="452"/>
      <c r="U161" s="452"/>
      <c r="V161" s="452"/>
      <c r="W161" s="452"/>
      <c r="X161" s="452"/>
      <c r="Y161" s="452"/>
      <c r="Z161" s="452"/>
    </row>
    <row r="162" spans="1:26" ht="42" customHeight="1" thickTop="1" x14ac:dyDescent="0.3">
      <c r="A162" s="619"/>
      <c r="B162" s="618" t="str">
        <f>IF(qaNotes!B162="","",qaNotes!B162)</f>
        <v>NETTCP PGB Lab Tech</v>
      </c>
      <c r="C162" s="70" t="str">
        <f>IF(qaNotes!C162="","",qaNotes!C162)</f>
        <v>D3666 (Asphalt Binder)</v>
      </c>
      <c r="D162" s="653" t="str">
        <f>IF(qaNotes!H162="","",qaNotes!H162)</f>
        <v>T228, D3665, T40, T240, R28, T316, T315, T313, M320, T48, R29, T314 (optional)</v>
      </c>
      <c r="E162" s="653" t="str">
        <f>IF(qaNotes!I162="","",qaNotes!I162)</f>
        <v>T315, T313, T314 (optional)</v>
      </c>
      <c r="F162" s="653" t="str">
        <f>IF(qaNotes!J162="","",qaNotes!J162)</f>
        <v/>
      </c>
      <c r="G162" s="656" t="str">
        <f>IF(qaNotes!K162="","",qaNotes!K162)</f>
        <v/>
      </c>
      <c r="H162" s="452"/>
      <c r="I162" s="452"/>
      <c r="J162" s="452"/>
      <c r="K162" s="452"/>
      <c r="L162" s="452"/>
      <c r="M162" s="452"/>
      <c r="N162" s="452"/>
      <c r="O162" s="452"/>
      <c r="P162" s="452"/>
      <c r="Q162" s="452"/>
      <c r="R162" s="452"/>
      <c r="S162" s="452"/>
      <c r="T162" s="452"/>
      <c r="U162" s="452"/>
      <c r="V162" s="452"/>
      <c r="W162" s="452"/>
      <c r="X162" s="452"/>
      <c r="Y162" s="452"/>
      <c r="Z162" s="452"/>
    </row>
    <row r="163" spans="1:26" ht="42" customHeight="1" thickBot="1" x14ac:dyDescent="0.35">
      <c r="A163" s="620"/>
      <c r="B163" s="620"/>
      <c r="C163" s="139" t="str">
        <f>IF(qaNotes!C163="","",qaNotes!C163)</f>
        <v>E329 (Asphalt Binder)</v>
      </c>
      <c r="D163" s="654"/>
      <c r="E163" s="654"/>
      <c r="F163" s="654"/>
      <c r="G163" s="656"/>
      <c r="H163" s="452"/>
      <c r="I163" s="452"/>
      <c r="J163" s="452"/>
      <c r="K163" s="452"/>
      <c r="L163" s="452"/>
      <c r="M163" s="452"/>
      <c r="N163" s="452"/>
      <c r="O163" s="452"/>
      <c r="P163" s="452"/>
      <c r="Q163" s="452"/>
      <c r="R163" s="452"/>
      <c r="S163" s="452"/>
      <c r="T163" s="452"/>
      <c r="U163" s="452"/>
      <c r="V163" s="452"/>
      <c r="W163" s="452"/>
      <c r="X163" s="452"/>
      <c r="Y163" s="452"/>
      <c r="Z163" s="452"/>
    </row>
    <row r="164" spans="1:26" ht="42" customHeight="1" thickTop="1" x14ac:dyDescent="0.3">
      <c r="A164" s="615" t="str">
        <f>IF(qaNotes!A164="","",qaNotes!A164)</f>
        <v xml:space="preserve">University of Connecticut </v>
      </c>
      <c r="B164" s="615" t="str">
        <f>IF(qaNotes!B164="","",qaNotes!B164)</f>
        <v>Concrete Technician</v>
      </c>
      <c r="C164" s="57" t="str">
        <f>IF(qaNotes!C164="","",qaNotes!C164)</f>
        <v>C1077 (Concrete)</v>
      </c>
      <c r="D164" s="671" t="str">
        <f>IF(qaNotes!H164="","",qaNotes!H164)</f>
        <v>C31, C138, C143, C172, C173, C231, C1064</v>
      </c>
      <c r="E164" s="671" t="str">
        <f>IF(qaNotes!I164="","",qaNotes!I164)</f>
        <v>C31, C138, C143, C172, C173, C231, C1064</v>
      </c>
      <c r="F164" s="671" t="str">
        <f>IF(qaNotes!J164="","",qaNotes!J164)</f>
        <v/>
      </c>
      <c r="G164" s="671" t="str">
        <f>IF(qaNotes!K164="","",qaNotes!K164)</f>
        <v/>
      </c>
      <c r="H164" s="452"/>
      <c r="I164" s="452"/>
      <c r="J164" s="452"/>
      <c r="K164" s="452"/>
      <c r="L164" s="452"/>
      <c r="M164" s="452"/>
      <c r="N164" s="452"/>
      <c r="O164" s="452"/>
      <c r="P164" s="452"/>
      <c r="Q164" s="452"/>
      <c r="R164" s="452"/>
      <c r="S164" s="452"/>
      <c r="T164" s="452"/>
      <c r="U164" s="452"/>
      <c r="V164" s="452"/>
      <c r="W164" s="452"/>
      <c r="X164" s="452"/>
      <c r="Y164" s="452"/>
      <c r="Z164" s="452"/>
    </row>
    <row r="165" spans="1:26" ht="42" customHeight="1" thickBot="1" x14ac:dyDescent="0.35">
      <c r="A165" s="617"/>
      <c r="B165" s="617"/>
      <c r="C165" s="127" t="str">
        <f>IF(qaNotes!C165="","",qaNotes!C165)</f>
        <v>E329 (Concrete)</v>
      </c>
      <c r="D165" s="672"/>
      <c r="E165" s="672"/>
      <c r="F165" s="672"/>
      <c r="G165" s="672"/>
      <c r="H165" s="452"/>
      <c r="I165" s="452"/>
      <c r="J165" s="452"/>
      <c r="K165" s="452"/>
      <c r="L165" s="452"/>
      <c r="M165" s="452"/>
      <c r="N165" s="452"/>
      <c r="O165" s="452"/>
      <c r="P165" s="452"/>
      <c r="Q165" s="452"/>
      <c r="R165" s="452"/>
      <c r="S165" s="452"/>
      <c r="T165" s="452"/>
      <c r="U165" s="452"/>
      <c r="V165" s="452"/>
      <c r="W165" s="452"/>
      <c r="X165" s="452"/>
      <c r="Y165" s="452"/>
      <c r="Z165" s="452"/>
    </row>
    <row r="166" spans="1:26" ht="42" customHeight="1" thickTop="1" thickBot="1" x14ac:dyDescent="0.35">
      <c r="A166" s="618" t="str">
        <f>IF(qaNotes!A166="","",qaNotes!A166)</f>
        <v>Washington Association of Building Officials (WABO)</v>
      </c>
      <c r="B166" s="70" t="str">
        <f>IF(qaNotes!B166="","",qaNotes!B166)</f>
        <v>Spray-applied Fire-resistive Materials (FP)</v>
      </c>
      <c r="C166" s="70" t="str">
        <f>IF(qaNotes!C166="","",qaNotes!C166)</f>
        <v>E329 (Sprayed Fire-Resistive Material)</v>
      </c>
      <c r="D166" s="152" t="str">
        <f>IF(qaNotes!H166="","",qaNotes!H166)</f>
        <v>No written exam</v>
      </c>
      <c r="E166" s="152" t="str">
        <f>IF(qaNotes!I166="","",qaNotes!I166)</f>
        <v>Only gives an oral interview</v>
      </c>
      <c r="F166" s="155" t="str">
        <f>IF(qaNotes!J166="","",qaNotes!J166)</f>
        <v/>
      </c>
      <c r="G166" s="155" t="str">
        <f>IF(qaNotes!K166="","",qaNotes!K166)</f>
        <v/>
      </c>
      <c r="H166" s="452"/>
      <c r="I166" s="452"/>
      <c r="J166" s="452"/>
      <c r="K166" s="452"/>
      <c r="L166" s="452"/>
      <c r="M166" s="452"/>
      <c r="N166" s="452"/>
      <c r="O166" s="452"/>
      <c r="P166" s="452"/>
      <c r="Q166" s="452"/>
      <c r="R166" s="452"/>
      <c r="S166" s="452"/>
      <c r="T166" s="452"/>
      <c r="U166" s="452"/>
      <c r="V166" s="452"/>
      <c r="W166" s="452"/>
      <c r="X166" s="452"/>
      <c r="Y166" s="452"/>
      <c r="Z166" s="452"/>
    </row>
    <row r="167" spans="1:26" ht="42" customHeight="1" thickTop="1" thickBot="1" x14ac:dyDescent="0.35">
      <c r="A167" s="619"/>
      <c r="B167" s="72" t="str">
        <f>IF(qaNotes!B167="","",qaNotes!B167)</f>
        <v xml:space="preserve">Masonry </v>
      </c>
      <c r="C167" s="72" t="str">
        <f>IF(qaNotes!C167="","",qaNotes!C167)</f>
        <v>None</v>
      </c>
      <c r="D167" s="526" t="str">
        <f>IF(qaNotes!H167="","",qaNotes!H167)</f>
        <v>n/a</v>
      </c>
      <c r="E167" s="527"/>
      <c r="F167" s="527"/>
      <c r="G167" s="528"/>
      <c r="H167" s="452"/>
      <c r="I167" s="452"/>
      <c r="J167" s="452"/>
      <c r="K167" s="452"/>
      <c r="L167" s="452"/>
      <c r="M167" s="452"/>
      <c r="N167" s="452"/>
      <c r="O167" s="452"/>
      <c r="P167" s="452"/>
      <c r="Q167" s="452"/>
      <c r="R167" s="452"/>
      <c r="S167" s="452"/>
      <c r="T167" s="452"/>
      <c r="U167" s="452"/>
      <c r="V167" s="452"/>
      <c r="W167" s="452"/>
      <c r="X167" s="452"/>
      <c r="Y167" s="452"/>
      <c r="Z167" s="452"/>
    </row>
    <row r="168" spans="1:26" ht="42" customHeight="1" thickTop="1" thickBot="1" x14ac:dyDescent="0.35">
      <c r="A168" s="620"/>
      <c r="B168" s="69" t="str">
        <f>IF(qaNotes!B168="","",qaNotes!B168)</f>
        <v>Reinforced Concrete/Shotcrete/Prestressed Concrete</v>
      </c>
      <c r="C168" s="69" t="str">
        <f>IF(qaNotes!C168="","",qaNotes!C168)</f>
        <v>None</v>
      </c>
      <c r="D168" s="526" t="str">
        <f>IF(qaNotes!H168="","",qaNotes!H168)</f>
        <v>n/a</v>
      </c>
      <c r="E168" s="527"/>
      <c r="F168" s="527"/>
      <c r="G168" s="528"/>
      <c r="H168" s="452"/>
      <c r="I168" s="452"/>
      <c r="J168" s="452"/>
      <c r="K168" s="452"/>
      <c r="L168" s="452"/>
      <c r="M168" s="452"/>
      <c r="N168" s="452"/>
      <c r="O168" s="452"/>
      <c r="P168" s="452"/>
      <c r="Q168" s="452"/>
      <c r="R168" s="452"/>
      <c r="S168" s="452"/>
      <c r="T168" s="452"/>
      <c r="U168" s="452"/>
      <c r="V168" s="452"/>
      <c r="W168" s="452"/>
      <c r="X168" s="452"/>
      <c r="Y168" s="452"/>
      <c r="Z168" s="452"/>
    </row>
    <row r="169" spans="1:26" ht="42" customHeight="1" thickTop="1" x14ac:dyDescent="0.3">
      <c r="A169" s="615" t="str">
        <f>IF(qaNotes!A169="","",qaNotes!A169)</f>
        <v>WACEL</v>
      </c>
      <c r="B169" s="615" t="str">
        <f>IF(qaNotes!B169="","",qaNotes!B169)</f>
        <v>Concrete Level I Technician</v>
      </c>
      <c r="C169" s="121" t="str">
        <f>IF(qaNotes!C169="","",qaNotes!C169)</f>
        <v>C1077 (Concrete)</v>
      </c>
      <c r="D169" s="671" t="str">
        <f>IF(qaNotes!H169="","",qaNotes!H169)</f>
        <v>ASTM C138, C143, C172, C173, C1064, C231, C94 (Some general questions)</v>
      </c>
      <c r="E169" s="671" t="str">
        <f>IF(qaNotes!I169="","",qaNotes!I169)</f>
        <v xml:space="preserve">
ASTM C138, C143, C172, C173, C1064, C231</v>
      </c>
      <c r="F169" s="671" t="str">
        <f>IF(qaNotes!J169="","",qaNotes!J169)</f>
        <v/>
      </c>
      <c r="G169" s="671" t="str">
        <f>IF(qaNotes!K169="","",qaNotes!K169)</f>
        <v/>
      </c>
      <c r="H169" s="452"/>
      <c r="I169" s="452"/>
      <c r="J169" s="452"/>
      <c r="K169" s="452"/>
      <c r="L169" s="452"/>
      <c r="M169" s="452"/>
      <c r="N169" s="452"/>
      <c r="O169" s="452"/>
      <c r="P169" s="452"/>
      <c r="Q169" s="452"/>
      <c r="R169" s="452"/>
      <c r="S169" s="452"/>
      <c r="T169" s="452"/>
      <c r="U169" s="452"/>
      <c r="V169" s="452"/>
      <c r="W169" s="452"/>
      <c r="X169" s="452"/>
      <c r="Y169" s="452"/>
      <c r="Z169" s="452"/>
    </row>
    <row r="170" spans="1:26" ht="42" customHeight="1" thickBot="1" x14ac:dyDescent="0.35">
      <c r="A170" s="616"/>
      <c r="B170" s="617"/>
      <c r="C170" s="60" t="str">
        <f>IF(qaNotes!C170="","",qaNotes!C170)</f>
        <v>E329 (Concrete)</v>
      </c>
      <c r="D170" s="672"/>
      <c r="E170" s="672"/>
      <c r="F170" s="672"/>
      <c r="G170" s="672"/>
      <c r="H170" s="452"/>
      <c r="I170" s="452"/>
      <c r="J170" s="452"/>
      <c r="K170" s="452"/>
      <c r="L170" s="452"/>
      <c r="M170" s="452"/>
      <c r="N170" s="452"/>
      <c r="O170" s="452"/>
      <c r="P170" s="452"/>
      <c r="Q170" s="452"/>
      <c r="R170" s="452"/>
      <c r="S170" s="452"/>
      <c r="T170" s="452"/>
      <c r="U170" s="452"/>
      <c r="V170" s="452"/>
      <c r="W170" s="452"/>
      <c r="X170" s="452"/>
      <c r="Y170" s="452"/>
      <c r="Z170" s="452"/>
    </row>
    <row r="171" spans="1:26" ht="42" customHeight="1" thickTop="1" x14ac:dyDescent="0.3">
      <c r="A171" s="616"/>
      <c r="B171" s="615" t="str">
        <f>IF(qaNotes!B171="","",qaNotes!B171)</f>
        <v>Soil Level I Special Inspector</v>
      </c>
      <c r="C171" s="121" t="str">
        <f>IF(qaNotes!C171="","",qaNotes!C171)</f>
        <v>D3740 (Soil)</v>
      </c>
      <c r="D171" s="671" t="str">
        <f>IF(qaNotes!H171="","",qaNotes!H171)</f>
        <v>ASTMs D75, D698, D1556, D1557, D2488, D2937, D4959,D6938 - AASHTO T272</v>
      </c>
      <c r="E171" s="671" t="str">
        <f>IF(qaNotes!I171="","",qaNotes!I171)</f>
        <v>ASTM D1556 or D2937, D4959, D6938 - VTM-12 using AASHTO T99 &amp; T272</v>
      </c>
      <c r="F171" s="671" t="str">
        <f>IF(qaNotes!J171="","",qaNotes!J171)</f>
        <v/>
      </c>
      <c r="G171" s="671" t="str">
        <f>IF(qaNotes!K171="","",qaNotes!K171)</f>
        <v/>
      </c>
      <c r="H171" s="452"/>
      <c r="I171" s="452"/>
      <c r="J171" s="452"/>
      <c r="K171" s="452"/>
      <c r="L171" s="452"/>
      <c r="M171" s="452"/>
      <c r="N171" s="452"/>
      <c r="O171" s="452"/>
      <c r="P171" s="452"/>
      <c r="Q171" s="452"/>
      <c r="R171" s="452"/>
      <c r="S171" s="452"/>
      <c r="T171" s="452"/>
      <c r="U171" s="452"/>
      <c r="V171" s="452"/>
      <c r="W171" s="452"/>
      <c r="X171" s="452"/>
      <c r="Y171" s="452"/>
      <c r="Z171" s="452"/>
    </row>
    <row r="172" spans="1:26" ht="42" customHeight="1" thickBot="1" x14ac:dyDescent="0.35">
      <c r="A172" s="616"/>
      <c r="B172" s="617"/>
      <c r="C172" s="59" t="str">
        <f>IF(qaNotes!C172="","",qaNotes!C172)</f>
        <v>E329 (Soil)</v>
      </c>
      <c r="D172" s="672"/>
      <c r="E172" s="672"/>
      <c r="F172" s="672"/>
      <c r="G172" s="672"/>
      <c r="H172" s="452"/>
      <c r="I172" s="452"/>
      <c r="J172" s="452"/>
      <c r="K172" s="452"/>
      <c r="L172" s="452"/>
      <c r="M172" s="452"/>
      <c r="N172" s="452"/>
      <c r="O172" s="452"/>
      <c r="P172" s="452"/>
      <c r="Q172" s="452"/>
      <c r="R172" s="452"/>
      <c r="S172" s="452"/>
      <c r="T172" s="452"/>
      <c r="U172" s="452"/>
      <c r="V172" s="452"/>
      <c r="W172" s="452"/>
      <c r="X172" s="452"/>
      <c r="Y172" s="452"/>
      <c r="Z172" s="452"/>
    </row>
    <row r="173" spans="1:26" ht="42" customHeight="1" thickTop="1" x14ac:dyDescent="0.3">
      <c r="A173" s="616"/>
      <c r="B173" s="615" t="str">
        <f>IF(qaNotes!B173="","",qaNotes!B173)</f>
        <v>Soil Laboratory Technician</v>
      </c>
      <c r="C173" s="121" t="str">
        <f>IF(qaNotes!C173="","",qaNotes!C173)</f>
        <v>D3740 (Soil)</v>
      </c>
      <c r="D173" s="677" t="str">
        <f>IF(qaNotes!H173="","",qaNotes!H173)</f>
        <v>D421, D422, D698, D854, D1557, D1883, D2216, D2487, and D4318</v>
      </c>
      <c r="E173" s="671" t="str">
        <f>IF(qaNotes!I173="","",qaNotes!I173)</f>
        <v>D421, D422, D698, D854, D1557, D1883, D2216, D2487, and D4318</v>
      </c>
      <c r="F173" s="671" t="str">
        <f>IF(qaNotes!J173="","",qaNotes!J173)</f>
        <v/>
      </c>
      <c r="G173" s="673" t="str">
        <f>IF(qaNotes!K173="","",qaNotes!K173)</f>
        <v/>
      </c>
      <c r="H173" s="452"/>
      <c r="I173" s="452"/>
      <c r="J173" s="452"/>
      <c r="K173" s="452"/>
      <c r="L173" s="452"/>
      <c r="M173" s="452"/>
      <c r="N173" s="452"/>
      <c r="O173" s="452"/>
      <c r="P173" s="452"/>
      <c r="Q173" s="452"/>
      <c r="R173" s="452"/>
      <c r="S173" s="452"/>
      <c r="T173" s="452"/>
      <c r="U173" s="452"/>
      <c r="V173" s="452"/>
      <c r="W173" s="452"/>
      <c r="X173" s="452"/>
      <c r="Y173" s="452"/>
      <c r="Z173" s="452"/>
    </row>
    <row r="174" spans="1:26" ht="42" customHeight="1" thickBot="1" x14ac:dyDescent="0.35">
      <c r="A174" s="616"/>
      <c r="B174" s="617"/>
      <c r="C174" s="60" t="str">
        <f>IF(qaNotes!C174="","",qaNotes!C174)</f>
        <v>E329 (Soil)</v>
      </c>
      <c r="D174" s="677"/>
      <c r="E174" s="672"/>
      <c r="F174" s="672"/>
      <c r="G174" s="673"/>
      <c r="H174" s="452"/>
      <c r="I174" s="452"/>
      <c r="J174" s="452"/>
      <c r="K174" s="452"/>
      <c r="L174" s="452"/>
      <c r="M174" s="452"/>
      <c r="N174" s="452"/>
      <c r="O174" s="452"/>
      <c r="P174" s="452"/>
      <c r="Q174" s="452"/>
      <c r="R174" s="452"/>
      <c r="S174" s="452"/>
      <c r="T174" s="452"/>
      <c r="U174" s="452"/>
      <c r="V174" s="452"/>
      <c r="W174" s="452"/>
      <c r="X174" s="452"/>
      <c r="Y174" s="452"/>
      <c r="Z174" s="452"/>
    </row>
    <row r="175" spans="1:26" ht="42" customHeight="1" thickTop="1" x14ac:dyDescent="0.3">
      <c r="A175" s="616"/>
      <c r="B175" s="615" t="str">
        <f>IF(qaNotes!B175="","",qaNotes!B175)</f>
        <v>Aggregate Lab Technician (Includes practical)</v>
      </c>
      <c r="C175" s="59" t="str">
        <f>IF(qaNotes!C175="","",qaNotes!C175)</f>
        <v>C1077 (Aggregate)</v>
      </c>
      <c r="D175" s="671" t="str">
        <f>IF(qaNotes!H175="","",qaNotes!H175)</f>
        <v>C117, C127, C128, and C136</v>
      </c>
      <c r="E175" s="671" t="str">
        <f>IF(qaNotes!I175="","",qaNotes!I175)</f>
        <v>C117, C127, C128, and C136</v>
      </c>
      <c r="F175" s="671" t="str">
        <f>IF(qaNotes!J175="","",qaNotes!J175)</f>
        <v/>
      </c>
      <c r="G175" s="671" t="str">
        <f>IF(qaNotes!K175="","",qaNotes!K175)</f>
        <v/>
      </c>
      <c r="H175" s="452"/>
      <c r="I175" s="452"/>
      <c r="J175" s="452"/>
      <c r="K175" s="452"/>
      <c r="L175" s="452"/>
      <c r="M175" s="452"/>
      <c r="N175" s="452"/>
      <c r="O175" s="452"/>
      <c r="P175" s="452"/>
      <c r="Q175" s="452"/>
      <c r="R175" s="452"/>
      <c r="S175" s="452"/>
      <c r="T175" s="452"/>
      <c r="U175" s="452"/>
      <c r="V175" s="452"/>
      <c r="W175" s="452"/>
      <c r="X175" s="452"/>
      <c r="Y175" s="452"/>
      <c r="Z175" s="452"/>
    </row>
    <row r="176" spans="1:26" ht="42" customHeight="1" x14ac:dyDescent="0.3">
      <c r="A176" s="616"/>
      <c r="B176" s="616"/>
      <c r="C176" s="125" t="str">
        <f>IF(qaNotes!C176="","",qaNotes!C176)</f>
        <v>D3666 (Aggregate)</v>
      </c>
      <c r="D176" s="673"/>
      <c r="E176" s="673"/>
      <c r="F176" s="673"/>
      <c r="G176" s="673"/>
      <c r="H176" s="452"/>
      <c r="I176" s="452"/>
      <c r="J176" s="452"/>
      <c r="K176" s="452"/>
      <c r="L176" s="452"/>
      <c r="M176" s="452"/>
      <c r="N176" s="452"/>
      <c r="O176" s="452"/>
      <c r="P176" s="452"/>
      <c r="Q176" s="452"/>
      <c r="R176" s="452"/>
      <c r="S176" s="452"/>
      <c r="T176" s="452"/>
      <c r="U176" s="452"/>
      <c r="V176" s="452"/>
      <c r="W176" s="452"/>
      <c r="X176" s="452"/>
      <c r="Y176" s="452"/>
      <c r="Z176" s="452"/>
    </row>
    <row r="177" spans="1:26" ht="42" customHeight="1" thickBot="1" x14ac:dyDescent="0.35">
      <c r="A177" s="616"/>
      <c r="B177" s="617"/>
      <c r="C177" s="59" t="str">
        <f>IF(qaNotes!C177="","",qaNotes!C177)</f>
        <v>E329 (Aggregate)</v>
      </c>
      <c r="D177" s="672"/>
      <c r="E177" s="672"/>
      <c r="F177" s="672"/>
      <c r="G177" s="672"/>
      <c r="H177" s="452"/>
      <c r="I177" s="452"/>
      <c r="J177" s="452"/>
      <c r="K177" s="452"/>
      <c r="L177" s="452"/>
      <c r="M177" s="452"/>
      <c r="N177" s="452"/>
      <c r="O177" s="452"/>
      <c r="P177" s="452"/>
      <c r="Q177" s="452"/>
      <c r="R177" s="452"/>
      <c r="S177" s="452"/>
      <c r="T177" s="452"/>
      <c r="U177" s="452"/>
      <c r="V177" s="452"/>
      <c r="W177" s="452"/>
      <c r="X177" s="452"/>
      <c r="Y177" s="452"/>
      <c r="Z177" s="452"/>
    </row>
    <row r="178" spans="1:26" ht="42" customHeight="1" thickTop="1" thickBot="1" x14ac:dyDescent="0.35">
      <c r="A178" s="616"/>
      <c r="B178" s="64" t="str">
        <f>IF(qaNotes!B178="","",qaNotes!B178)</f>
        <v>Fireproofing Special Inspector</v>
      </c>
      <c r="C178" s="64" t="str">
        <f>IF(qaNotes!C178="","",qaNotes!C178)</f>
        <v>E329 (Sprayed Fire-Resistive Material)</v>
      </c>
      <c r="D178" s="158" t="str">
        <f>IF(qaNotes!H178="","",qaNotes!H178)</f>
        <v>E605 and E736</v>
      </c>
      <c r="E178" s="156" t="str">
        <f>IF(qaNotes!I178="","",qaNotes!I178)</f>
        <v/>
      </c>
      <c r="F178" s="158" t="str">
        <f>IF(qaNotes!J178="","",qaNotes!J178)</f>
        <v/>
      </c>
      <c r="G178" s="158" t="str">
        <f>IF(qaNotes!K178="","",qaNotes!K178)</f>
        <v/>
      </c>
      <c r="H178" s="452"/>
      <c r="I178" s="452"/>
      <c r="J178" s="452"/>
      <c r="K178" s="452"/>
      <c r="L178" s="452"/>
      <c r="M178" s="452"/>
      <c r="N178" s="452"/>
      <c r="O178" s="452"/>
      <c r="P178" s="452"/>
      <c r="Q178" s="452"/>
      <c r="R178" s="452"/>
      <c r="S178" s="452"/>
      <c r="T178" s="452"/>
      <c r="U178" s="452"/>
      <c r="V178" s="452"/>
      <c r="W178" s="452"/>
      <c r="X178" s="452"/>
      <c r="Y178" s="452"/>
      <c r="Z178" s="452"/>
    </row>
    <row r="179" spans="1:26" ht="42" customHeight="1" thickTop="1" thickBot="1" x14ac:dyDescent="0.35">
      <c r="A179" s="616"/>
      <c r="B179" s="64" t="str">
        <f>IF(qaNotes!B179="","",qaNotes!B179)</f>
        <v>Structural Masonry Special Inspector</v>
      </c>
      <c r="C179" s="64" t="str">
        <f>IF(qaNotes!C179="","",qaNotes!C179)</f>
        <v>E329 (Masonry)</v>
      </c>
      <c r="D179" s="158" t="str">
        <f>IF(qaNotes!H179="","",qaNotes!H179)</f>
        <v>C109, C1019, C780</v>
      </c>
      <c r="E179" s="158" t="str">
        <f>IF(qaNotes!I179="","",qaNotes!I179)</f>
        <v>C109, C1019, C780</v>
      </c>
      <c r="F179" s="156" t="str">
        <f>IF(qaNotes!J179="","",qaNotes!J179)</f>
        <v/>
      </c>
      <c r="G179" s="157" t="str">
        <f>IF(qaNotes!K179="","",qaNotes!K179)</f>
        <v/>
      </c>
      <c r="H179" s="452"/>
      <c r="I179" s="452"/>
      <c r="J179" s="452"/>
      <c r="K179" s="452"/>
      <c r="L179" s="452"/>
      <c r="M179" s="452"/>
      <c r="N179" s="452"/>
      <c r="O179" s="452"/>
      <c r="P179" s="452"/>
      <c r="Q179" s="452"/>
      <c r="R179" s="452"/>
      <c r="S179" s="452"/>
      <c r="T179" s="452"/>
      <c r="U179" s="452"/>
      <c r="V179" s="452"/>
      <c r="W179" s="452"/>
      <c r="X179" s="452"/>
      <c r="Y179" s="452"/>
      <c r="Z179" s="452"/>
    </row>
    <row r="180" spans="1:26" ht="42" customHeight="1" thickTop="1" x14ac:dyDescent="0.3">
      <c r="A180" s="616"/>
      <c r="B180" s="615" t="str">
        <f>IF(qaNotes!B180="","",qaNotes!B180)</f>
        <v>Concrete/Masonry Strength Testing Technician</v>
      </c>
      <c r="C180" s="57" t="str">
        <f>IF(qaNotes!C180="","",qaNotes!C180)</f>
        <v>C1077 (Concrete)</v>
      </c>
      <c r="D180" s="671" t="str">
        <f>IF(qaNotes!H180="","",qaNotes!H180)</f>
        <v>ASTM C31,C39, C42, C109, C617, C780, C1019, C1231, C1542 - ACI CP19 Concrete Strength Testing Technician</v>
      </c>
      <c r="E180" s="677" t="str">
        <f>IF(qaNotes!I180="","",qaNotes!I180)</f>
        <v>ASTM C31,C39, C42, C109, C617, C780, C1019, C1231, C1542</v>
      </c>
      <c r="F180" s="671" t="str">
        <f>IF(qaNotes!J180="","",qaNotes!J180)</f>
        <v>ASTM C31,C39, C42, C109, C617, C780, C1019, C1231, C1542 - ACI CP19 Concrete Strength Testing Technician</v>
      </c>
      <c r="G180" s="671" t="str">
        <f>IF(qaNotes!K180="","",qaNotes!K180)</f>
        <v>ASTM C31,C39, C42, C109, C617, C780, C1019, C1231, C1542</v>
      </c>
      <c r="H180" s="452"/>
      <c r="I180" s="452"/>
      <c r="J180" s="452"/>
      <c r="K180" s="452"/>
      <c r="L180" s="452"/>
      <c r="M180" s="452"/>
      <c r="N180" s="452"/>
      <c r="O180" s="452"/>
      <c r="P180" s="452"/>
      <c r="Q180" s="452"/>
      <c r="R180" s="452"/>
      <c r="S180" s="452"/>
      <c r="T180" s="452"/>
      <c r="U180" s="452"/>
      <c r="V180" s="452"/>
      <c r="W180" s="452"/>
      <c r="X180" s="452"/>
      <c r="Y180" s="452"/>
      <c r="Z180" s="452"/>
    </row>
    <row r="181" spans="1:26" ht="42" customHeight="1" x14ac:dyDescent="0.3">
      <c r="A181" s="616"/>
      <c r="B181" s="616"/>
      <c r="C181" s="126" t="str">
        <f>IF(qaNotes!C181="","",qaNotes!C181)</f>
        <v>C1093 (Masonry)</v>
      </c>
      <c r="D181" s="673"/>
      <c r="E181" s="677"/>
      <c r="F181" s="673"/>
      <c r="G181" s="673"/>
      <c r="H181" s="452"/>
      <c r="I181" s="452"/>
      <c r="J181" s="452"/>
      <c r="K181" s="452"/>
      <c r="L181" s="452"/>
      <c r="M181" s="452"/>
      <c r="N181" s="452"/>
      <c r="O181" s="452"/>
      <c r="P181" s="452"/>
      <c r="Q181" s="452"/>
      <c r="R181" s="452"/>
      <c r="S181" s="452"/>
      <c r="T181" s="452"/>
      <c r="U181" s="452"/>
      <c r="V181" s="452"/>
      <c r="W181" s="452"/>
      <c r="X181" s="452"/>
      <c r="Y181" s="452"/>
      <c r="Z181" s="452"/>
    </row>
    <row r="182" spans="1:26" ht="42" customHeight="1" x14ac:dyDescent="0.3">
      <c r="A182" s="616"/>
      <c r="B182" s="616"/>
      <c r="C182" s="126" t="str">
        <f>IF(qaNotes!C182="","",qaNotes!C182)</f>
        <v>E329 (Concrete)</v>
      </c>
      <c r="D182" s="673"/>
      <c r="E182" s="677"/>
      <c r="F182" s="673"/>
      <c r="G182" s="673"/>
      <c r="H182" s="452"/>
      <c r="I182" s="452"/>
      <c r="J182" s="452"/>
      <c r="K182" s="452"/>
      <c r="L182" s="452"/>
      <c r="M182" s="452"/>
      <c r="N182" s="452"/>
      <c r="O182" s="452"/>
      <c r="P182" s="452"/>
      <c r="Q182" s="452"/>
      <c r="R182" s="452"/>
      <c r="S182" s="452"/>
      <c r="T182" s="452"/>
      <c r="U182" s="452"/>
      <c r="V182" s="452"/>
      <c r="W182" s="452"/>
      <c r="X182" s="452"/>
      <c r="Y182" s="452"/>
      <c r="Z182" s="452"/>
    </row>
    <row r="183" spans="1:26" ht="42" customHeight="1" thickBot="1" x14ac:dyDescent="0.35">
      <c r="A183" s="617"/>
      <c r="B183" s="617"/>
      <c r="C183" s="127" t="str">
        <f>IF(qaNotes!C183="","",qaNotes!C183)</f>
        <v>E329 (Masonry)</v>
      </c>
      <c r="D183" s="672"/>
      <c r="E183" s="677"/>
      <c r="F183" s="672"/>
      <c r="G183" s="673"/>
      <c r="H183" s="452"/>
      <c r="I183" s="452"/>
      <c r="J183" s="452"/>
      <c r="K183" s="452"/>
      <c r="L183" s="452"/>
      <c r="M183" s="452"/>
      <c r="N183" s="452"/>
      <c r="O183" s="452"/>
      <c r="P183" s="452"/>
      <c r="Q183" s="452"/>
      <c r="R183" s="452"/>
      <c r="S183" s="452"/>
      <c r="T183" s="452"/>
      <c r="U183" s="452"/>
      <c r="V183" s="452"/>
      <c r="W183" s="452"/>
      <c r="X183" s="452"/>
      <c r="Y183" s="452"/>
      <c r="Z183" s="452"/>
    </row>
    <row r="184" spans="1:26" ht="42" customHeight="1" thickTop="1" x14ac:dyDescent="0.3">
      <c r="A184" s="618" t="str">
        <f>IF(qaNotes!A184="","",qaNotes!A184)</f>
        <v>Alabama Department of Transportation</v>
      </c>
      <c r="B184" s="618" t="str">
        <f>IF(qaNotes!B184="","",qaNotes!B184)</f>
        <v>AL DOT Asphalt Level 1 Lab Technician</v>
      </c>
      <c r="C184" s="71" t="str">
        <f>IF(qaNotes!C184="","",qaNotes!C184)</f>
        <v>D3666 (Aggregate)</v>
      </c>
      <c r="D184" s="653" t="str">
        <f>IF(qaNotes!H184="","",qaNotes!H184)</f>
        <v>T166, T176, T209, T283, T304, T308, T312</v>
      </c>
      <c r="E184" s="653" t="str">
        <f>IF(qaNotes!I184="","",qaNotes!I184)</f>
        <v>T166, T176, T209, T283, T304, T308, T312</v>
      </c>
      <c r="F184" s="653" t="str">
        <f>IF(qaNotes!J184="","",qaNotes!J184)</f>
        <v/>
      </c>
      <c r="G184" s="653" t="str">
        <f>IF(qaNotes!K184="","",qaNotes!K184)</f>
        <v/>
      </c>
      <c r="H184" s="452"/>
      <c r="I184" s="452"/>
      <c r="J184" s="452"/>
      <c r="K184" s="452"/>
      <c r="L184" s="452"/>
      <c r="M184" s="452"/>
      <c r="N184" s="452"/>
      <c r="O184" s="452"/>
      <c r="P184" s="452"/>
      <c r="Q184" s="452"/>
      <c r="R184" s="452"/>
      <c r="S184" s="452"/>
      <c r="T184" s="452"/>
      <c r="U184" s="452"/>
      <c r="V184" s="452"/>
      <c r="W184" s="452"/>
      <c r="X184" s="452"/>
      <c r="Y184" s="452"/>
      <c r="Z184" s="452"/>
    </row>
    <row r="185" spans="1:26" ht="42" customHeight="1" x14ac:dyDescent="0.3">
      <c r="A185" s="619"/>
      <c r="B185" s="619"/>
      <c r="C185" s="138" t="str">
        <f>IF(qaNotes!C185="","",qaNotes!C185)</f>
        <v>D3666 (Asphalt Mixture)</v>
      </c>
      <c r="D185" s="656"/>
      <c r="E185" s="656"/>
      <c r="F185" s="656"/>
      <c r="G185" s="656"/>
      <c r="H185" s="452"/>
      <c r="I185" s="452"/>
      <c r="J185" s="452"/>
      <c r="K185" s="452"/>
      <c r="L185" s="452"/>
      <c r="M185" s="452"/>
      <c r="N185" s="452"/>
      <c r="O185" s="452"/>
      <c r="P185" s="452"/>
      <c r="Q185" s="452"/>
      <c r="R185" s="452"/>
      <c r="S185" s="452"/>
      <c r="T185" s="452"/>
      <c r="U185" s="452"/>
      <c r="V185" s="452"/>
      <c r="W185" s="452"/>
      <c r="X185" s="452"/>
      <c r="Y185" s="452"/>
      <c r="Z185" s="452"/>
    </row>
    <row r="186" spans="1:26" ht="42" customHeight="1" x14ac:dyDescent="0.3">
      <c r="A186" s="619"/>
      <c r="B186" s="619"/>
      <c r="C186" s="135" t="str">
        <f>IF(qaNotes!C186="","",qaNotes!C186)</f>
        <v>E329 (Aggregate)</v>
      </c>
      <c r="D186" s="656"/>
      <c r="E186" s="656"/>
      <c r="F186" s="656"/>
      <c r="G186" s="656"/>
      <c r="H186" s="452"/>
      <c r="I186" s="452"/>
      <c r="J186" s="452"/>
      <c r="K186" s="452"/>
      <c r="L186" s="452"/>
      <c r="M186" s="452"/>
      <c r="N186" s="452"/>
      <c r="O186" s="452"/>
      <c r="P186" s="452"/>
      <c r="Q186" s="452"/>
      <c r="R186" s="452"/>
      <c r="S186" s="452"/>
      <c r="T186" s="452"/>
      <c r="U186" s="452"/>
      <c r="V186" s="452"/>
      <c r="W186" s="452"/>
      <c r="X186" s="452"/>
      <c r="Y186" s="452"/>
      <c r="Z186" s="452"/>
    </row>
    <row r="187" spans="1:26" ht="42" customHeight="1" thickBot="1" x14ac:dyDescent="0.35">
      <c r="A187" s="619"/>
      <c r="B187" s="620"/>
      <c r="C187" s="71" t="str">
        <f>IF(qaNotes!C187="","",qaNotes!C187)</f>
        <v>E329 (Asphalt Mixture)</v>
      </c>
      <c r="D187" s="654"/>
      <c r="E187" s="654"/>
      <c r="F187" s="654"/>
      <c r="G187" s="654"/>
      <c r="H187" s="452"/>
      <c r="I187" s="452"/>
      <c r="J187" s="452"/>
      <c r="K187" s="452"/>
      <c r="L187" s="452"/>
      <c r="M187" s="452"/>
      <c r="N187" s="452"/>
      <c r="O187" s="452"/>
      <c r="P187" s="452"/>
      <c r="Q187" s="452"/>
      <c r="R187" s="452"/>
      <c r="S187" s="452"/>
      <c r="T187" s="452"/>
      <c r="U187" s="452"/>
      <c r="V187" s="452"/>
      <c r="W187" s="452"/>
      <c r="X187" s="452"/>
      <c r="Y187" s="452"/>
      <c r="Z187" s="452"/>
    </row>
    <row r="188" spans="1:26" ht="42" customHeight="1" thickTop="1" x14ac:dyDescent="0.3">
      <c r="A188" s="619"/>
      <c r="B188" s="618" t="str">
        <f>IF(qaNotes!B188="","",qaNotes!B188)</f>
        <v>AL DOT Roadway Tech</v>
      </c>
      <c r="C188" s="70" t="str">
        <f>IF(qaNotes!C188="","",qaNotes!C188)</f>
        <v>D3666 (Asphalt Mixture)</v>
      </c>
      <c r="D188" s="653" t="str">
        <f>IF(qaNotes!H188="","",qaNotes!H188)</f>
        <v>D2950</v>
      </c>
      <c r="E188" s="653" t="str">
        <f>IF(qaNotes!I188="","",qaNotes!I188)</f>
        <v>D2950</v>
      </c>
      <c r="F188" s="653" t="str">
        <f>IF(qaNotes!J188="","",qaNotes!J188)</f>
        <v/>
      </c>
      <c r="G188" s="656" t="str">
        <f>IF(qaNotes!K188="","",qaNotes!K188)</f>
        <v/>
      </c>
      <c r="H188" s="452"/>
      <c r="I188" s="452"/>
      <c r="J188" s="452"/>
      <c r="K188" s="452"/>
      <c r="L188" s="452"/>
      <c r="M188" s="452"/>
      <c r="N188" s="452"/>
      <c r="O188" s="452"/>
      <c r="P188" s="452"/>
      <c r="Q188" s="452"/>
      <c r="R188" s="452"/>
      <c r="S188" s="452"/>
      <c r="T188" s="452"/>
      <c r="U188" s="452"/>
      <c r="V188" s="452"/>
      <c r="W188" s="452"/>
      <c r="X188" s="452"/>
      <c r="Y188" s="452"/>
      <c r="Z188" s="452"/>
    </row>
    <row r="189" spans="1:26" ht="42" customHeight="1" thickBot="1" x14ac:dyDescent="0.35">
      <c r="A189" s="619"/>
      <c r="B189" s="620"/>
      <c r="C189" s="139" t="str">
        <f>IF(qaNotes!C189="","",qaNotes!C189)</f>
        <v>E329 (Asphalt Mixture)</v>
      </c>
      <c r="D189" s="654"/>
      <c r="E189" s="654"/>
      <c r="F189" s="654"/>
      <c r="G189" s="656"/>
      <c r="H189" s="452"/>
      <c r="I189" s="452"/>
      <c r="J189" s="452"/>
      <c r="K189" s="452"/>
      <c r="L189" s="452"/>
      <c r="M189" s="452"/>
      <c r="N189" s="452"/>
      <c r="O189" s="452"/>
      <c r="P189" s="452"/>
      <c r="Q189" s="452"/>
      <c r="R189" s="452"/>
      <c r="S189" s="452"/>
      <c r="T189" s="452"/>
      <c r="U189" s="452"/>
      <c r="V189" s="452"/>
      <c r="W189" s="452"/>
      <c r="X189" s="452"/>
      <c r="Y189" s="452"/>
      <c r="Z189" s="452"/>
    </row>
    <row r="190" spans="1:26" ht="42" customHeight="1" thickTop="1" x14ac:dyDescent="0.3">
      <c r="A190" s="619"/>
      <c r="B190" s="618" t="str">
        <f>IF(qaNotes!B190="","",qaNotes!B190)</f>
        <v>AL DOT Aggregate tech</v>
      </c>
      <c r="C190" s="130" t="str">
        <f>IF(qaNotes!C190="","",qaNotes!C190)</f>
        <v>C1077 (Aggregate)</v>
      </c>
      <c r="D190" s="653" t="str">
        <f>IF(qaNotes!H190="","",qaNotes!H190)</f>
        <v>T2, T11, T19, T27, T248, D4791</v>
      </c>
      <c r="E190" s="653" t="str">
        <f>IF(qaNotes!I190="","",qaNotes!I190)</f>
        <v>T2, T11, T19, T27, T248, D4791</v>
      </c>
      <c r="F190" s="653" t="str">
        <f>IF(qaNotes!J190="","",qaNotes!J190)</f>
        <v/>
      </c>
      <c r="G190" s="653" t="str">
        <f>IF(qaNotes!K190="","",qaNotes!K190)</f>
        <v/>
      </c>
      <c r="H190" s="452"/>
      <c r="I190" s="452"/>
      <c r="J190" s="452"/>
      <c r="K190" s="452"/>
      <c r="L190" s="452"/>
      <c r="M190" s="452"/>
      <c r="N190" s="452"/>
      <c r="O190" s="452"/>
      <c r="P190" s="452"/>
      <c r="Q190" s="452"/>
      <c r="R190" s="452"/>
      <c r="S190" s="452"/>
      <c r="T190" s="452"/>
      <c r="U190" s="452"/>
      <c r="V190" s="452"/>
      <c r="W190" s="452"/>
      <c r="X190" s="452"/>
      <c r="Y190" s="452"/>
      <c r="Z190" s="452"/>
    </row>
    <row r="191" spans="1:26" ht="42" customHeight="1" x14ac:dyDescent="0.3">
      <c r="A191" s="619"/>
      <c r="B191" s="619"/>
      <c r="C191" s="71" t="str">
        <f>IF(qaNotes!C191="","",qaNotes!C191)</f>
        <v>D3666 (Aggregate)</v>
      </c>
      <c r="D191" s="656"/>
      <c r="E191" s="656"/>
      <c r="F191" s="656"/>
      <c r="G191" s="656"/>
      <c r="H191" s="452"/>
      <c r="I191" s="452"/>
      <c r="J191" s="452"/>
      <c r="K191" s="452"/>
      <c r="L191" s="452"/>
      <c r="M191" s="452"/>
      <c r="N191" s="452"/>
      <c r="O191" s="452"/>
      <c r="P191" s="452"/>
      <c r="Q191" s="452"/>
      <c r="R191" s="452"/>
      <c r="S191" s="452"/>
      <c r="T191" s="452"/>
      <c r="U191" s="452"/>
      <c r="V191" s="452"/>
      <c r="W191" s="452"/>
      <c r="X191" s="452"/>
      <c r="Y191" s="452"/>
      <c r="Z191" s="452"/>
    </row>
    <row r="192" spans="1:26" ht="42" customHeight="1" thickBot="1" x14ac:dyDescent="0.35">
      <c r="A192" s="619"/>
      <c r="B192" s="620"/>
      <c r="C192" s="139" t="str">
        <f>IF(qaNotes!C192="","",qaNotes!C192)</f>
        <v>E329 (Aggregate)</v>
      </c>
      <c r="D192" s="654"/>
      <c r="E192" s="654"/>
      <c r="F192" s="654"/>
      <c r="G192" s="654"/>
      <c r="H192" s="452"/>
      <c r="I192" s="452"/>
      <c r="J192" s="452"/>
      <c r="K192" s="452"/>
      <c r="L192" s="452"/>
      <c r="M192" s="452"/>
      <c r="N192" s="452"/>
      <c r="O192" s="452"/>
      <c r="P192" s="452"/>
      <c r="Q192" s="452"/>
      <c r="R192" s="452"/>
      <c r="S192" s="452"/>
      <c r="T192" s="452"/>
      <c r="U192" s="452"/>
      <c r="V192" s="452"/>
      <c r="W192" s="452"/>
      <c r="X192" s="452"/>
      <c r="Y192" s="452"/>
      <c r="Z192" s="452"/>
    </row>
    <row r="193" spans="1:26" ht="42" customHeight="1" thickTop="1" thickBot="1" x14ac:dyDescent="0.35">
      <c r="A193" s="619"/>
      <c r="B193" s="71" t="str">
        <f>IF(qaNotes!B193="","",qaNotes!B193)</f>
        <v>AL DOT Earthwork/ Base Tech</v>
      </c>
      <c r="C193" s="72" t="str">
        <f>IF(qaNotes!C193="","",qaNotes!C193)</f>
        <v>None</v>
      </c>
      <c r="D193" s="526" t="str">
        <f>IF(qaNotes!H193="","",qaNotes!H193)</f>
        <v>n/a</v>
      </c>
      <c r="E193" s="527"/>
      <c r="F193" s="527"/>
      <c r="G193" s="528"/>
      <c r="H193" s="452"/>
      <c r="I193" s="452"/>
      <c r="J193" s="452"/>
      <c r="K193" s="452"/>
      <c r="L193" s="452"/>
      <c r="M193" s="452"/>
      <c r="N193" s="452"/>
      <c r="O193" s="452"/>
      <c r="P193" s="452"/>
      <c r="Q193" s="452"/>
      <c r="R193" s="452"/>
      <c r="S193" s="452"/>
      <c r="T193" s="452"/>
      <c r="U193" s="452"/>
      <c r="V193" s="452"/>
      <c r="W193" s="452"/>
      <c r="X193" s="452"/>
      <c r="Y193" s="452"/>
      <c r="Z193" s="452"/>
    </row>
    <row r="194" spans="1:26" ht="42" customHeight="1" thickTop="1" x14ac:dyDescent="0.3">
      <c r="A194" s="619"/>
      <c r="B194" s="618" t="str">
        <f>IF(qaNotes!B194="","",qaNotes!B194)</f>
        <v>AL DOT Binder Tech Level 1 (Refineries)</v>
      </c>
      <c r="C194" s="130" t="str">
        <f>IF(qaNotes!C194="","",qaNotes!C194)</f>
        <v>D3666 (Asphalt Binder)</v>
      </c>
      <c r="D194" s="653" t="str">
        <f>IF(qaNotes!H194="","",qaNotes!H194)</f>
        <v>R28, T240, T313, T315, T316, T350, M320, M332, R29, T48</v>
      </c>
      <c r="E194" s="653" t="str">
        <f>IF(qaNotes!I194="","",qaNotes!I194)</f>
        <v>R28, T240, T313, T315, T316, T350</v>
      </c>
      <c r="F194" s="653" t="str">
        <f>IF(qaNotes!J194="","",qaNotes!J194)</f>
        <v/>
      </c>
      <c r="G194" s="653" t="str">
        <f>IF(qaNotes!K194="","",qaNotes!K194)</f>
        <v/>
      </c>
      <c r="H194" s="452"/>
      <c r="I194" s="452"/>
      <c r="J194" s="452"/>
      <c r="K194" s="452"/>
      <c r="L194" s="452"/>
      <c r="M194" s="452"/>
      <c r="N194" s="452"/>
      <c r="O194" s="452"/>
      <c r="P194" s="452"/>
      <c r="Q194" s="452"/>
      <c r="R194" s="452"/>
      <c r="S194" s="452"/>
      <c r="T194" s="452"/>
      <c r="U194" s="452"/>
      <c r="V194" s="452"/>
      <c r="W194" s="452"/>
      <c r="X194" s="452"/>
      <c r="Y194" s="452"/>
      <c r="Z194" s="452"/>
    </row>
    <row r="195" spans="1:26" ht="42" customHeight="1" thickBot="1" x14ac:dyDescent="0.35">
      <c r="A195" s="619"/>
      <c r="B195" s="620"/>
      <c r="C195" s="71" t="str">
        <f>IF(qaNotes!C195="","",qaNotes!C195)</f>
        <v>E329 (Asphalt Binder)</v>
      </c>
      <c r="D195" s="654"/>
      <c r="E195" s="654"/>
      <c r="F195" s="654"/>
      <c r="G195" s="654"/>
      <c r="H195" s="452"/>
      <c r="I195" s="452"/>
      <c r="J195" s="452"/>
      <c r="K195" s="452"/>
      <c r="L195" s="452"/>
      <c r="M195" s="452"/>
      <c r="N195" s="452"/>
      <c r="O195" s="452"/>
      <c r="P195" s="452"/>
      <c r="Q195" s="452"/>
      <c r="R195" s="452"/>
      <c r="S195" s="452"/>
      <c r="T195" s="452"/>
      <c r="U195" s="452"/>
      <c r="V195" s="452"/>
      <c r="W195" s="452"/>
      <c r="X195" s="452"/>
      <c r="Y195" s="452"/>
      <c r="Z195" s="452"/>
    </row>
    <row r="196" spans="1:26" ht="42" customHeight="1" thickTop="1" x14ac:dyDescent="0.3">
      <c r="A196" s="619"/>
      <c r="B196" s="618" t="str">
        <f>IF(qaNotes!B196="","",qaNotes!B196)</f>
        <v>AL DOT Binder Tech Level 2 (Terminals)</v>
      </c>
      <c r="C196" s="130" t="str">
        <f>IF(qaNotes!C196="","",qaNotes!C196)</f>
        <v>D3666 (Asphalt Binder)</v>
      </c>
      <c r="D196" s="653" t="str">
        <f>IF(qaNotes!H196="","",qaNotes!H196)</f>
        <v/>
      </c>
      <c r="E196" s="653" t="str">
        <f>IF(qaNotes!I196="","",qaNotes!I196)</f>
        <v/>
      </c>
      <c r="F196" s="653" t="str">
        <f>IF(qaNotes!J196="","",qaNotes!J196)</f>
        <v/>
      </c>
      <c r="G196" s="653" t="str">
        <f>IF(qaNotes!K196="","",qaNotes!K196)</f>
        <v/>
      </c>
      <c r="H196" s="452"/>
      <c r="I196" s="452"/>
      <c r="J196" s="452"/>
      <c r="K196" s="452"/>
      <c r="L196" s="452"/>
      <c r="M196" s="452"/>
      <c r="N196" s="452"/>
      <c r="O196" s="452"/>
      <c r="P196" s="452"/>
      <c r="Q196" s="452"/>
      <c r="R196" s="452"/>
      <c r="S196" s="452"/>
      <c r="T196" s="452"/>
      <c r="U196" s="452"/>
      <c r="V196" s="452"/>
      <c r="W196" s="452"/>
      <c r="X196" s="452"/>
      <c r="Y196" s="452"/>
      <c r="Z196" s="452"/>
    </row>
    <row r="197" spans="1:26" ht="42" customHeight="1" thickBot="1" x14ac:dyDescent="0.35">
      <c r="A197" s="620"/>
      <c r="B197" s="620"/>
      <c r="C197" s="69" t="str">
        <f>IF(qaNotes!C197="","",qaNotes!C197)</f>
        <v>E329 (Asphalt Binder)</v>
      </c>
      <c r="D197" s="654"/>
      <c r="E197" s="654"/>
      <c r="F197" s="654"/>
      <c r="G197" s="654"/>
      <c r="H197" s="452"/>
      <c r="I197" s="452"/>
      <c r="J197" s="452"/>
      <c r="K197" s="452"/>
      <c r="L197" s="452"/>
      <c r="M197" s="452"/>
      <c r="N197" s="452"/>
      <c r="O197" s="452"/>
      <c r="P197" s="452"/>
      <c r="Q197" s="452"/>
      <c r="R197" s="452"/>
      <c r="S197" s="452"/>
      <c r="T197" s="452"/>
      <c r="U197" s="452"/>
      <c r="V197" s="452"/>
      <c r="W197" s="452"/>
      <c r="X197" s="452"/>
      <c r="Y197" s="452"/>
      <c r="Z197" s="452"/>
    </row>
    <row r="198" spans="1:26" ht="42" customHeight="1" thickTop="1" x14ac:dyDescent="0.3">
      <c r="A198" s="615" t="str">
        <f>IF(qaNotes!A198="","",qaNotes!A198)</f>
        <v>Alaska Department of Transportation / WAQTC</v>
      </c>
      <c r="B198" s="615" t="str">
        <f>IF(qaNotes!B198="","",qaNotes!B198)</f>
        <v>AK DOT Embankment &amp; Base In-Place Density (EBTT)</v>
      </c>
      <c r="C198" s="59" t="str">
        <f>IF(qaNotes!C198="","",qaNotes!C198)</f>
        <v>D3666 (Aggregate)</v>
      </c>
      <c r="D198" s="671" t="str">
        <f>IF(qaNotes!H198="","",qaNotes!H198)</f>
        <v>T255, T265, T99, T180, R75, T272, T85, T166, T355, T310, T209, T166, T355</v>
      </c>
      <c r="E198" s="671" t="str">
        <f>IF(qaNotes!I198="","",qaNotes!I198)</f>
        <v>T255, T265, T99, T180, R75, T272, T85, T166, T355, T310, T209, T166, T355</v>
      </c>
      <c r="F198" s="671" t="str">
        <f>IF(qaNotes!J198="","",qaNotes!J198)</f>
        <v/>
      </c>
      <c r="G198" s="671" t="str">
        <f>IF(qaNotes!K198="","",qaNotes!K198)</f>
        <v/>
      </c>
      <c r="H198" s="452"/>
      <c r="I198" s="452"/>
      <c r="J198" s="452"/>
      <c r="K198" s="452"/>
      <c r="L198" s="452"/>
      <c r="M198" s="452"/>
      <c r="N198" s="452"/>
      <c r="O198" s="452"/>
      <c r="P198" s="452"/>
      <c r="Q198" s="452"/>
      <c r="R198" s="452"/>
      <c r="S198" s="452"/>
      <c r="T198" s="452"/>
      <c r="U198" s="452"/>
      <c r="V198" s="452"/>
      <c r="W198" s="452"/>
      <c r="X198" s="452"/>
      <c r="Y198" s="452"/>
      <c r="Z198" s="452"/>
    </row>
    <row r="199" spans="1:26" ht="42" customHeight="1" x14ac:dyDescent="0.3">
      <c r="A199" s="616"/>
      <c r="B199" s="616"/>
      <c r="C199" s="126" t="str">
        <f>IF(qaNotes!C199="","",qaNotes!C199)</f>
        <v>D3666 (Asphalt Mixture)</v>
      </c>
      <c r="D199" s="673"/>
      <c r="E199" s="673"/>
      <c r="F199" s="673"/>
      <c r="G199" s="673"/>
      <c r="H199" s="452"/>
      <c r="I199" s="452"/>
      <c r="J199" s="452"/>
      <c r="K199" s="452"/>
      <c r="L199" s="452"/>
      <c r="M199" s="452"/>
      <c r="N199" s="452"/>
      <c r="O199" s="452"/>
      <c r="P199" s="452"/>
      <c r="Q199" s="452"/>
      <c r="R199" s="452"/>
      <c r="S199" s="452"/>
      <c r="T199" s="452"/>
      <c r="U199" s="452"/>
      <c r="V199" s="452"/>
      <c r="W199" s="452"/>
      <c r="X199" s="452"/>
      <c r="Y199" s="452"/>
      <c r="Z199" s="452"/>
    </row>
    <row r="200" spans="1:26" ht="42" customHeight="1" x14ac:dyDescent="0.3">
      <c r="A200" s="616"/>
      <c r="B200" s="616"/>
      <c r="C200" s="126" t="str">
        <f>IF(qaNotes!C200="","",qaNotes!C200)</f>
        <v>D3740 (Soil)</v>
      </c>
      <c r="D200" s="673"/>
      <c r="E200" s="673"/>
      <c r="F200" s="673"/>
      <c r="G200" s="673"/>
      <c r="H200" s="452"/>
      <c r="I200" s="452"/>
      <c r="J200" s="452"/>
      <c r="K200" s="452"/>
      <c r="L200" s="452"/>
      <c r="M200" s="452"/>
      <c r="N200" s="452"/>
      <c r="O200" s="452"/>
      <c r="P200" s="452"/>
      <c r="Q200" s="452"/>
      <c r="R200" s="452"/>
      <c r="S200" s="452"/>
      <c r="T200" s="452"/>
      <c r="U200" s="452"/>
      <c r="V200" s="452"/>
      <c r="W200" s="452"/>
      <c r="X200" s="452"/>
      <c r="Y200" s="452"/>
      <c r="Z200" s="452"/>
    </row>
    <row r="201" spans="1:26" ht="42" customHeight="1" x14ac:dyDescent="0.3">
      <c r="A201" s="616"/>
      <c r="B201" s="616"/>
      <c r="C201" s="125" t="str">
        <f>IF(qaNotes!C201="","",qaNotes!C201)</f>
        <v>E329 (Aggregate)</v>
      </c>
      <c r="D201" s="673"/>
      <c r="E201" s="673"/>
      <c r="F201" s="673"/>
      <c r="G201" s="673"/>
      <c r="H201" s="452"/>
      <c r="I201" s="452"/>
      <c r="J201" s="452"/>
      <c r="K201" s="452"/>
      <c r="L201" s="452"/>
      <c r="M201" s="452"/>
      <c r="N201" s="452"/>
      <c r="O201" s="452"/>
      <c r="P201" s="452"/>
      <c r="Q201" s="452"/>
      <c r="R201" s="452"/>
      <c r="S201" s="452"/>
      <c r="T201" s="452"/>
      <c r="U201" s="452"/>
      <c r="V201" s="452"/>
      <c r="W201" s="452"/>
      <c r="X201" s="452"/>
      <c r="Y201" s="452"/>
      <c r="Z201" s="452"/>
    </row>
    <row r="202" spans="1:26" ht="42" customHeight="1" x14ac:dyDescent="0.3">
      <c r="A202" s="616"/>
      <c r="B202" s="616"/>
      <c r="C202" s="59" t="str">
        <f>IF(qaNotes!C202="","",qaNotes!C202)</f>
        <v>E329 (Asphalt Mixture)</v>
      </c>
      <c r="D202" s="673"/>
      <c r="E202" s="673"/>
      <c r="F202" s="673"/>
      <c r="G202" s="673"/>
      <c r="H202" s="452"/>
      <c r="I202" s="452"/>
      <c r="J202" s="452"/>
      <c r="K202" s="452"/>
      <c r="L202" s="452"/>
      <c r="M202" s="452"/>
      <c r="N202" s="452"/>
      <c r="O202" s="452"/>
      <c r="P202" s="452"/>
      <c r="Q202" s="452"/>
      <c r="R202" s="452"/>
      <c r="S202" s="452"/>
      <c r="T202" s="452"/>
      <c r="U202" s="452"/>
      <c r="V202" s="452"/>
      <c r="W202" s="452"/>
      <c r="X202" s="452"/>
      <c r="Y202" s="452"/>
      <c r="Z202" s="452"/>
    </row>
    <row r="203" spans="1:26" ht="42" customHeight="1" thickBot="1" x14ac:dyDescent="0.35">
      <c r="A203" s="616"/>
      <c r="B203" s="617"/>
      <c r="C203" s="127" t="str">
        <f>IF(qaNotes!C203="","",qaNotes!C203)</f>
        <v>E329 (Soil)</v>
      </c>
      <c r="D203" s="672"/>
      <c r="E203" s="672"/>
      <c r="F203" s="672"/>
      <c r="G203" s="672"/>
      <c r="H203" s="452"/>
      <c r="I203" s="452"/>
      <c r="J203" s="452"/>
      <c r="K203" s="452"/>
      <c r="L203" s="452"/>
      <c r="M203" s="452"/>
      <c r="N203" s="452"/>
      <c r="O203" s="452"/>
      <c r="P203" s="452"/>
      <c r="Q203" s="452"/>
      <c r="R203" s="452"/>
      <c r="S203" s="452"/>
      <c r="T203" s="452"/>
      <c r="U203" s="452"/>
      <c r="V203" s="452"/>
      <c r="W203" s="452"/>
      <c r="X203" s="452"/>
      <c r="Y203" s="452"/>
      <c r="Z203" s="452"/>
    </row>
    <row r="204" spans="1:26" ht="42" customHeight="1" thickTop="1" x14ac:dyDescent="0.3">
      <c r="A204" s="616"/>
      <c r="B204" s="615" t="str">
        <f>IF(qaNotes!B204="","",qaNotes!B204)</f>
        <v>AK DOT Aggregate (AgTT)</v>
      </c>
      <c r="C204" s="121" t="str">
        <f>IF(qaNotes!C204="","",qaNotes!C204)</f>
        <v>D3666 (Aggregate)</v>
      </c>
      <c r="D204" s="671" t="str">
        <f>IF(qaNotes!H204="","",qaNotes!H204)</f>
        <v>T2, R76, T255, T27, T11, T335, T176</v>
      </c>
      <c r="E204" s="671" t="str">
        <f>IF(qaNotes!I204="","",qaNotes!I204)</f>
        <v>R76, T255, T27, T11, T355, T176</v>
      </c>
      <c r="F204" s="671" t="str">
        <f>IF(qaNotes!J204="","",qaNotes!J204)</f>
        <v/>
      </c>
      <c r="G204" s="671" t="str">
        <f>IF(qaNotes!K204="","",qaNotes!K204)</f>
        <v/>
      </c>
      <c r="H204" s="452"/>
      <c r="I204" s="452"/>
      <c r="J204" s="452"/>
      <c r="K204" s="452"/>
      <c r="L204" s="452"/>
      <c r="M204" s="452"/>
      <c r="N204" s="452"/>
      <c r="O204" s="452"/>
      <c r="P204" s="452"/>
      <c r="Q204" s="452"/>
      <c r="R204" s="452"/>
      <c r="S204" s="452"/>
      <c r="T204" s="452"/>
      <c r="U204" s="452"/>
      <c r="V204" s="452"/>
      <c r="W204" s="452"/>
      <c r="X204" s="452"/>
      <c r="Y204" s="452"/>
      <c r="Z204" s="452"/>
    </row>
    <row r="205" spans="1:26" ht="42" customHeight="1" thickBot="1" x14ac:dyDescent="0.35">
      <c r="A205" s="616"/>
      <c r="B205" s="617"/>
      <c r="C205" s="60" t="str">
        <f>IF(qaNotes!C205="","",qaNotes!C205)</f>
        <v>E329 (Aggregate)</v>
      </c>
      <c r="D205" s="672"/>
      <c r="E205" s="672"/>
      <c r="F205" s="672"/>
      <c r="G205" s="672"/>
      <c r="H205" s="452"/>
      <c r="I205" s="452"/>
      <c r="J205" s="452"/>
      <c r="K205" s="452"/>
      <c r="L205" s="452"/>
      <c r="M205" s="452"/>
      <c r="N205" s="452"/>
      <c r="O205" s="452"/>
      <c r="P205" s="452"/>
      <c r="Q205" s="452"/>
      <c r="R205" s="452"/>
      <c r="S205" s="452"/>
      <c r="T205" s="452"/>
      <c r="U205" s="452"/>
      <c r="V205" s="452"/>
      <c r="W205" s="452"/>
      <c r="X205" s="452"/>
      <c r="Y205" s="452"/>
      <c r="Z205" s="452"/>
    </row>
    <row r="206" spans="1:26" ht="42" customHeight="1" thickTop="1" x14ac:dyDescent="0.3">
      <c r="A206" s="616"/>
      <c r="B206" s="615" t="str">
        <f>IF(qaNotes!B206="","",qaNotes!B206)</f>
        <v>Asphalt Testing Technician I (AsTT)</v>
      </c>
      <c r="C206" s="121" t="str">
        <f>IF(qaNotes!C206="","",qaNotes!C206)</f>
        <v>D3666 (Asphalt Mixture)</v>
      </c>
      <c r="D206" s="671" t="str">
        <f>IF(qaNotes!H206="","",qaNotes!H206)</f>
        <v>T168, R47, T329, T308, R66, T30, T209, T166</v>
      </c>
      <c r="E206" s="671" t="str">
        <f>IF(qaNotes!I206="","",qaNotes!I206)</f>
        <v>T308, T30, T209, T166, T168, R47, T329</v>
      </c>
      <c r="F206" s="671" t="str">
        <f>IF(qaNotes!J206="","",qaNotes!J206)</f>
        <v/>
      </c>
      <c r="G206" s="673" t="str">
        <f>IF(qaNotes!K206="","",qaNotes!K206)</f>
        <v/>
      </c>
      <c r="H206" s="452"/>
      <c r="I206" s="452"/>
      <c r="J206" s="452"/>
      <c r="K206" s="452"/>
      <c r="L206" s="452"/>
      <c r="M206" s="452"/>
      <c r="N206" s="452"/>
      <c r="O206" s="452"/>
      <c r="P206" s="452"/>
      <c r="Q206" s="452"/>
      <c r="R206" s="452"/>
      <c r="S206" s="452"/>
      <c r="T206" s="452"/>
      <c r="U206" s="452"/>
      <c r="V206" s="452"/>
      <c r="W206" s="452"/>
      <c r="X206" s="452"/>
      <c r="Y206" s="452"/>
      <c r="Z206" s="452"/>
    </row>
    <row r="207" spans="1:26" ht="42" customHeight="1" thickBot="1" x14ac:dyDescent="0.35">
      <c r="A207" s="616"/>
      <c r="B207" s="617"/>
      <c r="C207" s="59" t="str">
        <f>IF(qaNotes!C207="","",qaNotes!C207)</f>
        <v>E329 (Asphalt Mixture)</v>
      </c>
      <c r="D207" s="672"/>
      <c r="E207" s="672"/>
      <c r="F207" s="673"/>
      <c r="G207" s="673"/>
      <c r="H207" s="452"/>
      <c r="I207" s="452"/>
      <c r="J207" s="452"/>
      <c r="K207" s="452"/>
      <c r="L207" s="452"/>
      <c r="M207" s="452"/>
      <c r="N207" s="452"/>
      <c r="O207" s="452"/>
      <c r="P207" s="452"/>
      <c r="Q207" s="452"/>
      <c r="R207" s="452"/>
      <c r="S207" s="452"/>
      <c r="T207" s="452"/>
      <c r="U207" s="452"/>
      <c r="V207" s="452"/>
      <c r="W207" s="452"/>
      <c r="X207" s="452"/>
      <c r="Y207" s="452"/>
      <c r="Z207" s="452"/>
    </row>
    <row r="208" spans="1:26" ht="42" customHeight="1" thickTop="1" x14ac:dyDescent="0.3">
      <c r="A208" s="616"/>
      <c r="B208" s="615" t="str">
        <f>IF(qaNotes!B208="","",qaNotes!B208)</f>
        <v>Asphalt Testing Technician II (AsTT II)</v>
      </c>
      <c r="C208" s="57" t="str">
        <f>IF(qaNotes!C208="","",qaNotes!C208)</f>
        <v>D3666 (Asphalt Mixture)</v>
      </c>
      <c r="D208" s="671" t="str">
        <f>IF(qaNotes!H208="","",qaNotes!H208)</f>
        <v>T168, R47, T329, T308, R66, T30, T209, T166, T312, WAQTC TM 13</v>
      </c>
      <c r="E208" s="678" t="str">
        <f>IF(qaNotes!I208="","",qaNotes!I208)</f>
        <v>T168, R47, T329, T308, T30, T209, T166, T312, WAQTC TM 13</v>
      </c>
      <c r="F208" s="671" t="str">
        <f>IF(qaNotes!J208="","",qaNotes!J208)</f>
        <v/>
      </c>
      <c r="G208" s="671" t="str">
        <f>IF(qaNotes!K208="","",qaNotes!K208)</f>
        <v/>
      </c>
      <c r="H208" s="452"/>
      <c r="I208" s="452"/>
      <c r="J208" s="452"/>
      <c r="K208" s="452"/>
      <c r="L208" s="452"/>
      <c r="M208" s="452"/>
      <c r="N208" s="452"/>
      <c r="O208" s="452"/>
      <c r="P208" s="452"/>
      <c r="Q208" s="452"/>
      <c r="R208" s="452"/>
      <c r="S208" s="452"/>
      <c r="T208" s="452"/>
      <c r="U208" s="452"/>
      <c r="V208" s="452"/>
      <c r="W208" s="452"/>
      <c r="X208" s="452"/>
      <c r="Y208" s="452"/>
      <c r="Z208" s="452"/>
    </row>
    <row r="209" spans="1:26" ht="42" customHeight="1" thickBot="1" x14ac:dyDescent="0.35">
      <c r="A209" s="616"/>
      <c r="B209" s="617"/>
      <c r="C209" s="127" t="str">
        <f>IF(qaNotes!C209="","",qaNotes!C209)</f>
        <v>E329 (Asphalt Mixture)</v>
      </c>
      <c r="D209" s="672"/>
      <c r="E209" s="679"/>
      <c r="F209" s="672"/>
      <c r="G209" s="672"/>
      <c r="H209" s="452"/>
      <c r="I209" s="452"/>
      <c r="J209" s="452"/>
      <c r="K209" s="452"/>
      <c r="L209" s="452"/>
      <c r="M209" s="452"/>
      <c r="N209" s="452"/>
      <c r="O209" s="452"/>
      <c r="P209" s="452"/>
      <c r="Q209" s="452"/>
      <c r="R209" s="452"/>
      <c r="S209" s="452"/>
      <c r="T209" s="452"/>
      <c r="U209" s="452"/>
      <c r="V209" s="452"/>
      <c r="W209" s="452"/>
      <c r="X209" s="452"/>
      <c r="Y209" s="452"/>
      <c r="Z209" s="452"/>
    </row>
    <row r="210" spans="1:26" ht="42" customHeight="1" thickTop="1" thickBot="1" x14ac:dyDescent="0.35">
      <c r="A210" s="617"/>
      <c r="B210" s="64" t="str">
        <f>IF(qaNotes!B210="","",qaNotes!B210)</f>
        <v>AK DOT Concrete (CTT)</v>
      </c>
      <c r="C210" s="64" t="str">
        <f>IF(qaNotes!C210="","",qaNotes!C210)</f>
        <v>None</v>
      </c>
      <c r="D210" s="518" t="str">
        <f>IF(qaNotes!H210="","",qaNotes!H210)</f>
        <v>n/a</v>
      </c>
      <c r="E210" s="530"/>
      <c r="F210" s="530"/>
      <c r="G210" s="519"/>
      <c r="H210" s="452"/>
      <c r="I210" s="452"/>
      <c r="J210" s="452"/>
      <c r="K210" s="452"/>
      <c r="L210" s="452"/>
      <c r="M210" s="452"/>
      <c r="N210" s="452"/>
      <c r="O210" s="452"/>
      <c r="P210" s="452"/>
      <c r="Q210" s="452"/>
      <c r="R210" s="452"/>
      <c r="S210" s="452"/>
      <c r="T210" s="452"/>
      <c r="U210" s="452"/>
      <c r="V210" s="452"/>
      <c r="W210" s="452"/>
      <c r="X210" s="452"/>
      <c r="Y210" s="452"/>
      <c r="Z210" s="452"/>
    </row>
    <row r="211" spans="1:26" ht="42" customHeight="1" thickTop="1" x14ac:dyDescent="0.3">
      <c r="A211" s="614" t="str">
        <f>IF(qaNotes!A211="","",qaNotes!A211)</f>
        <v>Arizona Department of Transportation</v>
      </c>
      <c r="B211" s="618" t="str">
        <f>IF(qaNotes!B211="","",qaNotes!B211)</f>
        <v>ATTI Asphalt</v>
      </c>
      <c r="C211" s="70" t="str">
        <f>IF(qaNotes!C211="","",qaNotes!C211)</f>
        <v>D3666 (Aggregate)</v>
      </c>
      <c r="D211" s="653" t="str">
        <f>IF(qaNotes!H211="","",qaNotes!H211)</f>
        <v>ARIZ 103, 104, 247, 406, 410, 415, 416, 417, 421, 424, 427, 428, and T312</v>
      </c>
      <c r="E211" s="653" t="str">
        <f>IF(qaNotes!I211="","",qaNotes!I211)</f>
        <v>ARIZ 103, 104, 247, 406, 410, 415, 416, 417, 421, 424, 427, 428, and T312</v>
      </c>
      <c r="F211" s="653" t="str">
        <f>IF(qaNotes!J211="","",qaNotes!J211)</f>
        <v>Same as Initial</v>
      </c>
      <c r="G211" s="653" t="str">
        <f>IF(qaNotes!K211="","",qaNotes!K211)</f>
        <v>Same as initial</v>
      </c>
      <c r="H211" s="452"/>
      <c r="I211" s="452"/>
      <c r="J211" s="452"/>
      <c r="K211" s="452"/>
      <c r="L211" s="452"/>
      <c r="M211" s="452"/>
      <c r="N211" s="452"/>
      <c r="O211" s="452"/>
      <c r="P211" s="452"/>
      <c r="Q211" s="452"/>
      <c r="R211" s="452"/>
      <c r="S211" s="452"/>
      <c r="T211" s="452"/>
      <c r="U211" s="452"/>
      <c r="V211" s="452"/>
      <c r="W211" s="452"/>
      <c r="X211" s="452"/>
      <c r="Y211" s="452"/>
      <c r="Z211" s="452"/>
    </row>
    <row r="212" spans="1:26" ht="42" customHeight="1" x14ac:dyDescent="0.3">
      <c r="A212" s="614"/>
      <c r="B212" s="619"/>
      <c r="C212" s="138" t="str">
        <f>IF(qaNotes!C212="","",qaNotes!C212)</f>
        <v>D3666 (Asphalt Mixture)</v>
      </c>
      <c r="D212" s="656"/>
      <c r="E212" s="656"/>
      <c r="F212" s="656"/>
      <c r="G212" s="656"/>
      <c r="H212" s="452"/>
      <c r="I212" s="452"/>
      <c r="J212" s="452"/>
      <c r="K212" s="452"/>
      <c r="L212" s="452"/>
      <c r="M212" s="452"/>
      <c r="N212" s="452"/>
      <c r="O212" s="452"/>
      <c r="P212" s="452"/>
      <c r="Q212" s="452"/>
      <c r="R212" s="452"/>
      <c r="S212" s="452"/>
      <c r="T212" s="452"/>
      <c r="U212" s="452"/>
      <c r="V212" s="452"/>
      <c r="W212" s="452"/>
      <c r="X212" s="452"/>
      <c r="Y212" s="452"/>
      <c r="Z212" s="452"/>
    </row>
    <row r="213" spans="1:26" ht="42" customHeight="1" x14ac:dyDescent="0.3">
      <c r="A213" s="614"/>
      <c r="B213" s="619"/>
      <c r="C213" s="138" t="str">
        <f>IF(qaNotes!C213="","",qaNotes!C213)</f>
        <v>E329 (Aggregate)</v>
      </c>
      <c r="D213" s="656"/>
      <c r="E213" s="656"/>
      <c r="F213" s="656"/>
      <c r="G213" s="656"/>
      <c r="H213" s="452"/>
      <c r="I213" s="452"/>
      <c r="J213" s="452"/>
      <c r="K213" s="452"/>
      <c r="L213" s="452"/>
      <c r="M213" s="452"/>
      <c r="N213" s="452"/>
      <c r="O213" s="452"/>
      <c r="P213" s="452"/>
      <c r="Q213" s="452"/>
      <c r="R213" s="452"/>
      <c r="S213" s="452"/>
      <c r="T213" s="452"/>
      <c r="U213" s="452"/>
      <c r="V213" s="452"/>
      <c r="W213" s="452"/>
      <c r="X213" s="452"/>
      <c r="Y213" s="452"/>
      <c r="Z213" s="452"/>
    </row>
    <row r="214" spans="1:26" ht="42" customHeight="1" thickBot="1" x14ac:dyDescent="0.35">
      <c r="A214" s="614"/>
      <c r="B214" s="620"/>
      <c r="C214" s="139" t="str">
        <f>IF(qaNotes!C214="","",qaNotes!C214)</f>
        <v>E329 (Asphalt Mixture)</v>
      </c>
      <c r="D214" s="654"/>
      <c r="E214" s="654"/>
      <c r="F214" s="654"/>
      <c r="G214" s="654"/>
      <c r="H214" s="452"/>
      <c r="I214" s="452"/>
      <c r="J214" s="452"/>
      <c r="K214" s="452"/>
      <c r="L214" s="452"/>
      <c r="M214" s="452"/>
      <c r="N214" s="452"/>
      <c r="O214" s="452"/>
      <c r="P214" s="452"/>
      <c r="Q214" s="452"/>
      <c r="R214" s="452"/>
      <c r="S214" s="452"/>
      <c r="T214" s="452"/>
      <c r="U214" s="452"/>
      <c r="V214" s="452"/>
      <c r="W214" s="452"/>
      <c r="X214" s="452"/>
      <c r="Y214" s="452"/>
      <c r="Z214" s="452"/>
    </row>
    <row r="215" spans="1:26" ht="42" customHeight="1" thickTop="1" x14ac:dyDescent="0.3">
      <c r="A215" s="614"/>
      <c r="B215" s="618" t="str">
        <f>IF(qaNotes!B215="","",qaNotes!B215)</f>
        <v>ATTI Field</v>
      </c>
      <c r="C215" s="130" t="str">
        <f>IF(qaNotes!C215="","",qaNotes!C215)</f>
        <v>D3666 (Aggregate)</v>
      </c>
      <c r="D215" s="653" t="str">
        <f>IF(qaNotes!H215="","",qaNotes!H215)</f>
        <v>ARIZ 103, 104, 105, 225, 227, 229, 230, 232, 235, 246, 412, R76, and T217</v>
      </c>
      <c r="E215" s="653" t="str">
        <f>IF(qaNotes!I215="","",qaNotes!I215)</f>
        <v>ARIZ 103, 104, 105, 225, 227, 229, 230, 232, 235, 246, 412, R76, and T217</v>
      </c>
      <c r="F215" s="653" t="str">
        <f>IF(qaNotes!J215="","",qaNotes!J215)</f>
        <v>Same as initial</v>
      </c>
      <c r="G215" s="653" t="str">
        <f>IF(qaNotes!K215="","",qaNotes!K215)</f>
        <v>Same as initial</v>
      </c>
      <c r="H215" s="452"/>
      <c r="I215" s="452"/>
      <c r="J215" s="452"/>
      <c r="K215" s="452"/>
      <c r="L215" s="452"/>
      <c r="M215" s="452"/>
      <c r="N215" s="452"/>
      <c r="O215" s="452"/>
      <c r="P215" s="452"/>
      <c r="Q215" s="452"/>
      <c r="R215" s="452"/>
      <c r="S215" s="452"/>
      <c r="T215" s="452"/>
      <c r="U215" s="452"/>
      <c r="V215" s="452"/>
      <c r="W215" s="452"/>
      <c r="X215" s="452"/>
      <c r="Y215" s="452"/>
      <c r="Z215" s="452"/>
    </row>
    <row r="216" spans="1:26" ht="42" customHeight="1" x14ac:dyDescent="0.3">
      <c r="A216" s="614"/>
      <c r="B216" s="619"/>
      <c r="C216" s="68" t="str">
        <f>IF(qaNotes!C216="","",qaNotes!C216)</f>
        <v>D3666 (Asphalt Mixture)</v>
      </c>
      <c r="D216" s="656"/>
      <c r="E216" s="656"/>
      <c r="F216" s="656"/>
      <c r="G216" s="656"/>
      <c r="H216" s="452"/>
      <c r="I216" s="452"/>
      <c r="J216" s="452"/>
      <c r="K216" s="452"/>
      <c r="L216" s="452"/>
      <c r="M216" s="452"/>
      <c r="N216" s="452"/>
      <c r="O216" s="452"/>
      <c r="P216" s="452"/>
      <c r="Q216" s="452"/>
      <c r="R216" s="452"/>
      <c r="S216" s="452"/>
      <c r="T216" s="452"/>
      <c r="U216" s="452"/>
      <c r="V216" s="452"/>
      <c r="W216" s="452"/>
      <c r="X216" s="452"/>
      <c r="Y216" s="452"/>
      <c r="Z216" s="452"/>
    </row>
    <row r="217" spans="1:26" ht="42" customHeight="1" x14ac:dyDescent="0.3">
      <c r="A217" s="614"/>
      <c r="B217" s="619"/>
      <c r="C217" s="135" t="str">
        <f>IF(qaNotes!C217="","",qaNotes!C217)</f>
        <v>D3740 (Soil)</v>
      </c>
      <c r="D217" s="656"/>
      <c r="E217" s="656"/>
      <c r="F217" s="656"/>
      <c r="G217" s="656"/>
      <c r="H217" s="452"/>
      <c r="I217" s="452"/>
      <c r="J217" s="452"/>
      <c r="K217" s="452"/>
      <c r="L217" s="452"/>
      <c r="M217" s="452"/>
      <c r="N217" s="452"/>
      <c r="O217" s="452"/>
      <c r="P217" s="452"/>
      <c r="Q217" s="452"/>
      <c r="R217" s="452"/>
      <c r="S217" s="452"/>
      <c r="T217" s="452"/>
      <c r="U217" s="452"/>
      <c r="V217" s="452"/>
      <c r="W217" s="452"/>
      <c r="X217" s="452"/>
      <c r="Y217" s="452"/>
      <c r="Z217" s="452"/>
    </row>
    <row r="218" spans="1:26" ht="42" customHeight="1" x14ac:dyDescent="0.3">
      <c r="A218" s="614"/>
      <c r="B218" s="619"/>
      <c r="C218" s="68" t="str">
        <f>IF(qaNotes!C218="","",qaNotes!C218)</f>
        <v>E329 (Aggregate)</v>
      </c>
      <c r="D218" s="656"/>
      <c r="E218" s="656"/>
      <c r="F218" s="656"/>
      <c r="G218" s="656"/>
      <c r="H218" s="452"/>
      <c r="I218" s="452"/>
      <c r="J218" s="452"/>
      <c r="K218" s="452"/>
      <c r="L218" s="452"/>
      <c r="M218" s="452"/>
      <c r="N218" s="452"/>
      <c r="O218" s="452"/>
      <c r="P218" s="452"/>
      <c r="Q218" s="452"/>
      <c r="R218" s="452"/>
      <c r="S218" s="452"/>
      <c r="T218" s="452"/>
      <c r="U218" s="452"/>
      <c r="V218" s="452"/>
      <c r="W218" s="452"/>
      <c r="X218" s="452"/>
      <c r="Y218" s="452"/>
      <c r="Z218" s="452"/>
    </row>
    <row r="219" spans="1:26" ht="42" customHeight="1" x14ac:dyDescent="0.3">
      <c r="A219" s="614"/>
      <c r="B219" s="619"/>
      <c r="C219" s="138" t="str">
        <f>IF(qaNotes!C219="","",qaNotes!C219)</f>
        <v>E329 (Asphalt Mixture)</v>
      </c>
      <c r="D219" s="656"/>
      <c r="E219" s="656"/>
      <c r="F219" s="656"/>
      <c r="G219" s="656"/>
      <c r="H219" s="452"/>
      <c r="I219" s="452"/>
      <c r="J219" s="452"/>
      <c r="K219" s="452"/>
      <c r="L219" s="452"/>
      <c r="M219" s="452"/>
      <c r="N219" s="452"/>
      <c r="O219" s="452"/>
      <c r="P219" s="452"/>
      <c r="Q219" s="452"/>
      <c r="R219" s="452"/>
      <c r="S219" s="452"/>
      <c r="T219" s="452"/>
      <c r="U219" s="452"/>
      <c r="V219" s="452"/>
      <c r="W219" s="452"/>
      <c r="X219" s="452"/>
      <c r="Y219" s="452"/>
      <c r="Z219" s="452"/>
    </row>
    <row r="220" spans="1:26" ht="42" customHeight="1" thickBot="1" x14ac:dyDescent="0.35">
      <c r="A220" s="614"/>
      <c r="B220" s="620"/>
      <c r="C220" s="139" t="str">
        <f>IF(qaNotes!C220="","",qaNotes!C220)</f>
        <v>E329 (Soil)</v>
      </c>
      <c r="D220" s="654"/>
      <c r="E220" s="654"/>
      <c r="F220" s="654"/>
      <c r="G220" s="654"/>
      <c r="H220" s="452"/>
      <c r="I220" s="452"/>
      <c r="J220" s="452"/>
      <c r="K220" s="452"/>
      <c r="L220" s="452"/>
      <c r="M220" s="452"/>
      <c r="N220" s="452"/>
      <c r="O220" s="452"/>
      <c r="P220" s="452"/>
      <c r="Q220" s="452"/>
      <c r="R220" s="452"/>
      <c r="S220" s="452"/>
      <c r="T220" s="452"/>
      <c r="U220" s="452"/>
      <c r="V220" s="452"/>
      <c r="W220" s="452"/>
      <c r="X220" s="452"/>
      <c r="Y220" s="452"/>
      <c r="Z220" s="452"/>
    </row>
    <row r="221" spans="1:26" ht="42" customHeight="1" thickTop="1" x14ac:dyDescent="0.3">
      <c r="A221" s="614"/>
      <c r="B221" s="618" t="str">
        <f>IF(qaNotes!B221="","",qaNotes!B221)</f>
        <v>ATTI Laboratory Soils/Agg Technician</v>
      </c>
      <c r="C221" s="70" t="str">
        <f>IF(qaNotes!C221="","",qaNotes!C221)</f>
        <v>C1077 (Aggregate)</v>
      </c>
      <c r="D221" s="653" t="str">
        <f>IF(qaNotes!H221="","",qaNotes!H221)</f>
        <v>ARIZ 105, 201 (T27/C136Sieving), 210 (SpG CoarseT85/C127), 211 (SpG Fine T84/C128), 212 (D4791), 225 (Proctor A), 233, 236 (pH and resistivity), 245 (Proctor D), and T11, T19, T21, T89, T90, T176, R76, T255, T265</v>
      </c>
      <c r="E221" s="653" t="str">
        <f>IF(qaNotes!I221="","",qaNotes!I221)</f>
        <v>ARIZ 105, 201 (T27/C136Sieving), 210 (SpG CoarseT85/C127), 211 (SpG Fine T84/C128), 212 (D4791), 225 (Proctor A), 233, 236 (pH and resistivity), 245 (Proctor D), and T11, T19, T21, T89, T90, T176, R76, T255, T265</v>
      </c>
      <c r="F221" s="653" t="str">
        <f>IF(qaNotes!J221="","",qaNotes!J221)</f>
        <v>Same as Initial</v>
      </c>
      <c r="G221" s="653" t="str">
        <f>IF(qaNotes!K221="","",qaNotes!K221)</f>
        <v>Same as initial</v>
      </c>
      <c r="H221" s="452"/>
      <c r="I221" s="452"/>
      <c r="J221" s="452"/>
      <c r="K221" s="452"/>
      <c r="L221" s="452"/>
      <c r="M221" s="452"/>
      <c r="N221" s="452"/>
      <c r="O221" s="452"/>
      <c r="P221" s="452"/>
      <c r="Q221" s="452"/>
      <c r="R221" s="452"/>
      <c r="S221" s="452"/>
      <c r="T221" s="452"/>
      <c r="U221" s="452"/>
      <c r="V221" s="452"/>
      <c r="W221" s="452"/>
      <c r="X221" s="452"/>
      <c r="Y221" s="452"/>
      <c r="Z221" s="452"/>
    </row>
    <row r="222" spans="1:26" ht="42" customHeight="1" x14ac:dyDescent="0.3">
      <c r="A222" s="614"/>
      <c r="B222" s="619"/>
      <c r="C222" s="135" t="str">
        <f>IF(qaNotes!C222="","",qaNotes!C222)</f>
        <v>D3666 (Aggregate)</v>
      </c>
      <c r="D222" s="656"/>
      <c r="E222" s="656"/>
      <c r="F222" s="656"/>
      <c r="G222" s="656"/>
      <c r="H222" s="452"/>
      <c r="I222" s="452"/>
      <c r="J222" s="452"/>
      <c r="K222" s="452"/>
      <c r="L222" s="452"/>
      <c r="M222" s="452"/>
      <c r="N222" s="452"/>
      <c r="O222" s="452"/>
      <c r="P222" s="452"/>
      <c r="Q222" s="452"/>
      <c r="R222" s="452"/>
      <c r="S222" s="452"/>
      <c r="T222" s="452"/>
      <c r="U222" s="452"/>
      <c r="V222" s="452"/>
      <c r="W222" s="452"/>
      <c r="X222" s="452"/>
      <c r="Y222" s="452"/>
      <c r="Z222" s="452"/>
    </row>
    <row r="223" spans="1:26" ht="42" customHeight="1" x14ac:dyDescent="0.3">
      <c r="A223" s="614"/>
      <c r="B223" s="619"/>
      <c r="C223" s="68" t="str">
        <f>IF(qaNotes!C223="","",qaNotes!C223)</f>
        <v>D3740 (Soil)</v>
      </c>
      <c r="D223" s="656"/>
      <c r="E223" s="656"/>
      <c r="F223" s="656"/>
      <c r="G223" s="656"/>
      <c r="H223" s="452"/>
      <c r="I223" s="452"/>
      <c r="J223" s="452"/>
      <c r="K223" s="452"/>
      <c r="L223" s="452"/>
      <c r="M223" s="452"/>
      <c r="N223" s="452"/>
      <c r="O223" s="452"/>
      <c r="P223" s="452"/>
      <c r="Q223" s="452"/>
      <c r="R223" s="452"/>
      <c r="S223" s="452"/>
      <c r="T223" s="452"/>
      <c r="U223" s="452"/>
      <c r="V223" s="452"/>
      <c r="W223" s="452"/>
      <c r="X223" s="452"/>
      <c r="Y223" s="452"/>
      <c r="Z223" s="452"/>
    </row>
    <row r="224" spans="1:26" ht="42" customHeight="1" x14ac:dyDescent="0.3">
      <c r="A224" s="614"/>
      <c r="B224" s="619"/>
      <c r="C224" s="135" t="str">
        <f>IF(qaNotes!C224="","",qaNotes!C224)</f>
        <v>E329 (Aggregate)</v>
      </c>
      <c r="D224" s="656"/>
      <c r="E224" s="656"/>
      <c r="F224" s="656"/>
      <c r="G224" s="656"/>
      <c r="H224" s="452"/>
      <c r="I224" s="452"/>
      <c r="J224" s="452"/>
      <c r="K224" s="452"/>
      <c r="L224" s="452"/>
      <c r="M224" s="452"/>
      <c r="N224" s="452"/>
      <c r="O224" s="452"/>
      <c r="P224" s="452"/>
      <c r="Q224" s="452"/>
      <c r="R224" s="452"/>
      <c r="S224" s="452"/>
      <c r="T224" s="452"/>
      <c r="U224" s="452"/>
      <c r="V224" s="452"/>
      <c r="W224" s="452"/>
      <c r="X224" s="452"/>
      <c r="Y224" s="452"/>
      <c r="Z224" s="452"/>
    </row>
    <row r="225" spans="1:26" ht="42" customHeight="1" thickBot="1" x14ac:dyDescent="0.35">
      <c r="A225" s="614"/>
      <c r="B225" s="620"/>
      <c r="C225" s="69" t="str">
        <f>IF(qaNotes!C225="","",qaNotes!C225)</f>
        <v>E329 (Soil)</v>
      </c>
      <c r="D225" s="654"/>
      <c r="E225" s="654"/>
      <c r="F225" s="654"/>
      <c r="G225" s="654"/>
      <c r="H225" s="452"/>
      <c r="I225" s="452"/>
      <c r="J225" s="452"/>
      <c r="K225" s="452"/>
      <c r="L225" s="452"/>
      <c r="M225" s="452"/>
      <c r="N225" s="452"/>
      <c r="O225" s="452"/>
      <c r="P225" s="452"/>
      <c r="Q225" s="452"/>
      <c r="R225" s="452"/>
      <c r="S225" s="452"/>
      <c r="T225" s="452"/>
      <c r="U225" s="452"/>
      <c r="V225" s="452"/>
      <c r="W225" s="452"/>
      <c r="X225" s="452"/>
      <c r="Y225" s="452"/>
      <c r="Z225" s="452"/>
    </row>
    <row r="226" spans="1:26" ht="42" customHeight="1" thickTop="1" x14ac:dyDescent="0.3">
      <c r="A226" s="691" t="str">
        <f>IF(qaNotes!A226="","",qaNotes!A226)</f>
        <v>Arkansas Department of Transportation</v>
      </c>
      <c r="B226" s="615" t="str">
        <f>IF(qaNotes!B226="","",qaNotes!B226)</f>
        <v>AR DOT CTTP Soils Testing Technician</v>
      </c>
      <c r="C226" s="57" t="str">
        <f>IF(qaNotes!C226="","",qaNotes!C226)</f>
        <v>D3740 (Soil)</v>
      </c>
      <c r="D226" s="671" t="str">
        <f>IF(qaNotes!H226="","",qaNotes!H226)</f>
        <v>General terminology, R58, M145, M146, T265, T89 (1-pt. and 3-pt. methods), T90, T99, T180, T310 and ARDOT methods  for Sampling Soils and Moiture Content by Speedy Moisture Tester</v>
      </c>
      <c r="E226" s="671" t="str">
        <f>IF(qaNotes!I226="","",qaNotes!I226)</f>
        <v xml:space="preserve">T89/T90, T99, T310 </v>
      </c>
      <c r="F226" s="671" t="str">
        <f>IF(qaNotes!J226="","",qaNotes!J226)</f>
        <v/>
      </c>
      <c r="G226" s="671" t="str">
        <f>IF(qaNotes!K226="","",qaNotes!K226)</f>
        <v/>
      </c>
      <c r="H226" s="452"/>
      <c r="I226" s="452"/>
      <c r="J226" s="452"/>
      <c r="K226" s="452"/>
      <c r="L226" s="452"/>
      <c r="M226" s="452"/>
      <c r="N226" s="452"/>
      <c r="O226" s="452"/>
      <c r="P226" s="452"/>
      <c r="Q226" s="452"/>
      <c r="R226" s="452"/>
      <c r="S226" s="452"/>
      <c r="T226" s="452"/>
      <c r="U226" s="452"/>
      <c r="V226" s="452"/>
      <c r="W226" s="452"/>
      <c r="X226" s="452"/>
      <c r="Y226" s="452"/>
      <c r="Z226" s="452"/>
    </row>
    <row r="227" spans="1:26" ht="42" customHeight="1" thickBot="1" x14ac:dyDescent="0.35">
      <c r="A227" s="692"/>
      <c r="B227" s="617"/>
      <c r="C227" s="127" t="str">
        <f>IF(qaNotes!C227="","",qaNotes!C227)</f>
        <v>E329 (Soil)</v>
      </c>
      <c r="D227" s="672"/>
      <c r="E227" s="672"/>
      <c r="F227" s="672"/>
      <c r="G227" s="672"/>
      <c r="H227" s="452"/>
      <c r="I227" s="452"/>
      <c r="J227" s="452"/>
      <c r="K227" s="452"/>
      <c r="L227" s="452"/>
      <c r="M227" s="452"/>
      <c r="N227" s="452"/>
      <c r="O227" s="452"/>
      <c r="P227" s="452"/>
      <c r="Q227" s="452"/>
      <c r="R227" s="452"/>
      <c r="S227" s="452"/>
      <c r="T227" s="452"/>
      <c r="U227" s="452"/>
      <c r="V227" s="452"/>
      <c r="W227" s="452"/>
      <c r="X227" s="452"/>
      <c r="Y227" s="452"/>
      <c r="Z227" s="452"/>
    </row>
    <row r="228" spans="1:26" ht="42" customHeight="1" thickTop="1" x14ac:dyDescent="0.3">
      <c r="A228" s="692"/>
      <c r="B228" s="615" t="str">
        <f>IF(qaNotes!B228="","",qaNotes!B228)</f>
        <v>AR DOT CTTP Basic Agg</v>
      </c>
      <c r="C228" s="121" t="str">
        <f>IF(qaNotes!C228="","",qaNotes!C228)</f>
        <v>C1077 (Aggregate)</v>
      </c>
      <c r="D228" s="671" t="str">
        <f>IF(qaNotes!H228="","",qaNotes!H228)</f>
        <v>general terminology, R76, R90, T255, T21, T11, T27, T84, T85, and ARDOT methods for crushed particle and deleterious matter in aggregate</v>
      </c>
      <c r="E228" s="671" t="str">
        <f>IF(qaNotes!I228="","",qaNotes!I228)</f>
        <v>R76, T11, T21, T27, T84, T85</v>
      </c>
      <c r="F228" s="671" t="str">
        <f>IF(qaNotes!J228="","",qaNotes!J228)</f>
        <v/>
      </c>
      <c r="G228" s="671" t="str">
        <f>IF(qaNotes!K228="","",qaNotes!K228)</f>
        <v/>
      </c>
      <c r="H228" s="452"/>
      <c r="I228" s="452"/>
      <c r="J228" s="452"/>
      <c r="K228" s="452"/>
      <c r="L228" s="452"/>
      <c r="M228" s="452"/>
      <c r="N228" s="452"/>
      <c r="O228" s="452"/>
      <c r="P228" s="452"/>
      <c r="Q228" s="452"/>
      <c r="R228" s="452"/>
      <c r="S228" s="452"/>
      <c r="T228" s="452"/>
      <c r="U228" s="452"/>
      <c r="V228" s="452"/>
      <c r="W228" s="452"/>
      <c r="X228" s="452"/>
      <c r="Y228" s="452"/>
      <c r="Z228" s="452"/>
    </row>
    <row r="229" spans="1:26" ht="42" customHeight="1" x14ac:dyDescent="0.3">
      <c r="A229" s="692"/>
      <c r="B229" s="616"/>
      <c r="C229" s="59" t="str">
        <f>IF(qaNotes!C229="","",qaNotes!C229)</f>
        <v>D3666 (Aggregate)</v>
      </c>
      <c r="D229" s="673"/>
      <c r="E229" s="673"/>
      <c r="F229" s="673"/>
      <c r="G229" s="673"/>
      <c r="H229" s="452"/>
      <c r="I229" s="452"/>
      <c r="J229" s="452"/>
      <c r="K229" s="452"/>
      <c r="L229" s="452"/>
      <c r="M229" s="452"/>
      <c r="N229" s="452"/>
      <c r="O229" s="452"/>
      <c r="P229" s="452"/>
      <c r="Q229" s="452"/>
      <c r="R229" s="452"/>
      <c r="S229" s="452"/>
      <c r="T229" s="452"/>
      <c r="U229" s="452"/>
      <c r="V229" s="452"/>
      <c r="W229" s="452"/>
      <c r="X229" s="452"/>
      <c r="Y229" s="452"/>
      <c r="Z229" s="452"/>
    </row>
    <row r="230" spans="1:26" ht="42" customHeight="1" thickBot="1" x14ac:dyDescent="0.35">
      <c r="A230" s="692"/>
      <c r="B230" s="617"/>
      <c r="C230" s="127" t="str">
        <f>IF(qaNotes!C230="","",qaNotes!C230)</f>
        <v>E329 (Aggregate)</v>
      </c>
      <c r="D230" s="672"/>
      <c r="E230" s="672"/>
      <c r="F230" s="672"/>
      <c r="G230" s="672"/>
      <c r="H230" s="452"/>
      <c r="I230" s="452"/>
      <c r="J230" s="452"/>
      <c r="K230" s="452"/>
      <c r="L230" s="452"/>
      <c r="M230" s="452"/>
      <c r="N230" s="452"/>
      <c r="O230" s="452"/>
      <c r="P230" s="452"/>
      <c r="Q230" s="452"/>
      <c r="R230" s="452"/>
      <c r="S230" s="452"/>
      <c r="T230" s="452"/>
      <c r="U230" s="452"/>
      <c r="V230" s="452"/>
      <c r="W230" s="452"/>
      <c r="X230" s="452"/>
      <c r="Y230" s="452"/>
      <c r="Z230" s="452"/>
    </row>
    <row r="231" spans="1:26" ht="42" customHeight="1" thickTop="1" x14ac:dyDescent="0.3">
      <c r="A231" s="692"/>
      <c r="B231" s="615" t="str">
        <f>IF(qaNotes!B231="","",qaNotes!B231)</f>
        <v>AR DOT CTTP Hot Mix Asphalt</v>
      </c>
      <c r="C231" s="121" t="str">
        <f>IF(qaNotes!C231="","",qaNotes!C231)</f>
        <v>D3666 (Asphalt Mixture)</v>
      </c>
      <c r="D231" s="671" t="str">
        <f>IF(qaNotes!H231="","",qaNotes!H231)</f>
        <v>general terminology and concepts from M323, R47, T168, T329, R66, ASTM D979, ASTM D5361, T166, T209, T269, T312, T287, T308, and ARDOT methods for nuclear asphalt content gauge, solvent wash, calculating VMA, and nuclear density</v>
      </c>
      <c r="E231" s="671" t="str">
        <f>IF(qaNotes!I231="","",qaNotes!I231)</f>
        <v>T166, T209, T308, T312, ARDOT 449, ARDOT 461</v>
      </c>
      <c r="F231" s="671" t="str">
        <f>IF(qaNotes!J231="","",qaNotes!J231)</f>
        <v/>
      </c>
      <c r="G231" s="671" t="str">
        <f>IF(qaNotes!K231="","",qaNotes!K231)</f>
        <v/>
      </c>
      <c r="H231" s="452"/>
      <c r="I231" s="452"/>
      <c r="J231" s="452"/>
      <c r="K231" s="452"/>
      <c r="L231" s="452"/>
      <c r="M231" s="452"/>
      <c r="N231" s="452"/>
      <c r="O231" s="452"/>
      <c r="P231" s="452"/>
      <c r="Q231" s="452"/>
      <c r="R231" s="452"/>
      <c r="S231" s="452"/>
      <c r="T231" s="452"/>
      <c r="U231" s="452"/>
      <c r="V231" s="452"/>
      <c r="W231" s="452"/>
      <c r="X231" s="452"/>
      <c r="Y231" s="452"/>
      <c r="Z231" s="452"/>
    </row>
    <row r="232" spans="1:26" ht="42" customHeight="1" thickBot="1" x14ac:dyDescent="0.35">
      <c r="A232" s="692"/>
      <c r="B232" s="617"/>
      <c r="C232" s="60" t="str">
        <f>IF(qaNotes!C232="","",qaNotes!C232)</f>
        <v>E329 (Asphalt Mixture)</v>
      </c>
      <c r="D232" s="672"/>
      <c r="E232" s="672"/>
      <c r="F232" s="672"/>
      <c r="G232" s="672"/>
      <c r="H232" s="452"/>
      <c r="I232" s="452"/>
      <c r="J232" s="452"/>
      <c r="K232" s="452"/>
      <c r="L232" s="452"/>
      <c r="M232" s="452"/>
      <c r="N232" s="452"/>
      <c r="O232" s="452"/>
      <c r="P232" s="452"/>
      <c r="Q232" s="452"/>
      <c r="R232" s="452"/>
      <c r="S232" s="452"/>
      <c r="T232" s="452"/>
      <c r="U232" s="452"/>
      <c r="V232" s="452"/>
      <c r="W232" s="452"/>
      <c r="X232" s="452"/>
      <c r="Y232" s="452"/>
      <c r="Z232" s="452"/>
    </row>
    <row r="233" spans="1:26" ht="42" customHeight="1" thickTop="1" x14ac:dyDescent="0.3">
      <c r="A233" s="692"/>
      <c r="B233" s="615" t="str">
        <f>IF(qaNotes!B233="","",qaNotes!B233)</f>
        <v>AR DOT CTTP PC Concrete</v>
      </c>
      <c r="C233" s="121" t="str">
        <f>IF(qaNotes!C233="","",qaNotes!C233)</f>
        <v>C1077 (Concrete)</v>
      </c>
      <c r="D233" s="671" t="str">
        <f>IF(qaNotes!H233="","",qaNotes!H233)</f>
        <v/>
      </c>
      <c r="E233" s="671" t="str">
        <f>IF(qaNotes!I233="","",qaNotes!I233)</f>
        <v/>
      </c>
      <c r="F233" s="671" t="str">
        <f>IF(qaNotes!J233="","",qaNotes!J233)</f>
        <v/>
      </c>
      <c r="G233" s="671" t="str">
        <f>IF(qaNotes!K233="","",qaNotes!K233)</f>
        <v/>
      </c>
      <c r="H233" s="452"/>
      <c r="I233" s="452"/>
      <c r="J233" s="452"/>
      <c r="K233" s="452"/>
      <c r="L233" s="452"/>
      <c r="M233" s="452"/>
      <c r="N233" s="452"/>
      <c r="O233" s="452"/>
      <c r="P233" s="452"/>
      <c r="Q233" s="452"/>
      <c r="R233" s="452"/>
      <c r="S233" s="452"/>
      <c r="T233" s="452"/>
      <c r="U233" s="452"/>
      <c r="V233" s="452"/>
      <c r="W233" s="452"/>
      <c r="X233" s="452"/>
      <c r="Y233" s="452"/>
      <c r="Z233" s="452"/>
    </row>
    <row r="234" spans="1:26" ht="42" customHeight="1" thickBot="1" x14ac:dyDescent="0.35">
      <c r="A234" s="692"/>
      <c r="B234" s="617"/>
      <c r="C234" s="59" t="str">
        <f>IF(qaNotes!C234="","",qaNotes!C234)</f>
        <v>E329 (Concrete)</v>
      </c>
      <c r="D234" s="672"/>
      <c r="E234" s="672"/>
      <c r="F234" s="672"/>
      <c r="G234" s="672"/>
      <c r="H234" s="452"/>
      <c r="I234" s="452"/>
      <c r="J234" s="452"/>
      <c r="K234" s="452"/>
      <c r="L234" s="452"/>
      <c r="M234" s="452"/>
      <c r="N234" s="452"/>
      <c r="O234" s="452"/>
      <c r="P234" s="452"/>
      <c r="Q234" s="452"/>
      <c r="R234" s="452"/>
      <c r="S234" s="452"/>
      <c r="T234" s="452"/>
      <c r="U234" s="452"/>
      <c r="V234" s="452"/>
      <c r="W234" s="452"/>
      <c r="X234" s="452"/>
      <c r="Y234" s="452"/>
      <c r="Z234" s="452"/>
    </row>
    <row r="235" spans="1:26" ht="42" customHeight="1" thickTop="1" x14ac:dyDescent="0.3">
      <c r="A235" s="692"/>
      <c r="B235" s="615" t="str">
        <f>IF(qaNotes!B235="","",qaNotes!B235)</f>
        <v>AR DOT CTTP PC Strength</v>
      </c>
      <c r="C235" s="57" t="str">
        <f>IF(qaNotes!C235="","",qaNotes!C235)</f>
        <v xml:space="preserve">C1077 (Concrete) </v>
      </c>
      <c r="D235" s="671" t="str">
        <f>IF(qaNotes!H235="","",qaNotes!H235)</f>
        <v/>
      </c>
      <c r="E235" s="671" t="str">
        <f>IF(qaNotes!I235="","",qaNotes!I235)</f>
        <v/>
      </c>
      <c r="F235" s="671" t="str">
        <f>IF(qaNotes!J235="","",qaNotes!J235)</f>
        <v/>
      </c>
      <c r="G235" s="671" t="str">
        <f>IF(qaNotes!K235="","",qaNotes!K235)</f>
        <v/>
      </c>
      <c r="H235" s="452"/>
      <c r="I235" s="452"/>
      <c r="J235" s="452"/>
      <c r="K235" s="452"/>
      <c r="L235" s="452"/>
      <c r="M235" s="452"/>
      <c r="N235" s="452"/>
      <c r="O235" s="452"/>
      <c r="P235" s="452"/>
      <c r="Q235" s="452"/>
      <c r="R235" s="452"/>
      <c r="S235" s="452"/>
      <c r="T235" s="452"/>
      <c r="U235" s="452"/>
      <c r="V235" s="452"/>
      <c r="W235" s="452"/>
      <c r="X235" s="452"/>
      <c r="Y235" s="452"/>
      <c r="Z235" s="452"/>
    </row>
    <row r="236" spans="1:26" ht="42" customHeight="1" thickBot="1" x14ac:dyDescent="0.35">
      <c r="A236" s="693"/>
      <c r="B236" s="617"/>
      <c r="C236" s="127" t="str">
        <f>IF(qaNotes!C236="","",qaNotes!C236)</f>
        <v>E329 (Concrete)</v>
      </c>
      <c r="D236" s="672"/>
      <c r="E236" s="672"/>
      <c r="F236" s="672"/>
      <c r="G236" s="672"/>
      <c r="H236" s="452"/>
      <c r="I236" s="452"/>
      <c r="J236" s="452"/>
      <c r="K236" s="452"/>
      <c r="L236" s="452"/>
      <c r="M236" s="452"/>
      <c r="N236" s="452"/>
      <c r="O236" s="452"/>
      <c r="P236" s="452"/>
      <c r="Q236" s="452"/>
      <c r="R236" s="452"/>
      <c r="S236" s="452"/>
      <c r="T236" s="452"/>
      <c r="U236" s="452"/>
      <c r="V236" s="452"/>
      <c r="W236" s="452"/>
      <c r="X236" s="452"/>
      <c r="Y236" s="452"/>
      <c r="Z236" s="452"/>
    </row>
    <row r="237" spans="1:26" ht="42" customHeight="1" thickTop="1" x14ac:dyDescent="0.3">
      <c r="A237" s="618" t="str">
        <f>IF(qaNotes!A237="","",qaNotes!A237)</f>
        <v xml:space="preserve">Caltrans - California DoT </v>
      </c>
      <c r="B237" s="618" t="str">
        <f>IF(qaNotes!B237="","",qaNotes!B237)</f>
        <v>Independent Assurance Program</v>
      </c>
      <c r="C237" s="130" t="str">
        <f>IF(qaNotes!C237="","",qaNotes!C237)</f>
        <v>C1077 (Aggregate)</v>
      </c>
      <c r="D237" s="653" t="str">
        <f>IF(qaNotes!H237="","",qaNotes!H237)</f>
        <v>See Guidance</v>
      </c>
      <c r="E237" s="653" t="str">
        <f>IF(qaNotes!I237="","",qaNotes!I237)</f>
        <v>See Guidance</v>
      </c>
      <c r="F237" s="653" t="str">
        <f>IF(qaNotes!J237="","",qaNotes!J237)</f>
        <v/>
      </c>
      <c r="G237" s="653" t="str">
        <f>IF(qaNotes!K237="","",qaNotes!K237)</f>
        <v/>
      </c>
      <c r="H237" s="452"/>
      <c r="I237" s="452"/>
      <c r="J237" s="452"/>
      <c r="K237" s="452"/>
      <c r="L237" s="452"/>
      <c r="M237" s="452"/>
      <c r="N237" s="452"/>
      <c r="O237" s="452"/>
      <c r="P237" s="452"/>
      <c r="Q237" s="452"/>
      <c r="R237" s="452"/>
      <c r="S237" s="452"/>
      <c r="T237" s="452"/>
      <c r="U237" s="452"/>
      <c r="V237" s="452"/>
      <c r="W237" s="452"/>
      <c r="X237" s="452"/>
      <c r="Y237" s="452"/>
      <c r="Z237" s="452"/>
    </row>
    <row r="238" spans="1:26" ht="42" customHeight="1" x14ac:dyDescent="0.3">
      <c r="A238" s="619"/>
      <c r="B238" s="619"/>
      <c r="C238" s="68" t="str">
        <f>IF(qaNotes!C238="","",qaNotes!C238)</f>
        <v>D3666 (Aggregate)</v>
      </c>
      <c r="D238" s="656"/>
      <c r="E238" s="656"/>
      <c r="F238" s="656"/>
      <c r="G238" s="656"/>
      <c r="H238" s="452"/>
      <c r="I238" s="452"/>
      <c r="J238" s="452"/>
      <c r="K238" s="452"/>
      <c r="L238" s="452"/>
      <c r="M238" s="452"/>
      <c r="N238" s="452"/>
      <c r="O238" s="452"/>
      <c r="P238" s="452"/>
      <c r="Q238" s="452"/>
      <c r="R238" s="452"/>
      <c r="S238" s="452"/>
      <c r="T238" s="452"/>
      <c r="U238" s="452"/>
      <c r="V238" s="452"/>
      <c r="W238" s="452"/>
      <c r="X238" s="452"/>
      <c r="Y238" s="452"/>
      <c r="Z238" s="452"/>
    </row>
    <row r="239" spans="1:26" ht="42" customHeight="1" thickBot="1" x14ac:dyDescent="0.35">
      <c r="A239" s="619"/>
      <c r="B239" s="620"/>
      <c r="C239" s="139" t="str">
        <f>IF(qaNotes!C239="","",qaNotes!C239)</f>
        <v>E329 (Aggregate)</v>
      </c>
      <c r="D239" s="654"/>
      <c r="E239" s="654"/>
      <c r="F239" s="654"/>
      <c r="G239" s="654"/>
      <c r="H239" s="452"/>
      <c r="I239" s="452"/>
      <c r="J239" s="452"/>
      <c r="K239" s="452"/>
      <c r="L239" s="452"/>
      <c r="M239" s="452"/>
      <c r="N239" s="452"/>
      <c r="O239" s="452"/>
      <c r="P239" s="452"/>
      <c r="Q239" s="452"/>
      <c r="R239" s="452"/>
      <c r="S239" s="452"/>
      <c r="T239" s="452"/>
      <c r="U239" s="452"/>
      <c r="V239" s="452"/>
      <c r="W239" s="452"/>
      <c r="X239" s="452"/>
      <c r="Y239" s="452"/>
      <c r="Z239" s="452"/>
    </row>
    <row r="240" spans="1:26" ht="42" customHeight="1" thickTop="1" x14ac:dyDescent="0.3">
      <c r="A240" s="619"/>
      <c r="B240" s="618" t="str">
        <f>IF(qaNotes!B240="","",qaNotes!B240)</f>
        <v>Independent Assurance Program</v>
      </c>
      <c r="C240" s="130" t="str">
        <f>IF(qaNotes!C240="","",qaNotes!C240)</f>
        <v>D3666 (Asphalt Mixture)</v>
      </c>
      <c r="D240" s="653" t="str">
        <f>IF(qaNotes!H240="","",qaNotes!H240)</f>
        <v>See Guidance</v>
      </c>
      <c r="E240" s="653" t="str">
        <f>IF(qaNotes!I240="","",qaNotes!I240)</f>
        <v>See Guidance</v>
      </c>
      <c r="F240" s="653" t="str">
        <f>IF(qaNotes!J240="","",qaNotes!J240)</f>
        <v/>
      </c>
      <c r="G240" s="653" t="str">
        <f>IF(qaNotes!K240="","",qaNotes!K240)</f>
        <v/>
      </c>
      <c r="H240" s="452"/>
      <c r="I240" s="452"/>
      <c r="J240" s="452"/>
      <c r="K240" s="452"/>
      <c r="L240" s="452"/>
      <c r="M240" s="452"/>
      <c r="N240" s="452"/>
      <c r="O240" s="452"/>
      <c r="P240" s="452"/>
      <c r="Q240" s="452"/>
      <c r="R240" s="452"/>
      <c r="S240" s="452"/>
      <c r="T240" s="452"/>
      <c r="U240" s="452"/>
      <c r="V240" s="452"/>
      <c r="W240" s="452"/>
      <c r="X240" s="452"/>
      <c r="Y240" s="452"/>
      <c r="Z240" s="452"/>
    </row>
    <row r="241" spans="1:26" ht="42" customHeight="1" thickBot="1" x14ac:dyDescent="0.35">
      <c r="A241" s="619"/>
      <c r="B241" s="620"/>
      <c r="C241" s="69" t="str">
        <f>IF(qaNotes!C241="","",qaNotes!C241)</f>
        <v>E329 (Asphalt Mixture)</v>
      </c>
      <c r="D241" s="654"/>
      <c r="E241" s="654"/>
      <c r="F241" s="654"/>
      <c r="G241" s="654"/>
      <c r="H241" s="452"/>
      <c r="I241" s="452"/>
      <c r="J241" s="452"/>
      <c r="K241" s="452"/>
      <c r="L241" s="452"/>
      <c r="M241" s="452"/>
      <c r="N241" s="452"/>
      <c r="O241" s="452"/>
      <c r="P241" s="452"/>
      <c r="Q241" s="452"/>
      <c r="R241" s="452"/>
      <c r="S241" s="452"/>
      <c r="T241" s="452"/>
      <c r="U241" s="452"/>
      <c r="V241" s="452"/>
      <c r="W241" s="452"/>
      <c r="X241" s="452"/>
      <c r="Y241" s="452"/>
      <c r="Z241" s="452"/>
    </row>
    <row r="242" spans="1:26" ht="42" customHeight="1" thickTop="1" x14ac:dyDescent="0.3">
      <c r="A242" s="619"/>
      <c r="B242" s="618" t="str">
        <f>IF(qaNotes!B242="","",qaNotes!B242)</f>
        <v>Independent Assurance Program</v>
      </c>
      <c r="C242" s="70" t="str">
        <f>IF(qaNotes!C242="","",qaNotes!C242)</f>
        <v>D3666 (Emulsified Asphalt)</v>
      </c>
      <c r="D242" s="653" t="str">
        <f>IF(qaNotes!H242="","",qaNotes!H242)</f>
        <v>See Guidance</v>
      </c>
      <c r="E242" s="653" t="str">
        <f>IF(qaNotes!I242="","",qaNotes!I242)</f>
        <v>See Guidance</v>
      </c>
      <c r="F242" s="653" t="str">
        <f>IF(qaNotes!J242="","",qaNotes!J242)</f>
        <v/>
      </c>
      <c r="G242" s="653" t="str">
        <f>IF(qaNotes!K242="","",qaNotes!K242)</f>
        <v/>
      </c>
      <c r="H242" s="452"/>
      <c r="I242" s="452"/>
      <c r="J242" s="452"/>
      <c r="K242" s="452"/>
      <c r="L242" s="452"/>
      <c r="M242" s="452"/>
      <c r="N242" s="452"/>
      <c r="O242" s="452"/>
      <c r="P242" s="452"/>
      <c r="Q242" s="452"/>
      <c r="R242" s="452"/>
      <c r="S242" s="452"/>
      <c r="T242" s="452"/>
      <c r="U242" s="452"/>
      <c r="V242" s="452"/>
      <c r="W242" s="452"/>
      <c r="X242" s="452"/>
      <c r="Y242" s="452"/>
      <c r="Z242" s="452"/>
    </row>
    <row r="243" spans="1:26" ht="42" customHeight="1" thickBot="1" x14ac:dyDescent="0.35">
      <c r="A243" s="619"/>
      <c r="B243" s="620"/>
      <c r="C243" s="139" t="str">
        <f>IF(qaNotes!C243="","",qaNotes!C243)</f>
        <v>E329 (Emulsified Asphalt)</v>
      </c>
      <c r="D243" s="654"/>
      <c r="E243" s="654"/>
      <c r="F243" s="654"/>
      <c r="G243" s="654"/>
      <c r="H243" s="452"/>
      <c r="I243" s="452"/>
      <c r="J243" s="452"/>
      <c r="K243" s="452"/>
      <c r="L243" s="452"/>
      <c r="M243" s="452"/>
      <c r="N243" s="452"/>
      <c r="O243" s="452"/>
      <c r="P243" s="452"/>
      <c r="Q243" s="452"/>
      <c r="R243" s="452"/>
      <c r="S243" s="452"/>
      <c r="T243" s="452"/>
      <c r="U243" s="452"/>
      <c r="V243" s="452"/>
      <c r="W243" s="452"/>
      <c r="X243" s="452"/>
      <c r="Y243" s="452"/>
      <c r="Z243" s="452"/>
    </row>
    <row r="244" spans="1:26" ht="42" customHeight="1" thickTop="1" x14ac:dyDescent="0.3">
      <c r="A244" s="619"/>
      <c r="B244" s="618" t="str">
        <f>IF(qaNotes!B244="","",qaNotes!B244)</f>
        <v>Independent Assurance Program</v>
      </c>
      <c r="C244" s="70" t="str">
        <f>IF(qaNotes!C244="","",qaNotes!C244)</f>
        <v>D3740 (Soil)</v>
      </c>
      <c r="D244" s="653" t="str">
        <f>IF(qaNotes!H244="","",qaNotes!H244)</f>
        <v>See Guidance</v>
      </c>
      <c r="E244" s="653" t="str">
        <f>IF(qaNotes!I244="","",qaNotes!I244)</f>
        <v>See Guidance</v>
      </c>
      <c r="F244" s="653" t="str">
        <f>IF(qaNotes!J244="","",qaNotes!J244)</f>
        <v/>
      </c>
      <c r="G244" s="653" t="str">
        <f>IF(qaNotes!K244="","",qaNotes!K244)</f>
        <v/>
      </c>
      <c r="H244" s="452"/>
      <c r="I244" s="452"/>
      <c r="J244" s="452"/>
      <c r="K244" s="452"/>
      <c r="L244" s="452"/>
      <c r="M244" s="452"/>
      <c r="N244" s="452"/>
      <c r="O244" s="452"/>
      <c r="P244" s="452"/>
      <c r="Q244" s="452"/>
      <c r="R244" s="452"/>
      <c r="S244" s="452"/>
      <c r="T244" s="452"/>
      <c r="U244" s="452"/>
      <c r="V244" s="452"/>
      <c r="W244" s="452"/>
      <c r="X244" s="452"/>
      <c r="Y244" s="452"/>
      <c r="Z244" s="452"/>
    </row>
    <row r="245" spans="1:26" ht="42" customHeight="1" thickBot="1" x14ac:dyDescent="0.35">
      <c r="A245" s="620"/>
      <c r="B245" s="620"/>
      <c r="C245" s="139" t="str">
        <f>IF(qaNotes!C245="","",qaNotes!C245)</f>
        <v>E329 (Soil)</v>
      </c>
      <c r="D245" s="654"/>
      <c r="E245" s="654"/>
      <c r="F245" s="654"/>
      <c r="G245" s="654"/>
      <c r="H245" s="452"/>
      <c r="I245" s="452"/>
      <c r="J245" s="452"/>
      <c r="K245" s="452"/>
      <c r="L245" s="452"/>
      <c r="M245" s="452"/>
      <c r="N245" s="452"/>
      <c r="O245" s="452"/>
      <c r="P245" s="452"/>
      <c r="Q245" s="452"/>
      <c r="R245" s="452"/>
      <c r="S245" s="452"/>
      <c r="T245" s="452"/>
      <c r="U245" s="452"/>
      <c r="V245" s="452"/>
      <c r="W245" s="452"/>
      <c r="X245" s="452"/>
      <c r="Y245" s="452"/>
      <c r="Z245" s="452"/>
    </row>
    <row r="246" spans="1:26" ht="42" customHeight="1" thickTop="1" x14ac:dyDescent="0.3">
      <c r="A246" s="615" t="str">
        <f>IF(qaNotes!A246="","",qaNotes!A246)</f>
        <v>Caltrans - California DoT (JTCP)</v>
      </c>
      <c r="B246" s="615" t="str">
        <f>IF(qaNotes!B246="","",qaNotes!B246)</f>
        <v xml:space="preserve">Independent Assurance Program - Joint Training and Certification Program Hot Mix Asphalt I (HMA I) </v>
      </c>
      <c r="C246" s="121" t="str">
        <f>IF(qaNotes!C246="","",qaNotes!C246)</f>
        <v>C1077 (Aggregate)</v>
      </c>
      <c r="D246" s="671" t="str">
        <f>IF(qaNotes!H246="","",qaNotes!H246)</f>
        <v>CTs 105, 125, and 306, and R47, R76, T11, T27, T176, T255, T329, and T335</v>
      </c>
      <c r="E246" s="671" t="str">
        <f>IF(qaNotes!I246="","",qaNotes!I246)</f>
        <v>CTs 105, 125, and 306, and R47, R76, T11, T27, T176, T255, T329, and T335</v>
      </c>
      <c r="F246" s="671" t="str">
        <f>IF(qaNotes!J246="","",qaNotes!J246)</f>
        <v/>
      </c>
      <c r="G246" s="671" t="str">
        <f>IF(qaNotes!K246="","",qaNotes!K246)</f>
        <v/>
      </c>
      <c r="H246" s="452"/>
      <c r="I246" s="452"/>
      <c r="J246" s="452"/>
      <c r="K246" s="452"/>
      <c r="L246" s="452"/>
      <c r="M246" s="452"/>
      <c r="N246" s="452"/>
      <c r="O246" s="452"/>
      <c r="P246" s="452"/>
      <c r="Q246" s="452"/>
      <c r="R246" s="452"/>
      <c r="S246" s="452"/>
      <c r="T246" s="452"/>
      <c r="U246" s="452"/>
      <c r="V246" s="452"/>
      <c r="W246" s="452"/>
      <c r="X246" s="452"/>
      <c r="Y246" s="452"/>
      <c r="Z246" s="452"/>
    </row>
    <row r="247" spans="1:26" ht="42" customHeight="1" x14ac:dyDescent="0.3">
      <c r="A247" s="616"/>
      <c r="B247" s="616"/>
      <c r="C247" s="125" t="str">
        <f>IF(qaNotes!C247="","",qaNotes!C247)</f>
        <v>D3666 (Aggregate)</v>
      </c>
      <c r="D247" s="673"/>
      <c r="E247" s="673"/>
      <c r="F247" s="673"/>
      <c r="G247" s="673"/>
      <c r="H247" s="452"/>
      <c r="I247" s="452"/>
      <c r="J247" s="452"/>
      <c r="K247" s="452"/>
      <c r="L247" s="452"/>
      <c r="M247" s="452"/>
      <c r="N247" s="452"/>
      <c r="O247" s="452"/>
      <c r="P247" s="452"/>
      <c r="Q247" s="452"/>
      <c r="R247" s="452"/>
      <c r="S247" s="452"/>
      <c r="T247" s="452"/>
      <c r="U247" s="452"/>
      <c r="V247" s="452"/>
      <c r="W247" s="452"/>
      <c r="X247" s="452"/>
      <c r="Y247" s="452"/>
      <c r="Z247" s="452"/>
    </row>
    <row r="248" spans="1:26" ht="42" customHeight="1" thickBot="1" x14ac:dyDescent="0.35">
      <c r="A248" s="616"/>
      <c r="B248" s="617"/>
      <c r="C248" s="60" t="str">
        <f>IF(qaNotes!C248="","",qaNotes!C248)</f>
        <v>E329 (Aggregate)</v>
      </c>
      <c r="D248" s="672"/>
      <c r="E248" s="672"/>
      <c r="F248" s="672"/>
      <c r="G248" s="672"/>
      <c r="H248" s="452"/>
      <c r="I248" s="452"/>
      <c r="J248" s="452"/>
      <c r="K248" s="452"/>
      <c r="L248" s="452"/>
      <c r="M248" s="452"/>
      <c r="N248" s="452"/>
      <c r="O248" s="452"/>
      <c r="P248" s="452"/>
      <c r="Q248" s="452"/>
      <c r="R248" s="452"/>
      <c r="S248" s="452"/>
      <c r="T248" s="452"/>
      <c r="U248" s="452"/>
      <c r="V248" s="452"/>
      <c r="W248" s="452"/>
      <c r="X248" s="452"/>
      <c r="Y248" s="452"/>
      <c r="Z248" s="452"/>
    </row>
    <row r="249" spans="1:26" ht="42" customHeight="1" thickTop="1" x14ac:dyDescent="0.3">
      <c r="A249" s="616"/>
      <c r="B249" s="615" t="str">
        <f>IF(qaNotes!B249="","",qaNotes!B249)</f>
        <v xml:space="preserve">Independent Assurance Program - Joint Training and Certification Program Hot Mix Asphalt II (HMA II) </v>
      </c>
      <c r="C249" s="121" t="str">
        <f>IF(qaNotes!C249="","",qaNotes!C249)</f>
        <v>D3666 (Asphalt Mixture)</v>
      </c>
      <c r="D249" s="671" t="str">
        <f>IF(qaNotes!H249="","",qaNotes!H249)</f>
        <v>T166, T209, T269, T275, and T308</v>
      </c>
      <c r="E249" s="671" t="str">
        <f>IF(qaNotes!I249="","",qaNotes!I249)</f>
        <v>T166, T209, T269, T275, and T308</v>
      </c>
      <c r="F249" s="671" t="str">
        <f>IF(qaNotes!J249="","",qaNotes!J249)</f>
        <v/>
      </c>
      <c r="G249" s="673" t="str">
        <f>IF(qaNotes!K249="","",qaNotes!K249)</f>
        <v/>
      </c>
      <c r="H249" s="452"/>
      <c r="I249" s="452"/>
      <c r="J249" s="452"/>
      <c r="K249" s="452"/>
      <c r="L249" s="452"/>
      <c r="M249" s="452"/>
      <c r="N249" s="452"/>
      <c r="O249" s="452"/>
      <c r="P249" s="452"/>
      <c r="Q249" s="452"/>
      <c r="R249" s="452"/>
      <c r="S249" s="452"/>
      <c r="T249" s="452"/>
      <c r="U249" s="452"/>
      <c r="V249" s="452"/>
      <c r="W249" s="452"/>
      <c r="X249" s="452"/>
      <c r="Y249" s="452"/>
      <c r="Z249" s="452"/>
    </row>
    <row r="250" spans="1:26" ht="42" customHeight="1" thickBot="1" x14ac:dyDescent="0.35">
      <c r="A250" s="616"/>
      <c r="B250" s="617"/>
      <c r="C250" s="60" t="str">
        <f>IF(qaNotes!C250="","",qaNotes!C250)</f>
        <v>E329 (Asphalt Mixture)</v>
      </c>
      <c r="D250" s="672"/>
      <c r="E250" s="672"/>
      <c r="F250" s="672"/>
      <c r="G250" s="673"/>
      <c r="H250" s="452"/>
      <c r="I250" s="452"/>
      <c r="J250" s="452"/>
      <c r="K250" s="452"/>
      <c r="L250" s="452"/>
      <c r="M250" s="452"/>
      <c r="N250" s="452"/>
      <c r="O250" s="452"/>
      <c r="P250" s="452"/>
      <c r="Q250" s="452"/>
      <c r="R250" s="452"/>
      <c r="S250" s="452"/>
      <c r="T250" s="452"/>
      <c r="U250" s="452"/>
      <c r="V250" s="452"/>
      <c r="W250" s="452"/>
      <c r="X250" s="452"/>
      <c r="Y250" s="452"/>
      <c r="Z250" s="452"/>
    </row>
    <row r="251" spans="1:26" ht="42" customHeight="1" thickTop="1" x14ac:dyDescent="0.3">
      <c r="A251" s="616"/>
      <c r="B251" s="615" t="str">
        <f>IF(qaNotes!B251="","",qaNotes!B251)</f>
        <v xml:space="preserve">Independent Assurance Program - Joint Training and Certification Program Soils and Aggregate (S &amp; A) </v>
      </c>
      <c r="C251" s="121" t="str">
        <f>IF(qaNotes!C251="","",qaNotes!C251)</f>
        <v>D3666 (Aggregate)</v>
      </c>
      <c r="D251" s="671" t="str">
        <f>IF(qaNotes!H251="","",qaNotes!H251)</f>
        <v>CTs 105, 125, 201, 202, 205, 216, 217, 226, 227, and 229</v>
      </c>
      <c r="E251" s="671" t="str">
        <f>IF(qaNotes!I251="","",qaNotes!I251)</f>
        <v>CTs 105, 125, 201, 202, 205, 216, 217, 226, 227, and 229</v>
      </c>
      <c r="F251" s="671" t="str">
        <f>IF(qaNotes!J251="","",qaNotes!J251)</f>
        <v/>
      </c>
      <c r="G251" s="671" t="str">
        <f>IF(qaNotes!K251="","",qaNotes!K251)</f>
        <v/>
      </c>
      <c r="H251" s="452"/>
      <c r="I251" s="452"/>
      <c r="J251" s="452"/>
      <c r="K251" s="452"/>
      <c r="L251" s="452"/>
      <c r="M251" s="452"/>
      <c r="N251" s="452"/>
      <c r="O251" s="452"/>
      <c r="P251" s="452"/>
      <c r="Q251" s="452"/>
      <c r="R251" s="452"/>
      <c r="S251" s="452"/>
      <c r="T251" s="452"/>
      <c r="U251" s="452"/>
      <c r="V251" s="452"/>
      <c r="W251" s="452"/>
      <c r="X251" s="452"/>
      <c r="Y251" s="452"/>
      <c r="Z251" s="452"/>
    </row>
    <row r="252" spans="1:26" ht="42" customHeight="1" x14ac:dyDescent="0.3">
      <c r="A252" s="616"/>
      <c r="B252" s="616"/>
      <c r="C252" s="59" t="str">
        <f>IF(qaNotes!C252="","",qaNotes!C252)</f>
        <v>D3740 (Soil)</v>
      </c>
      <c r="D252" s="673"/>
      <c r="E252" s="673"/>
      <c r="F252" s="673"/>
      <c r="G252" s="673"/>
      <c r="H252" s="452"/>
      <c r="I252" s="452"/>
      <c r="J252" s="452"/>
      <c r="K252" s="452"/>
      <c r="L252" s="452"/>
      <c r="M252" s="452"/>
      <c r="N252" s="452"/>
      <c r="O252" s="452"/>
      <c r="P252" s="452"/>
      <c r="Q252" s="452"/>
      <c r="R252" s="452"/>
      <c r="S252" s="452"/>
      <c r="T252" s="452"/>
      <c r="U252" s="452"/>
      <c r="V252" s="452"/>
      <c r="W252" s="452"/>
      <c r="X252" s="452"/>
      <c r="Y252" s="452"/>
      <c r="Z252" s="452"/>
    </row>
    <row r="253" spans="1:26" ht="42" customHeight="1" x14ac:dyDescent="0.3">
      <c r="A253" s="616"/>
      <c r="B253" s="616"/>
      <c r="C253" s="126" t="str">
        <f>IF(qaNotes!C253="","",qaNotes!C253)</f>
        <v>E329 (Aggregate)</v>
      </c>
      <c r="D253" s="673"/>
      <c r="E253" s="673"/>
      <c r="F253" s="673"/>
      <c r="G253" s="673"/>
      <c r="H253" s="452"/>
      <c r="I253" s="452"/>
      <c r="J253" s="452"/>
      <c r="K253" s="452"/>
      <c r="L253" s="452"/>
      <c r="M253" s="452"/>
      <c r="N253" s="452"/>
      <c r="O253" s="452"/>
      <c r="P253" s="452"/>
      <c r="Q253" s="452"/>
      <c r="R253" s="452"/>
      <c r="S253" s="452"/>
      <c r="T253" s="452"/>
      <c r="U253" s="452"/>
      <c r="V253" s="452"/>
      <c r="W253" s="452"/>
      <c r="X253" s="452"/>
      <c r="Y253" s="452"/>
      <c r="Z253" s="452"/>
    </row>
    <row r="254" spans="1:26" ht="42" customHeight="1" thickBot="1" x14ac:dyDescent="0.35">
      <c r="A254" s="616"/>
      <c r="B254" s="617"/>
      <c r="C254" s="127" t="str">
        <f>IF(qaNotes!C254="","",qaNotes!C254)</f>
        <v>E329 (Soil)</v>
      </c>
      <c r="D254" s="672"/>
      <c r="E254" s="672"/>
      <c r="F254" s="672"/>
      <c r="G254" s="672"/>
      <c r="H254" s="452"/>
      <c r="I254" s="452"/>
      <c r="J254" s="452"/>
      <c r="K254" s="452"/>
      <c r="L254" s="452"/>
      <c r="M254" s="452"/>
      <c r="N254" s="452"/>
      <c r="O254" s="452"/>
      <c r="P254" s="452"/>
      <c r="Q254" s="452"/>
      <c r="R254" s="452"/>
      <c r="S254" s="452"/>
      <c r="T254" s="452"/>
      <c r="U254" s="452"/>
      <c r="V254" s="452"/>
      <c r="W254" s="452"/>
      <c r="X254" s="452"/>
      <c r="Y254" s="452"/>
      <c r="Z254" s="452"/>
    </row>
    <row r="255" spans="1:26" ht="42" customHeight="1" thickTop="1" thickBot="1" x14ac:dyDescent="0.35">
      <c r="A255" s="617"/>
      <c r="B255" s="64" t="str">
        <f>IF(qaNotes!B255="","",qaNotes!B255)</f>
        <v xml:space="preserve">Independent Assurance Program - Joint Training and Certification Program Portland Cement Concrete (ACI Field Tech. Grade I) </v>
      </c>
      <c r="C255" s="64" t="str">
        <f>IF(qaNotes!C255="","",qaNotes!C255)</f>
        <v>None</v>
      </c>
      <c r="D255" s="518" t="str">
        <f>IF(qaNotes!H255="","",qaNotes!H255)</f>
        <v>n/a</v>
      </c>
      <c r="E255" s="530"/>
      <c r="F255" s="530"/>
      <c r="G255" s="519"/>
      <c r="H255" s="452"/>
      <c r="I255" s="452"/>
      <c r="J255" s="452"/>
      <c r="K255" s="452"/>
      <c r="L255" s="452"/>
      <c r="M255" s="452"/>
      <c r="N255" s="452"/>
      <c r="O255" s="452"/>
      <c r="P255" s="452"/>
      <c r="Q255" s="452"/>
      <c r="R255" s="452"/>
      <c r="S255" s="452"/>
      <c r="T255" s="452"/>
      <c r="U255" s="452"/>
      <c r="V255" s="452"/>
      <c r="W255" s="452"/>
      <c r="X255" s="452"/>
      <c r="Y255" s="452"/>
      <c r="Z255" s="452"/>
    </row>
    <row r="256" spans="1:26" ht="42" customHeight="1" thickTop="1" x14ac:dyDescent="0.3">
      <c r="A256" s="618" t="str">
        <f>IF(qaNotes!A256="","",qaNotes!A256)</f>
        <v>Colorado CAPA / RMAEC / WAQTC</v>
      </c>
      <c r="B256" s="618" t="str">
        <f>IF(qaNotes!B256="","",qaNotes!B256)</f>
        <v>WAQTC Embankment &amp; Base (EbTT)</v>
      </c>
      <c r="C256" s="70" t="str">
        <f>IF(qaNotes!C256="","",qaNotes!C256)</f>
        <v>D3740 (Soil)</v>
      </c>
      <c r="D256" s="653" t="str">
        <f>IF(qaNotes!H256="","",qaNotes!H256)</f>
        <v>R75, T85, T99, T180, T255, T265, T272, T310</v>
      </c>
      <c r="E256" s="653" t="str">
        <f>IF(qaNotes!I256="","",qaNotes!I256)</f>
        <v>R75, T85, T99, T180, T255, T265, T272, T310</v>
      </c>
      <c r="F256" s="653" t="str">
        <f>IF(qaNotes!J256="","",qaNotes!J256)</f>
        <v/>
      </c>
      <c r="G256" s="653" t="str">
        <f>IF(qaNotes!K256="","",qaNotes!K256)</f>
        <v/>
      </c>
      <c r="H256" s="452"/>
      <c r="I256" s="452"/>
      <c r="J256" s="452"/>
      <c r="K256" s="452"/>
      <c r="L256" s="452"/>
      <c r="M256" s="452"/>
      <c r="N256" s="452"/>
      <c r="O256" s="452"/>
      <c r="P256" s="452"/>
      <c r="Q256" s="452"/>
      <c r="R256" s="452"/>
      <c r="S256" s="452"/>
      <c r="T256" s="452"/>
      <c r="U256" s="452"/>
      <c r="V256" s="452"/>
      <c r="W256" s="452"/>
      <c r="X256" s="452"/>
      <c r="Y256" s="452"/>
      <c r="Z256" s="452"/>
    </row>
    <row r="257" spans="1:26" ht="42" customHeight="1" thickBot="1" x14ac:dyDescent="0.35">
      <c r="A257" s="619"/>
      <c r="B257" s="620"/>
      <c r="C257" s="139" t="str">
        <f>IF(qaNotes!C257="","",qaNotes!C257)</f>
        <v>E329 (Soil)</v>
      </c>
      <c r="D257" s="654"/>
      <c r="E257" s="654"/>
      <c r="F257" s="654"/>
      <c r="G257" s="654"/>
      <c r="H257" s="452"/>
      <c r="I257" s="452"/>
      <c r="J257" s="452"/>
      <c r="K257" s="452"/>
      <c r="L257" s="452"/>
      <c r="M257" s="452"/>
      <c r="N257" s="452"/>
      <c r="O257" s="452"/>
      <c r="P257" s="452"/>
      <c r="Q257" s="452"/>
      <c r="R257" s="452"/>
      <c r="S257" s="452"/>
      <c r="T257" s="452"/>
      <c r="U257" s="452"/>
      <c r="V257" s="452"/>
      <c r="W257" s="452"/>
      <c r="X257" s="452"/>
      <c r="Y257" s="452"/>
      <c r="Z257" s="452"/>
    </row>
    <row r="258" spans="1:26" ht="42" customHeight="1" thickTop="1" x14ac:dyDescent="0.3">
      <c r="A258" s="619"/>
      <c r="B258" s="618" t="str">
        <f>IF(qaNotes!B258="","",qaNotes!B258)</f>
        <v>LABCAT A - Laydown</v>
      </c>
      <c r="C258" s="130" t="str">
        <f>IF(qaNotes!C258="","",qaNotes!C258)</f>
        <v>D3666 (Aggregate)</v>
      </c>
      <c r="D258" s="653" t="str">
        <f>IF(qaNotes!H258="","",qaNotes!H258)</f>
        <v>covers CDOT procedures</v>
      </c>
      <c r="E258" s="653" t="str">
        <f>IF(qaNotes!I258="","",qaNotes!I258)</f>
        <v>covers CDOT procedures</v>
      </c>
      <c r="F258" s="653" t="str">
        <f>IF(qaNotes!J258="","",qaNotes!J258)</f>
        <v/>
      </c>
      <c r="G258" s="656" t="str">
        <f>IF(qaNotes!K258="","",qaNotes!K258)</f>
        <v/>
      </c>
      <c r="H258" s="452"/>
      <c r="I258" s="452"/>
      <c r="J258" s="452"/>
      <c r="K258" s="452"/>
      <c r="L258" s="452"/>
      <c r="M258" s="452"/>
      <c r="N258" s="452"/>
      <c r="O258" s="452"/>
      <c r="P258" s="452"/>
      <c r="Q258" s="452"/>
      <c r="R258" s="452"/>
      <c r="S258" s="452"/>
      <c r="T258" s="452"/>
      <c r="U258" s="452"/>
      <c r="V258" s="452"/>
      <c r="W258" s="452"/>
      <c r="X258" s="452"/>
      <c r="Y258" s="452"/>
      <c r="Z258" s="452"/>
    </row>
    <row r="259" spans="1:26" ht="42" customHeight="1" x14ac:dyDescent="0.3">
      <c r="A259" s="619"/>
      <c r="B259" s="619"/>
      <c r="C259" s="68" t="str">
        <f>IF(qaNotes!C259="","",qaNotes!C259)</f>
        <v>D3666 (Asphalt Mixture)</v>
      </c>
      <c r="D259" s="656"/>
      <c r="E259" s="656"/>
      <c r="F259" s="656"/>
      <c r="G259" s="656"/>
      <c r="H259" s="452"/>
      <c r="I259" s="452"/>
      <c r="J259" s="452"/>
      <c r="K259" s="452"/>
      <c r="L259" s="452"/>
      <c r="M259" s="452"/>
      <c r="N259" s="452"/>
      <c r="O259" s="452"/>
      <c r="P259" s="452"/>
      <c r="Q259" s="452"/>
      <c r="R259" s="452"/>
      <c r="S259" s="452"/>
      <c r="T259" s="452"/>
      <c r="U259" s="452"/>
      <c r="V259" s="452"/>
      <c r="W259" s="452"/>
      <c r="X259" s="452"/>
      <c r="Y259" s="452"/>
      <c r="Z259" s="452"/>
    </row>
    <row r="260" spans="1:26" ht="42" customHeight="1" x14ac:dyDescent="0.3">
      <c r="A260" s="619"/>
      <c r="B260" s="619"/>
      <c r="C260" s="135" t="str">
        <f>IF(qaNotes!C260="","",qaNotes!C260)</f>
        <v>E329 (Aggregate)</v>
      </c>
      <c r="D260" s="656"/>
      <c r="E260" s="656"/>
      <c r="F260" s="656"/>
      <c r="G260" s="656"/>
      <c r="H260" s="452"/>
      <c r="I260" s="452"/>
      <c r="J260" s="452"/>
      <c r="K260" s="452"/>
      <c r="L260" s="452"/>
      <c r="M260" s="452"/>
      <c r="N260" s="452"/>
      <c r="O260" s="452"/>
      <c r="P260" s="452"/>
      <c r="Q260" s="452"/>
      <c r="R260" s="452"/>
      <c r="S260" s="452"/>
      <c r="T260" s="452"/>
      <c r="U260" s="452"/>
      <c r="V260" s="452"/>
      <c r="W260" s="452"/>
      <c r="X260" s="452"/>
      <c r="Y260" s="452"/>
      <c r="Z260" s="452"/>
    </row>
    <row r="261" spans="1:26" ht="42" customHeight="1" thickBot="1" x14ac:dyDescent="0.35">
      <c r="A261" s="619"/>
      <c r="B261" s="620"/>
      <c r="C261" s="69" t="str">
        <f>IF(qaNotes!C261="","",qaNotes!C261)</f>
        <v>E329 (Asphalt Mixture)</v>
      </c>
      <c r="D261" s="654"/>
      <c r="E261" s="654"/>
      <c r="F261" s="654"/>
      <c r="G261" s="656"/>
      <c r="H261" s="452"/>
      <c r="I261" s="452"/>
      <c r="J261" s="452"/>
      <c r="K261" s="452"/>
      <c r="L261" s="452"/>
      <c r="M261" s="452"/>
      <c r="N261" s="452"/>
      <c r="O261" s="452"/>
      <c r="P261" s="452"/>
      <c r="Q261" s="452"/>
      <c r="R261" s="452"/>
      <c r="S261" s="452"/>
      <c r="T261" s="452"/>
      <c r="U261" s="452"/>
      <c r="V261" s="452"/>
      <c r="W261" s="452"/>
      <c r="X261" s="452"/>
      <c r="Y261" s="452"/>
      <c r="Z261" s="452"/>
    </row>
    <row r="262" spans="1:26" ht="42" customHeight="1" thickTop="1" x14ac:dyDescent="0.3">
      <c r="A262" s="619"/>
      <c r="B262" s="618" t="str">
        <f>IF(qaNotes!B262="","",qaNotes!B262)</f>
        <v>LABCAT B - Plant Materials Control</v>
      </c>
      <c r="C262" s="70" t="str">
        <f>IF(qaNotes!C262="","",qaNotes!C262)</f>
        <v>D3666 (Aggregate)</v>
      </c>
      <c r="D262" s="653" t="str">
        <f>IF(qaNotes!H262="","",qaNotes!H262)</f>
        <v>covers CDOT procedures</v>
      </c>
      <c r="E262" s="653" t="str">
        <f>IF(qaNotes!I262="","",qaNotes!I262)</f>
        <v>covers CDOT procedures</v>
      </c>
      <c r="F262" s="653" t="str">
        <f>IF(qaNotes!J262="","",qaNotes!J262)</f>
        <v/>
      </c>
      <c r="G262" s="653" t="str">
        <f>IF(qaNotes!K262="","",qaNotes!K262)</f>
        <v/>
      </c>
      <c r="H262" s="452"/>
      <c r="I262" s="452"/>
      <c r="J262" s="452"/>
      <c r="K262" s="452"/>
      <c r="L262" s="452"/>
      <c r="M262" s="452"/>
      <c r="N262" s="452"/>
      <c r="O262" s="452"/>
      <c r="P262" s="452"/>
      <c r="Q262" s="452"/>
      <c r="R262" s="452"/>
      <c r="S262" s="452"/>
      <c r="T262" s="452"/>
      <c r="U262" s="452"/>
      <c r="V262" s="452"/>
      <c r="W262" s="452"/>
      <c r="X262" s="452"/>
      <c r="Y262" s="452"/>
      <c r="Z262" s="452"/>
    </row>
    <row r="263" spans="1:26" ht="42" customHeight="1" x14ac:dyDescent="0.3">
      <c r="A263" s="619"/>
      <c r="B263" s="619"/>
      <c r="C263" s="138" t="str">
        <f>IF(qaNotes!C263="","",qaNotes!C263)</f>
        <v>D3666 (Asphalt Mixture)</v>
      </c>
      <c r="D263" s="656"/>
      <c r="E263" s="656"/>
      <c r="F263" s="656"/>
      <c r="G263" s="656"/>
      <c r="H263" s="452"/>
      <c r="I263" s="452"/>
      <c r="J263" s="452"/>
      <c r="K263" s="452"/>
      <c r="L263" s="452"/>
      <c r="M263" s="452"/>
      <c r="N263" s="452"/>
      <c r="O263" s="452"/>
      <c r="P263" s="452"/>
      <c r="Q263" s="452"/>
      <c r="R263" s="452"/>
      <c r="S263" s="452"/>
      <c r="T263" s="452"/>
      <c r="U263" s="452"/>
      <c r="V263" s="452"/>
      <c r="W263" s="452"/>
      <c r="X263" s="452"/>
      <c r="Y263" s="452"/>
      <c r="Z263" s="452"/>
    </row>
    <row r="264" spans="1:26" ht="42" customHeight="1" x14ac:dyDescent="0.3">
      <c r="A264" s="619"/>
      <c r="B264" s="619"/>
      <c r="C264" s="138" t="str">
        <f>IF(qaNotes!C264="","",qaNotes!C264)</f>
        <v>E329 (Aggregate)</v>
      </c>
      <c r="D264" s="656"/>
      <c r="E264" s="656"/>
      <c r="F264" s="656"/>
      <c r="G264" s="656"/>
      <c r="H264" s="452"/>
      <c r="I264" s="452"/>
      <c r="J264" s="452"/>
      <c r="K264" s="452"/>
      <c r="L264" s="452"/>
      <c r="M264" s="452"/>
      <c r="N264" s="452"/>
      <c r="O264" s="452"/>
      <c r="P264" s="452"/>
      <c r="Q264" s="452"/>
      <c r="R264" s="452"/>
      <c r="S264" s="452"/>
      <c r="T264" s="452"/>
      <c r="U264" s="452"/>
      <c r="V264" s="452"/>
      <c r="W264" s="452"/>
      <c r="X264" s="452"/>
      <c r="Y264" s="452"/>
      <c r="Z264" s="452"/>
    </row>
    <row r="265" spans="1:26" ht="42" customHeight="1" thickBot="1" x14ac:dyDescent="0.35">
      <c r="A265" s="619"/>
      <c r="B265" s="620"/>
      <c r="C265" s="139" t="str">
        <f>IF(qaNotes!C265="","",qaNotes!C265)</f>
        <v>E329 (Asphalt Mixture)</v>
      </c>
      <c r="D265" s="654"/>
      <c r="E265" s="656"/>
      <c r="F265" s="654"/>
      <c r="G265" s="654"/>
      <c r="H265" s="452"/>
      <c r="I265" s="452"/>
      <c r="J265" s="452"/>
      <c r="K265" s="452"/>
      <c r="L265" s="452"/>
      <c r="M265" s="452"/>
      <c r="N265" s="452"/>
      <c r="O265" s="452"/>
      <c r="P265" s="452"/>
      <c r="Q265" s="452"/>
      <c r="R265" s="452"/>
      <c r="S265" s="452"/>
      <c r="T265" s="452"/>
      <c r="U265" s="452"/>
      <c r="V265" s="452"/>
      <c r="W265" s="452"/>
      <c r="X265" s="452"/>
      <c r="Y265" s="452"/>
      <c r="Z265" s="452"/>
    </row>
    <row r="266" spans="1:26" ht="42" customHeight="1" thickTop="1" thickBot="1" x14ac:dyDescent="0.35">
      <c r="A266" s="619"/>
      <c r="B266" s="72" t="str">
        <f>IF(qaNotes!B266="","",qaNotes!B266)</f>
        <v>LABCAT C - Volumetrics, Gyratory, Stability, &amp; Lottmans</v>
      </c>
      <c r="C266" s="70" t="str">
        <f>IF(qaNotes!C266="","",qaNotes!C266)</f>
        <v>None</v>
      </c>
      <c r="D266" s="526" t="str">
        <f>IF(qaNotes!H266="","",qaNotes!H266)</f>
        <v>n/a</v>
      </c>
      <c r="E266" s="527"/>
      <c r="F266" s="527"/>
      <c r="G266" s="528"/>
      <c r="H266" s="452"/>
      <c r="I266" s="452"/>
      <c r="J266" s="452"/>
      <c r="K266" s="452"/>
      <c r="L266" s="452"/>
      <c r="M266" s="452"/>
      <c r="N266" s="452"/>
      <c r="O266" s="452"/>
      <c r="P266" s="452"/>
      <c r="Q266" s="452"/>
      <c r="R266" s="452"/>
      <c r="S266" s="452"/>
      <c r="T266" s="452"/>
      <c r="U266" s="452"/>
      <c r="V266" s="452"/>
      <c r="W266" s="452"/>
      <c r="X266" s="452"/>
      <c r="Y266" s="452"/>
      <c r="Z266" s="452"/>
    </row>
    <row r="267" spans="1:26" ht="42" customHeight="1" thickTop="1" x14ac:dyDescent="0.3">
      <c r="A267" s="619"/>
      <c r="B267" s="618" t="str">
        <f>IF(qaNotes!B267="","",qaNotes!B267)</f>
        <v>LABCAT C minus Design - Volumetrics and Gyratory Compaction</v>
      </c>
      <c r="C267" s="70" t="str">
        <f>IF(qaNotes!C267="","",qaNotes!C267)</f>
        <v>D3666 (Asphalt Mixture)</v>
      </c>
      <c r="D267" s="653" t="str">
        <f>IF(qaNotes!H267="","",qaNotes!H267)</f>
        <v>covers CDOT procedures</v>
      </c>
      <c r="E267" s="653" t="str">
        <f>IF(qaNotes!I267="","",qaNotes!I267)</f>
        <v>covers CDOT procedures</v>
      </c>
      <c r="F267" s="653" t="str">
        <f>IF(qaNotes!J267="","",qaNotes!J267)</f>
        <v/>
      </c>
      <c r="G267" s="653" t="str">
        <f>IF(qaNotes!K267="","",qaNotes!K267)</f>
        <v/>
      </c>
      <c r="H267" s="452"/>
      <c r="I267" s="452"/>
      <c r="J267" s="452"/>
      <c r="K267" s="452"/>
      <c r="L267" s="452"/>
      <c r="M267" s="452"/>
      <c r="N267" s="452"/>
      <c r="O267" s="452"/>
      <c r="P267" s="452"/>
      <c r="Q267" s="452"/>
      <c r="R267" s="452"/>
      <c r="S267" s="452"/>
      <c r="T267" s="452"/>
      <c r="U267" s="452"/>
      <c r="V267" s="452"/>
      <c r="W267" s="452"/>
      <c r="X267" s="452"/>
      <c r="Y267" s="452"/>
      <c r="Z267" s="452"/>
    </row>
    <row r="268" spans="1:26" ht="42" customHeight="1" thickBot="1" x14ac:dyDescent="0.35">
      <c r="A268" s="619"/>
      <c r="B268" s="620"/>
      <c r="C268" s="139" t="str">
        <f>IF(qaNotes!C268="","",qaNotes!C268)</f>
        <v>E329 (Asphalt Mixture)</v>
      </c>
      <c r="D268" s="654"/>
      <c r="E268" s="654"/>
      <c r="F268" s="654"/>
      <c r="G268" s="654"/>
      <c r="H268" s="452"/>
      <c r="I268" s="452"/>
      <c r="J268" s="452"/>
      <c r="K268" s="452"/>
      <c r="L268" s="452"/>
      <c r="M268" s="452"/>
      <c r="N268" s="452"/>
      <c r="O268" s="452"/>
      <c r="P268" s="452"/>
      <c r="Q268" s="452"/>
      <c r="R268" s="452"/>
      <c r="S268" s="452"/>
      <c r="T268" s="452"/>
      <c r="U268" s="452"/>
      <c r="V268" s="452"/>
      <c r="W268" s="452"/>
      <c r="X268" s="452"/>
      <c r="Y268" s="452"/>
      <c r="Z268" s="452"/>
    </row>
    <row r="269" spans="1:26" ht="42" customHeight="1" thickTop="1" x14ac:dyDescent="0.3">
      <c r="A269" s="619"/>
      <c r="B269" s="618" t="str">
        <f>IF(qaNotes!B269="","",qaNotes!B269)</f>
        <v>LABCAT E - Aggregates</v>
      </c>
      <c r="C269" s="70" t="str">
        <f>IF(qaNotes!C269="","",qaNotes!C269)</f>
        <v>C1077 (Aggregate)</v>
      </c>
      <c r="D269" s="653" t="str">
        <f>IF(qaNotes!H269="","",qaNotes!H269)</f>
        <v>covers CDOT procedures</v>
      </c>
      <c r="E269" s="653" t="str">
        <f>IF(qaNotes!I269="","",qaNotes!I269)</f>
        <v>covers CDOT procedures</v>
      </c>
      <c r="F269" s="653" t="str">
        <f>IF(qaNotes!J269="","",qaNotes!J269)</f>
        <v/>
      </c>
      <c r="G269" s="653" t="str">
        <f>IF(qaNotes!K269="","",qaNotes!K269)</f>
        <v/>
      </c>
      <c r="H269" s="452"/>
      <c r="I269" s="452"/>
      <c r="J269" s="452"/>
      <c r="K269" s="452"/>
      <c r="L269" s="452"/>
      <c r="M269" s="452"/>
      <c r="N269" s="452"/>
      <c r="O269" s="452"/>
      <c r="P269" s="452"/>
      <c r="Q269" s="452"/>
      <c r="R269" s="452"/>
      <c r="S269" s="452"/>
      <c r="T269" s="452"/>
      <c r="U269" s="452"/>
      <c r="V269" s="452"/>
      <c r="W269" s="452"/>
      <c r="X269" s="452"/>
      <c r="Y269" s="452"/>
      <c r="Z269" s="452"/>
    </row>
    <row r="270" spans="1:26" ht="42" customHeight="1" x14ac:dyDescent="0.3">
      <c r="A270" s="619"/>
      <c r="B270" s="619"/>
      <c r="C270" s="138" t="str">
        <f>IF(qaNotes!C270="","",qaNotes!C270)</f>
        <v>D3666 (Aggregate)</v>
      </c>
      <c r="D270" s="656"/>
      <c r="E270" s="656"/>
      <c r="F270" s="656"/>
      <c r="G270" s="656"/>
      <c r="H270" s="452"/>
      <c r="I270" s="452"/>
      <c r="J270" s="452"/>
      <c r="K270" s="452"/>
      <c r="L270" s="452"/>
      <c r="M270" s="452"/>
      <c r="N270" s="452"/>
      <c r="O270" s="452"/>
      <c r="P270" s="452"/>
      <c r="Q270" s="452"/>
      <c r="R270" s="452"/>
      <c r="S270" s="452"/>
      <c r="T270" s="452"/>
      <c r="U270" s="452"/>
      <c r="V270" s="452"/>
      <c r="W270" s="452"/>
      <c r="X270" s="452"/>
      <c r="Y270" s="452"/>
      <c r="Z270" s="452"/>
    </row>
    <row r="271" spans="1:26" ht="42" customHeight="1" thickBot="1" x14ac:dyDescent="0.35">
      <c r="A271" s="620"/>
      <c r="B271" s="620"/>
      <c r="C271" s="139" t="str">
        <f>IF(qaNotes!C271="","",qaNotes!C271)</f>
        <v>E329 (Aggregate)</v>
      </c>
      <c r="D271" s="654"/>
      <c r="E271" s="654"/>
      <c r="F271" s="654"/>
      <c r="G271" s="654"/>
      <c r="H271" s="452"/>
      <c r="I271" s="452"/>
      <c r="J271" s="452"/>
      <c r="K271" s="452"/>
      <c r="L271" s="452"/>
      <c r="M271" s="452"/>
      <c r="N271" s="452"/>
      <c r="O271" s="452"/>
      <c r="P271" s="452"/>
      <c r="Q271" s="452"/>
      <c r="R271" s="452"/>
      <c r="S271" s="452"/>
      <c r="T271" s="452"/>
      <c r="U271" s="452"/>
      <c r="V271" s="452"/>
      <c r="W271" s="452"/>
      <c r="X271" s="452"/>
      <c r="Y271" s="452"/>
      <c r="Z271" s="452"/>
    </row>
    <row r="272" spans="1:26" ht="42" customHeight="1" thickTop="1" x14ac:dyDescent="0.3">
      <c r="A272" s="615" t="str">
        <f>IF(qaNotes!A272="","",qaNotes!A272)</f>
        <v>Florida DOT Construction Training Qualification Program (CTQP)</v>
      </c>
      <c r="B272" s="615" t="str">
        <f>IF(qaNotes!B272="","",qaNotes!B272)</f>
        <v>CTQP Aggregate Testing Technician</v>
      </c>
      <c r="C272" s="121" t="str">
        <f>IF(qaNotes!C272="","",qaNotes!C272)</f>
        <v>C1077 (Aggregate)</v>
      </c>
      <c r="D272" s="671" t="str">
        <f>IF(qaNotes!H272="","",qaNotes!H272)</f>
        <v>T2/D75, R76/C702, T27/C136, T84/C128, T85/C127, T255/C566, T21/C40, T11/C117</v>
      </c>
      <c r="E272" s="671" t="str">
        <f>IF(qaNotes!I272="","",qaNotes!I272)</f>
        <v>T2/D75, R76/C702, T27/C136, T84/C128, T85/C127, T255/C566, T21/C40, T11/C117</v>
      </c>
      <c r="F272" s="671" t="str">
        <f>IF(qaNotes!J272="","",qaNotes!J272)</f>
        <v/>
      </c>
      <c r="G272" s="671" t="str">
        <f>IF(qaNotes!K272="","",qaNotes!K272)</f>
        <v/>
      </c>
      <c r="H272" s="452"/>
      <c r="I272" s="452"/>
      <c r="J272" s="452"/>
      <c r="K272" s="452"/>
      <c r="L272" s="452"/>
      <c r="M272" s="452"/>
      <c r="N272" s="452"/>
      <c r="O272" s="452"/>
      <c r="P272" s="452"/>
      <c r="Q272" s="452"/>
      <c r="R272" s="452"/>
      <c r="S272" s="452"/>
      <c r="T272" s="452"/>
      <c r="U272" s="452"/>
      <c r="V272" s="452"/>
      <c r="W272" s="452"/>
      <c r="X272" s="452"/>
      <c r="Y272" s="452"/>
      <c r="Z272" s="452"/>
    </row>
    <row r="273" spans="1:26" ht="42" customHeight="1" x14ac:dyDescent="0.3">
      <c r="A273" s="616"/>
      <c r="B273" s="616"/>
      <c r="C273" s="87" t="str">
        <f>IF(qaNotes!C273="","",qaNotes!C273)</f>
        <v>D3666 (Aggregate)</v>
      </c>
      <c r="D273" s="673"/>
      <c r="E273" s="673"/>
      <c r="F273" s="673"/>
      <c r="G273" s="673"/>
      <c r="H273" s="452"/>
      <c r="I273" s="452"/>
      <c r="J273" s="452"/>
      <c r="K273" s="452"/>
      <c r="L273" s="452"/>
      <c r="M273" s="452"/>
      <c r="N273" s="452"/>
      <c r="O273" s="452"/>
      <c r="P273" s="452"/>
      <c r="Q273" s="452"/>
      <c r="R273" s="452"/>
      <c r="S273" s="452"/>
      <c r="T273" s="452"/>
      <c r="U273" s="452"/>
      <c r="V273" s="452"/>
      <c r="W273" s="452"/>
      <c r="X273" s="452"/>
      <c r="Y273" s="452"/>
      <c r="Z273" s="452"/>
    </row>
    <row r="274" spans="1:26" ht="42" customHeight="1" thickBot="1" x14ac:dyDescent="0.35">
      <c r="A274" s="616"/>
      <c r="B274" s="617"/>
      <c r="C274" s="127" t="str">
        <f>IF(qaNotes!C274="","",qaNotes!C274)</f>
        <v>E329 (Aggregate)</v>
      </c>
      <c r="D274" s="672"/>
      <c r="E274" s="672"/>
      <c r="F274" s="672"/>
      <c r="G274" s="672"/>
      <c r="H274" s="452"/>
      <c r="I274" s="452"/>
      <c r="J274" s="452"/>
      <c r="K274" s="452"/>
      <c r="L274" s="452"/>
      <c r="M274" s="452"/>
      <c r="N274" s="452"/>
      <c r="O274" s="452"/>
      <c r="P274" s="452"/>
      <c r="Q274" s="452"/>
      <c r="R274" s="452"/>
      <c r="S274" s="452"/>
      <c r="T274" s="452"/>
      <c r="U274" s="452"/>
      <c r="V274" s="452"/>
      <c r="W274" s="452"/>
      <c r="X274" s="452"/>
      <c r="Y274" s="452"/>
      <c r="Z274" s="452"/>
    </row>
    <row r="275" spans="1:26" ht="42" customHeight="1" thickTop="1" x14ac:dyDescent="0.3">
      <c r="A275" s="616"/>
      <c r="B275" s="615" t="str">
        <f>IF(qaNotes!B275="","",qaNotes!B275)</f>
        <v>CTQP Aggregate Base Testing Technician</v>
      </c>
      <c r="C275" s="57" t="str">
        <f>IF(qaNotes!C275="","",qaNotes!C275)</f>
        <v>D3666 (Aggregate)</v>
      </c>
      <c r="D275" s="671" t="str">
        <f>IF(qaNotes!H275="","",qaNotes!H275)</f>
        <v>T2/D75, R76/C702, R58/D421, T89/D4318, T90/D4318, T88/D422, T265/D2216, T180/D1557, T99/D698</v>
      </c>
      <c r="E275" s="671" t="str">
        <f>IF(qaNotes!I275="","",qaNotes!I275)</f>
        <v>T2/D75, R58/D421, T89/D4318, T90/D4318, T88/D422, T265/D2216, T180/D1557, T99/D698</v>
      </c>
      <c r="F275" s="671" t="str">
        <f>IF(qaNotes!J275="","",qaNotes!J275)</f>
        <v/>
      </c>
      <c r="G275" s="671" t="str">
        <f>IF(qaNotes!K275="","",qaNotes!K275)</f>
        <v/>
      </c>
      <c r="H275" s="452"/>
      <c r="I275" s="452"/>
      <c r="J275" s="452"/>
      <c r="K275" s="452"/>
      <c r="L275" s="452"/>
      <c r="M275" s="452"/>
      <c r="N275" s="452"/>
      <c r="O275" s="452"/>
      <c r="P275" s="452"/>
      <c r="Q275" s="452"/>
      <c r="R275" s="452"/>
      <c r="S275" s="452"/>
      <c r="T275" s="452"/>
      <c r="U275" s="452"/>
      <c r="V275" s="452"/>
      <c r="W275" s="452"/>
      <c r="X275" s="452"/>
      <c r="Y275" s="452"/>
      <c r="Z275" s="452"/>
    </row>
    <row r="276" spans="1:26" ht="42" customHeight="1" x14ac:dyDescent="0.3">
      <c r="A276" s="616"/>
      <c r="B276" s="616"/>
      <c r="C276" s="126" t="str">
        <f>IF(qaNotes!C276="","",qaNotes!C276)</f>
        <v>D3740 (Soil)</v>
      </c>
      <c r="D276" s="673"/>
      <c r="E276" s="673"/>
      <c r="F276" s="673"/>
      <c r="G276" s="673"/>
      <c r="H276" s="452"/>
      <c r="I276" s="452"/>
      <c r="J276" s="452"/>
      <c r="K276" s="452"/>
      <c r="L276" s="452"/>
      <c r="M276" s="452"/>
      <c r="N276" s="452"/>
      <c r="O276" s="452"/>
      <c r="P276" s="452"/>
      <c r="Q276" s="452"/>
      <c r="R276" s="452"/>
      <c r="S276" s="452"/>
      <c r="T276" s="452"/>
      <c r="U276" s="452"/>
      <c r="V276" s="452"/>
      <c r="W276" s="452"/>
      <c r="X276" s="452"/>
      <c r="Y276" s="452"/>
      <c r="Z276" s="452"/>
    </row>
    <row r="277" spans="1:26" ht="42" customHeight="1" x14ac:dyDescent="0.3">
      <c r="A277" s="616"/>
      <c r="B277" s="616"/>
      <c r="C277" s="125" t="str">
        <f>IF(qaNotes!C277="","",qaNotes!C277)</f>
        <v>E329 (Aggregate)</v>
      </c>
      <c r="D277" s="673"/>
      <c r="E277" s="673"/>
      <c r="F277" s="673"/>
      <c r="G277" s="673"/>
      <c r="H277" s="452"/>
      <c r="I277" s="452"/>
      <c r="J277" s="452"/>
      <c r="K277" s="452"/>
      <c r="L277" s="452"/>
      <c r="M277" s="452"/>
      <c r="N277" s="452"/>
      <c r="O277" s="452"/>
      <c r="P277" s="452"/>
      <c r="Q277" s="452"/>
      <c r="R277" s="452"/>
      <c r="S277" s="452"/>
      <c r="T277" s="452"/>
      <c r="U277" s="452"/>
      <c r="V277" s="452"/>
      <c r="W277" s="452"/>
      <c r="X277" s="452"/>
      <c r="Y277" s="452"/>
      <c r="Z277" s="452"/>
    </row>
    <row r="278" spans="1:26" ht="42" customHeight="1" thickBot="1" x14ac:dyDescent="0.35">
      <c r="A278" s="616"/>
      <c r="B278" s="617"/>
      <c r="C278" s="60" t="str">
        <f>IF(qaNotes!C278="","",qaNotes!C278)</f>
        <v>E329 (Soil)</v>
      </c>
      <c r="D278" s="672"/>
      <c r="E278" s="672"/>
      <c r="F278" s="672"/>
      <c r="G278" s="672"/>
      <c r="H278" s="452"/>
      <c r="I278" s="452"/>
      <c r="J278" s="452"/>
      <c r="K278" s="452"/>
      <c r="L278" s="452"/>
      <c r="M278" s="452"/>
      <c r="N278" s="452"/>
      <c r="O278" s="452"/>
      <c r="P278" s="452"/>
      <c r="Q278" s="452"/>
      <c r="R278" s="452"/>
      <c r="S278" s="452"/>
      <c r="T278" s="452"/>
      <c r="U278" s="452"/>
      <c r="V278" s="452"/>
      <c r="W278" s="452"/>
      <c r="X278" s="452"/>
      <c r="Y278" s="452"/>
      <c r="Z278" s="452"/>
    </row>
    <row r="279" spans="1:26" ht="42" customHeight="1" thickTop="1" x14ac:dyDescent="0.3">
      <c r="A279" s="616"/>
      <c r="B279" s="615" t="str">
        <f>IF(qaNotes!B279="","",qaNotes!B279)</f>
        <v>CTQP Qualified Sampler</v>
      </c>
      <c r="C279" s="57" t="str">
        <f>IF(qaNotes!C279="","",qaNotes!C279)</f>
        <v>D3666 (Aggregate)</v>
      </c>
      <c r="D279" s="671" t="str">
        <f>IF(qaNotes!H279="","",qaNotes!H279)</f>
        <v>T2, R76</v>
      </c>
      <c r="E279" s="671" t="str">
        <f>IF(qaNotes!I279="","",qaNotes!I279)</f>
        <v>T2, R76</v>
      </c>
      <c r="F279" s="671" t="str">
        <f>IF(qaNotes!J279="","",qaNotes!J279)</f>
        <v/>
      </c>
      <c r="G279" s="671" t="str">
        <f>IF(qaNotes!K279="","",qaNotes!K279)</f>
        <v/>
      </c>
      <c r="H279" s="452"/>
      <c r="I279" s="452"/>
      <c r="J279" s="452"/>
      <c r="K279" s="452"/>
      <c r="L279" s="452"/>
      <c r="M279" s="452"/>
      <c r="N279" s="452"/>
      <c r="O279" s="452"/>
      <c r="P279" s="452"/>
      <c r="Q279" s="452"/>
      <c r="R279" s="452"/>
      <c r="S279" s="452"/>
      <c r="T279" s="452"/>
      <c r="U279" s="452"/>
      <c r="V279" s="452"/>
      <c r="W279" s="452"/>
      <c r="X279" s="452"/>
      <c r="Y279" s="452"/>
      <c r="Z279" s="452"/>
    </row>
    <row r="280" spans="1:26" ht="42" customHeight="1" thickBot="1" x14ac:dyDescent="0.35">
      <c r="A280" s="616"/>
      <c r="B280" s="617"/>
      <c r="C280" s="127" t="str">
        <f>IF(qaNotes!C280="","",qaNotes!C280)</f>
        <v>E329 (Aggregate)</v>
      </c>
      <c r="D280" s="672"/>
      <c r="E280" s="672"/>
      <c r="F280" s="672"/>
      <c r="G280" s="672"/>
      <c r="H280" s="452"/>
      <c r="I280" s="452"/>
      <c r="J280" s="452"/>
      <c r="K280" s="452"/>
      <c r="L280" s="452"/>
      <c r="M280" s="452"/>
      <c r="N280" s="452"/>
      <c r="O280" s="452"/>
      <c r="P280" s="452"/>
      <c r="Q280" s="452"/>
      <c r="R280" s="452"/>
      <c r="S280" s="452"/>
      <c r="T280" s="452"/>
      <c r="U280" s="452"/>
      <c r="V280" s="452"/>
      <c r="W280" s="452"/>
      <c r="X280" s="452"/>
      <c r="Y280" s="452"/>
      <c r="Z280" s="452"/>
    </row>
    <row r="281" spans="1:26" ht="42" customHeight="1" thickTop="1" x14ac:dyDescent="0.3">
      <c r="A281" s="616"/>
      <c r="B281" s="615" t="str">
        <f>IF(qaNotes!B281="","",qaNotes!B281)</f>
        <v>CTQP LBR Technician Training</v>
      </c>
      <c r="C281" s="121" t="str">
        <f>IF(qaNotes!C281="","",qaNotes!C281)</f>
        <v>D3740 (Soil)</v>
      </c>
      <c r="D281" s="671" t="str">
        <f>IF(qaNotes!H281="","",qaNotes!H281)</f>
        <v>T99, T180, FM 5-515, FM 5-535</v>
      </c>
      <c r="E281" s="671" t="str">
        <f>IF(qaNotes!I281="","",qaNotes!I281)</f>
        <v>None</v>
      </c>
      <c r="F281" s="671" t="str">
        <f>IF(qaNotes!J281="","",qaNotes!J281)</f>
        <v/>
      </c>
      <c r="G281" s="673" t="str">
        <f>IF(qaNotes!K281="","",qaNotes!K281)</f>
        <v/>
      </c>
      <c r="H281" s="452"/>
      <c r="I281" s="452"/>
      <c r="J281" s="452"/>
      <c r="K281" s="452"/>
      <c r="L281" s="452"/>
      <c r="M281" s="452"/>
      <c r="N281" s="452"/>
      <c r="O281" s="452"/>
      <c r="P281" s="452"/>
      <c r="Q281" s="452"/>
      <c r="R281" s="452"/>
      <c r="S281" s="452"/>
      <c r="T281" s="452"/>
      <c r="U281" s="452"/>
      <c r="V281" s="452"/>
      <c r="W281" s="452"/>
      <c r="X281" s="452"/>
      <c r="Y281" s="452"/>
      <c r="Z281" s="452"/>
    </row>
    <row r="282" spans="1:26" ht="42" customHeight="1" thickBot="1" x14ac:dyDescent="0.35">
      <c r="A282" s="616"/>
      <c r="B282" s="617"/>
      <c r="C282" s="60" t="str">
        <f>IF(qaNotes!C282="","",qaNotes!C282)</f>
        <v>E329 (Soil)</v>
      </c>
      <c r="D282" s="672"/>
      <c r="E282" s="672"/>
      <c r="F282" s="672"/>
      <c r="G282" s="673"/>
      <c r="H282" s="452"/>
      <c r="I282" s="452"/>
      <c r="J282" s="452"/>
      <c r="K282" s="452"/>
      <c r="L282" s="452"/>
      <c r="M282" s="452"/>
      <c r="N282" s="452"/>
      <c r="O282" s="452"/>
      <c r="P282" s="452"/>
      <c r="Q282" s="452"/>
      <c r="R282" s="452"/>
      <c r="S282" s="452"/>
      <c r="T282" s="452"/>
      <c r="U282" s="452"/>
      <c r="V282" s="452"/>
      <c r="W282" s="452"/>
      <c r="X282" s="452"/>
      <c r="Y282" s="452"/>
      <c r="Z282" s="452"/>
    </row>
    <row r="283" spans="1:26" ht="42" customHeight="1" thickTop="1" x14ac:dyDescent="0.3">
      <c r="A283" s="616"/>
      <c r="B283" s="615" t="str">
        <f>IF(qaNotes!B283="","",qaNotes!B283)</f>
        <v>CTQP Asphalt Paving - Level 1</v>
      </c>
      <c r="C283" s="57" t="str">
        <f>IF(qaNotes!C283="","",qaNotes!C283)</f>
        <v>D3666 (Asphalt Mixture)</v>
      </c>
      <c r="D283" s="671" t="str">
        <f>IF(qaNotes!H283="","",qaNotes!H283)</f>
        <v>D3665, FM 1-T-238</v>
      </c>
      <c r="E283" s="671" t="str">
        <f>IF(qaNotes!I283="","",qaNotes!I283)</f>
        <v>D3665, FM 1-T-238</v>
      </c>
      <c r="F283" s="671" t="str">
        <f>IF(qaNotes!J283="","",qaNotes!J283)</f>
        <v/>
      </c>
      <c r="G283" s="671" t="str">
        <f>IF(qaNotes!K283="","",qaNotes!K283)</f>
        <v/>
      </c>
      <c r="H283" s="452"/>
      <c r="I283" s="452"/>
      <c r="J283" s="452"/>
      <c r="K283" s="452"/>
      <c r="L283" s="452"/>
      <c r="M283" s="452"/>
      <c r="N283" s="452"/>
      <c r="O283" s="452"/>
      <c r="P283" s="452"/>
      <c r="Q283" s="452"/>
      <c r="R283" s="452"/>
      <c r="S283" s="452"/>
      <c r="T283" s="452"/>
      <c r="U283" s="452"/>
      <c r="V283" s="452"/>
      <c r="W283" s="452"/>
      <c r="X283" s="452"/>
      <c r="Y283" s="452"/>
      <c r="Z283" s="452"/>
    </row>
    <row r="284" spans="1:26" ht="42" customHeight="1" thickBot="1" x14ac:dyDescent="0.35">
      <c r="A284" s="616"/>
      <c r="B284" s="617"/>
      <c r="C284" s="127" t="str">
        <f>IF(qaNotes!C284="","",qaNotes!C284)</f>
        <v>E329 (Asphalt Mixture)</v>
      </c>
      <c r="D284" s="673"/>
      <c r="E284" s="672"/>
      <c r="F284" s="673"/>
      <c r="G284" s="672"/>
      <c r="H284" s="452"/>
      <c r="I284" s="452"/>
      <c r="J284" s="452"/>
      <c r="K284" s="452"/>
      <c r="L284" s="452"/>
      <c r="M284" s="452"/>
      <c r="N284" s="452"/>
      <c r="O284" s="452"/>
      <c r="P284" s="452"/>
      <c r="Q284" s="452"/>
      <c r="R284" s="452"/>
      <c r="S284" s="452"/>
      <c r="T284" s="452"/>
      <c r="U284" s="452"/>
      <c r="V284" s="452"/>
      <c r="W284" s="452"/>
      <c r="X284" s="452"/>
      <c r="Y284" s="452"/>
      <c r="Z284" s="452"/>
    </row>
    <row r="285" spans="1:26" ht="42" customHeight="1" thickTop="1" thickBot="1" x14ac:dyDescent="0.35">
      <c r="A285" s="616"/>
      <c r="B285" s="64" t="str">
        <f>IF(qaNotes!B285="","",qaNotes!B285)</f>
        <v>CTQP Asphalt Paving - Level 2</v>
      </c>
      <c r="C285" s="64" t="str">
        <f>IF(qaNotes!C285="","",qaNotes!C285)</f>
        <v>None</v>
      </c>
      <c r="D285" s="518" t="str">
        <f>IF(qaNotes!H285="","",qaNotes!H285)</f>
        <v>n/a</v>
      </c>
      <c r="E285" s="530"/>
      <c r="F285" s="530"/>
      <c r="G285" s="519"/>
      <c r="H285" s="452"/>
      <c r="I285" s="452"/>
      <c r="J285" s="452"/>
      <c r="K285" s="452"/>
      <c r="L285" s="452"/>
      <c r="M285" s="452"/>
      <c r="N285" s="452"/>
      <c r="O285" s="452"/>
      <c r="P285" s="452"/>
      <c r="Q285" s="452"/>
      <c r="R285" s="452"/>
      <c r="S285" s="452"/>
      <c r="T285" s="452"/>
      <c r="U285" s="452"/>
      <c r="V285" s="452"/>
      <c r="W285" s="452"/>
      <c r="X285" s="452"/>
      <c r="Y285" s="452"/>
      <c r="Z285" s="452"/>
    </row>
    <row r="286" spans="1:26" ht="42" customHeight="1" thickTop="1" x14ac:dyDescent="0.3">
      <c r="A286" s="616"/>
      <c r="B286" s="615" t="str">
        <f>IF(qaNotes!B286="","",qaNotes!B286)</f>
        <v>CTQP Asphalt Plant - Level 1</v>
      </c>
      <c r="C286" s="121" t="str">
        <f>IF(qaNotes!C286="","",qaNotes!C286)</f>
        <v>D3666 (Asphalt Mixture)</v>
      </c>
      <c r="D286" s="671" t="str">
        <f>IF(qaNotes!H286="","",qaNotes!H286)</f>
        <v>FM 1-T040, FM 1-T168,  FM 1-T166, FM 1-T209, TP 4-97, FM 5-563, FM T-30, FM 5-544</v>
      </c>
      <c r="E286" s="677" t="str">
        <f>IF(qaNotes!I286="","",qaNotes!I286)</f>
        <v>FM 1-T209, FM 1-T166, FM 5-545, AASHTO TP-4 and FM 5-563</v>
      </c>
      <c r="F286" s="671" t="str">
        <f>IF(qaNotes!J286="","",qaNotes!J286)</f>
        <v/>
      </c>
      <c r="G286" s="671" t="str">
        <f>IF(qaNotes!K286="","",qaNotes!K286)</f>
        <v/>
      </c>
      <c r="H286" s="452"/>
      <c r="I286" s="452"/>
      <c r="J286" s="452"/>
      <c r="K286" s="452"/>
      <c r="L286" s="452"/>
      <c r="M286" s="452"/>
      <c r="N286" s="452"/>
      <c r="O286" s="452"/>
      <c r="P286" s="452"/>
      <c r="Q286" s="452"/>
      <c r="R286" s="452"/>
      <c r="S286" s="452"/>
      <c r="T286" s="452"/>
      <c r="U286" s="452"/>
      <c r="V286" s="452"/>
      <c r="W286" s="452"/>
      <c r="X286" s="452"/>
      <c r="Y286" s="452"/>
      <c r="Z286" s="452"/>
    </row>
    <row r="287" spans="1:26" ht="42" customHeight="1" thickBot="1" x14ac:dyDescent="0.35">
      <c r="A287" s="616"/>
      <c r="B287" s="617"/>
      <c r="C287" s="59" t="str">
        <f>IF(qaNotes!C287="","",qaNotes!C287)</f>
        <v>E329 (Asphalt Mixture)</v>
      </c>
      <c r="D287" s="672"/>
      <c r="E287" s="677"/>
      <c r="F287" s="672"/>
      <c r="G287" s="672"/>
      <c r="H287" s="452"/>
      <c r="I287" s="452"/>
      <c r="J287" s="452"/>
      <c r="K287" s="452"/>
      <c r="L287" s="452"/>
      <c r="M287" s="452"/>
      <c r="N287" s="452"/>
      <c r="O287" s="452"/>
      <c r="P287" s="452"/>
      <c r="Q287" s="452"/>
      <c r="R287" s="452"/>
      <c r="S287" s="452"/>
      <c r="T287" s="452"/>
      <c r="U287" s="452"/>
      <c r="V287" s="452"/>
      <c r="W287" s="452"/>
      <c r="X287" s="452"/>
      <c r="Y287" s="452"/>
      <c r="Z287" s="452"/>
    </row>
    <row r="288" spans="1:26" ht="42" customHeight="1" thickTop="1" thickBot="1" x14ac:dyDescent="0.35">
      <c r="A288" s="616"/>
      <c r="B288" s="59" t="str">
        <f>IF(qaNotes!B288="","",qaNotes!B288)</f>
        <v>CTQP Asphalt Plant - Level 2</v>
      </c>
      <c r="C288" s="64" t="str">
        <f>IF(qaNotes!C288="","",qaNotes!C288)</f>
        <v>None</v>
      </c>
      <c r="D288" s="518" t="str">
        <f>IF(qaNotes!H288="","",qaNotes!H288)</f>
        <v>n/a</v>
      </c>
      <c r="E288" s="530"/>
      <c r="F288" s="530"/>
      <c r="G288" s="519"/>
      <c r="H288" s="452"/>
      <c r="I288" s="452"/>
      <c r="J288" s="452"/>
      <c r="K288" s="452"/>
      <c r="L288" s="452"/>
      <c r="M288" s="452"/>
      <c r="N288" s="452"/>
      <c r="O288" s="452"/>
      <c r="P288" s="452"/>
      <c r="Q288" s="452"/>
      <c r="R288" s="452"/>
      <c r="S288" s="452"/>
      <c r="T288" s="452"/>
      <c r="U288" s="452"/>
      <c r="V288" s="452"/>
      <c r="W288" s="452"/>
      <c r="X288" s="452"/>
      <c r="Y288" s="452"/>
      <c r="Z288" s="452"/>
    </row>
    <row r="289" spans="1:26" ht="42" customHeight="1" thickTop="1" thickBot="1" x14ac:dyDescent="0.35">
      <c r="A289" s="616"/>
      <c r="B289" s="64" t="str">
        <f>IF(qaNotes!B289="","",qaNotes!B289)</f>
        <v>CTCP Asphalt Mix Designer</v>
      </c>
      <c r="C289" s="64" t="str">
        <f>IF(qaNotes!C289="","",qaNotes!C289)</f>
        <v>None</v>
      </c>
      <c r="D289" s="518" t="str">
        <f>IF(qaNotes!H289="","",qaNotes!H289)</f>
        <v>n/a</v>
      </c>
      <c r="E289" s="530"/>
      <c r="F289" s="530"/>
      <c r="G289" s="519"/>
      <c r="H289" s="452"/>
      <c r="I289" s="452"/>
      <c r="J289" s="452"/>
      <c r="K289" s="452"/>
      <c r="L289" s="452"/>
      <c r="M289" s="452"/>
      <c r="N289" s="452"/>
      <c r="O289" s="452"/>
      <c r="P289" s="452"/>
      <c r="Q289" s="452"/>
      <c r="R289" s="452"/>
      <c r="S289" s="452"/>
      <c r="T289" s="452"/>
      <c r="U289" s="452"/>
      <c r="V289" s="452"/>
      <c r="W289" s="452"/>
      <c r="X289" s="452"/>
      <c r="Y289" s="452"/>
      <c r="Z289" s="452"/>
    </row>
    <row r="290" spans="1:26" ht="42" customHeight="1" thickTop="1" x14ac:dyDescent="0.3">
      <c r="A290" s="616"/>
      <c r="B290" s="615" t="str">
        <f>IF(qaNotes!B290="","",qaNotes!B290)</f>
        <v>CTQP Concrete Field Testing Technician Level 1 and 2</v>
      </c>
      <c r="C290" s="59" t="str">
        <f>IF(qaNotes!C290="","",qaNotes!C290)</f>
        <v>C1077 (Concrete)</v>
      </c>
      <c r="D290" s="671" t="str">
        <f>IF(qaNotes!H290="","",qaNotes!H290)</f>
        <v>C1064, C172, C143, C138, C231, C173, C31</v>
      </c>
      <c r="E290" s="671" t="str">
        <f>IF(qaNotes!I290="","",qaNotes!I290)</f>
        <v>C1064, C172, C143, C138, C231, C173, C31</v>
      </c>
      <c r="F290" s="677" t="str">
        <f>IF(qaNotes!J290="","",qaNotes!J290)</f>
        <v/>
      </c>
      <c r="G290" s="671" t="str">
        <f>IF(qaNotes!K290="","",qaNotes!K290)</f>
        <v/>
      </c>
      <c r="H290" s="452"/>
      <c r="I290" s="452"/>
      <c r="J290" s="452"/>
      <c r="K290" s="452"/>
      <c r="L290" s="452"/>
      <c r="M290" s="452"/>
      <c r="N290" s="452"/>
      <c r="O290" s="452"/>
      <c r="P290" s="452"/>
      <c r="Q290" s="452"/>
      <c r="R290" s="452"/>
      <c r="S290" s="452"/>
      <c r="T290" s="452"/>
      <c r="U290" s="452"/>
      <c r="V290" s="452"/>
      <c r="W290" s="452"/>
      <c r="X290" s="452"/>
      <c r="Y290" s="452"/>
      <c r="Z290" s="452"/>
    </row>
    <row r="291" spans="1:26" ht="42" customHeight="1" thickBot="1" x14ac:dyDescent="0.35">
      <c r="A291" s="616"/>
      <c r="B291" s="617"/>
      <c r="C291" s="127" t="str">
        <f>IF(qaNotes!C291="","",qaNotes!C291)</f>
        <v>E329 (Concrete)</v>
      </c>
      <c r="D291" s="672"/>
      <c r="E291" s="672"/>
      <c r="F291" s="677"/>
      <c r="G291" s="673"/>
      <c r="H291" s="452"/>
      <c r="I291" s="452"/>
      <c r="J291" s="452"/>
      <c r="K291" s="452"/>
      <c r="L291" s="452"/>
      <c r="M291" s="452"/>
      <c r="N291" s="452"/>
      <c r="O291" s="452"/>
      <c r="P291" s="452"/>
      <c r="Q291" s="452"/>
      <c r="R291" s="452"/>
      <c r="S291" s="452"/>
      <c r="T291" s="452"/>
      <c r="U291" s="452"/>
      <c r="V291" s="452"/>
      <c r="W291" s="452"/>
      <c r="X291" s="452"/>
      <c r="Y291" s="452"/>
      <c r="Z291" s="452"/>
    </row>
    <row r="292" spans="1:26" ht="42" customHeight="1" thickTop="1" x14ac:dyDescent="0.3">
      <c r="A292" s="616"/>
      <c r="B292" s="615" t="str">
        <f>IF(qaNotes!B292="","",qaNotes!B292)</f>
        <v>CTQP Concrete Lab Technician Level 1</v>
      </c>
      <c r="C292" s="121" t="str">
        <f>IF(qaNotes!C292="","",qaNotes!C292)</f>
        <v>C1077 (Concrete)</v>
      </c>
      <c r="D292" s="671" t="str">
        <f>IF(qaNotes!H292="","",qaNotes!H292)</f>
        <v>C617, C1231, C39, C78</v>
      </c>
      <c r="E292" s="671" t="str">
        <f>IF(qaNotes!I292="","",qaNotes!I292)</f>
        <v>C617, C1231, C39, C78</v>
      </c>
      <c r="F292" s="671" t="str">
        <f>IF(qaNotes!J292="","",qaNotes!J292)</f>
        <v/>
      </c>
      <c r="G292" s="671" t="str">
        <f>IF(qaNotes!K292="","",qaNotes!K292)</f>
        <v/>
      </c>
      <c r="H292" s="452"/>
      <c r="I292" s="452"/>
      <c r="J292" s="452"/>
      <c r="K292" s="452"/>
      <c r="L292" s="452"/>
      <c r="M292" s="452"/>
      <c r="N292" s="452"/>
      <c r="O292" s="452"/>
      <c r="P292" s="452"/>
      <c r="Q292" s="452"/>
      <c r="R292" s="452"/>
      <c r="S292" s="452"/>
      <c r="T292" s="452"/>
      <c r="U292" s="452"/>
      <c r="V292" s="452"/>
      <c r="W292" s="452"/>
      <c r="X292" s="452"/>
      <c r="Y292" s="452"/>
      <c r="Z292" s="452"/>
    </row>
    <row r="293" spans="1:26" ht="42" customHeight="1" thickBot="1" x14ac:dyDescent="0.35">
      <c r="A293" s="616"/>
      <c r="B293" s="617"/>
      <c r="C293" s="60" t="str">
        <f>IF(qaNotes!C293="","",qaNotes!C293)</f>
        <v>E329 (Concrete)</v>
      </c>
      <c r="D293" s="672"/>
      <c r="E293" s="672"/>
      <c r="F293" s="672"/>
      <c r="G293" s="672"/>
      <c r="H293" s="452"/>
      <c r="I293" s="452"/>
      <c r="J293" s="452"/>
      <c r="K293" s="452"/>
      <c r="L293" s="452"/>
      <c r="M293" s="452"/>
      <c r="N293" s="452"/>
      <c r="O293" s="452"/>
      <c r="P293" s="452"/>
      <c r="Q293" s="452"/>
      <c r="R293" s="452"/>
      <c r="S293" s="452"/>
      <c r="T293" s="452"/>
      <c r="U293" s="452"/>
      <c r="V293" s="452"/>
      <c r="W293" s="452"/>
      <c r="X293" s="452"/>
      <c r="Y293" s="452"/>
      <c r="Z293" s="452"/>
    </row>
    <row r="294" spans="1:26" ht="42" customHeight="1" thickTop="1" thickBot="1" x14ac:dyDescent="0.35">
      <c r="A294" s="616"/>
      <c r="B294" s="64" t="str">
        <f>IF(qaNotes!B294="","",qaNotes!B294)</f>
        <v>CTQP Concrete Field Inspector</v>
      </c>
      <c r="C294" s="64" t="str">
        <f>IF(qaNotes!C294="","",qaNotes!C294)</f>
        <v>None</v>
      </c>
      <c r="D294" s="518" t="str">
        <f>IF(qaNotes!H294="","",qaNotes!H294)</f>
        <v>n/a</v>
      </c>
      <c r="E294" s="530"/>
      <c r="F294" s="530"/>
      <c r="G294" s="519"/>
      <c r="H294" s="452"/>
      <c r="I294" s="452"/>
      <c r="J294" s="452"/>
      <c r="K294" s="452"/>
      <c r="L294" s="452"/>
      <c r="M294" s="452"/>
      <c r="N294" s="452"/>
      <c r="O294" s="452"/>
      <c r="P294" s="452"/>
      <c r="Q294" s="452"/>
      <c r="R294" s="452"/>
      <c r="S294" s="452"/>
      <c r="T294" s="452"/>
      <c r="U294" s="452"/>
      <c r="V294" s="452"/>
      <c r="W294" s="452"/>
      <c r="X294" s="452"/>
      <c r="Y294" s="452"/>
      <c r="Z294" s="452"/>
    </row>
    <row r="295" spans="1:26" ht="42" customHeight="1" thickTop="1" thickBot="1" x14ac:dyDescent="0.35">
      <c r="A295" s="616"/>
      <c r="B295" s="57" t="str">
        <f>IF(qaNotes!B295="","",qaNotes!B295)</f>
        <v>CTQP Concrete Lab Technician</v>
      </c>
      <c r="C295" s="59" t="str">
        <f>IF(qaNotes!C295="","",qaNotes!C295)</f>
        <v>None</v>
      </c>
      <c r="D295" s="518" t="str">
        <f>IF(qaNotes!H295="","",qaNotes!H295)</f>
        <v>n/a</v>
      </c>
      <c r="E295" s="530"/>
      <c r="F295" s="530"/>
      <c r="G295" s="519"/>
      <c r="H295" s="452"/>
      <c r="I295" s="452"/>
      <c r="J295" s="452"/>
      <c r="K295" s="452"/>
      <c r="L295" s="452"/>
      <c r="M295" s="452"/>
      <c r="N295" s="452"/>
      <c r="O295" s="452"/>
      <c r="P295" s="452"/>
      <c r="Q295" s="452"/>
      <c r="R295" s="452"/>
      <c r="S295" s="452"/>
      <c r="T295" s="452"/>
      <c r="U295" s="452"/>
      <c r="V295" s="452"/>
      <c r="W295" s="452"/>
      <c r="X295" s="452"/>
      <c r="Y295" s="452"/>
      <c r="Z295" s="452"/>
    </row>
    <row r="296" spans="1:26" ht="42" customHeight="1" thickTop="1" thickBot="1" x14ac:dyDescent="0.35">
      <c r="A296" s="616"/>
      <c r="B296" s="64" t="str">
        <f>IF(qaNotes!B296="","",qaNotes!B296)</f>
        <v>CTQP Concrete Batch Plant Operator</v>
      </c>
      <c r="C296" s="56" t="str">
        <f>IF(qaNotes!C296="","",qaNotes!C296)</f>
        <v>None</v>
      </c>
      <c r="D296" s="518" t="str">
        <f>IF(qaNotes!H296="","",qaNotes!H296)</f>
        <v>n/a</v>
      </c>
      <c r="E296" s="530"/>
      <c r="F296" s="530"/>
      <c r="G296" s="519"/>
      <c r="H296" s="452"/>
      <c r="I296" s="452"/>
      <c r="J296" s="452"/>
      <c r="K296" s="452"/>
      <c r="L296" s="452"/>
      <c r="M296" s="452"/>
      <c r="N296" s="452"/>
      <c r="O296" s="452"/>
      <c r="P296" s="452"/>
      <c r="Q296" s="452"/>
      <c r="R296" s="452"/>
      <c r="S296" s="452"/>
      <c r="T296" s="452"/>
      <c r="U296" s="452"/>
      <c r="V296" s="452"/>
      <c r="W296" s="452"/>
      <c r="X296" s="452"/>
      <c r="Y296" s="452"/>
      <c r="Z296" s="452"/>
    </row>
    <row r="297" spans="1:26" ht="42" customHeight="1" thickTop="1" thickBot="1" x14ac:dyDescent="0.35">
      <c r="A297" s="616"/>
      <c r="B297" s="60" t="str">
        <f>IF(qaNotes!B297="","",qaNotes!B297)</f>
        <v>CTQP Earthwork Construction Inspection Level 1</v>
      </c>
      <c r="C297" s="65" t="str">
        <f>IF(qaNotes!C297="","",qaNotes!C297)</f>
        <v>None</v>
      </c>
      <c r="D297" s="518" t="str">
        <f>IF(qaNotes!H297="","",qaNotes!H297)</f>
        <v>n/a</v>
      </c>
      <c r="E297" s="530"/>
      <c r="F297" s="530"/>
      <c r="G297" s="519"/>
      <c r="H297" s="452"/>
      <c r="I297" s="452"/>
      <c r="J297" s="452"/>
      <c r="K297" s="452"/>
      <c r="L297" s="452"/>
      <c r="M297" s="452"/>
      <c r="N297" s="452"/>
      <c r="O297" s="452"/>
      <c r="P297" s="452"/>
      <c r="Q297" s="452"/>
      <c r="R297" s="452"/>
      <c r="S297" s="452"/>
      <c r="T297" s="452"/>
      <c r="U297" s="452"/>
      <c r="V297" s="452"/>
      <c r="W297" s="452"/>
      <c r="X297" s="452"/>
      <c r="Y297" s="452"/>
      <c r="Z297" s="452"/>
    </row>
    <row r="298" spans="1:26" ht="42" customHeight="1" thickTop="1" thickBot="1" x14ac:dyDescent="0.35">
      <c r="A298" s="617"/>
      <c r="B298" s="60" t="str">
        <f>IF(qaNotes!B298="","",qaNotes!B298)</f>
        <v>CTQP Earthwork Construction Inspection Level 2</v>
      </c>
      <c r="C298" s="57" t="str">
        <f>IF(qaNotes!C298="","",qaNotes!C298)</f>
        <v>None</v>
      </c>
      <c r="D298" s="518" t="str">
        <f>IF(qaNotes!H298="","",qaNotes!H298)</f>
        <v>n/a</v>
      </c>
      <c r="E298" s="530"/>
      <c r="F298" s="530"/>
      <c r="G298" s="519"/>
      <c r="H298" s="452"/>
      <c r="I298" s="452"/>
      <c r="J298" s="452"/>
      <c r="K298" s="452"/>
      <c r="L298" s="452"/>
      <c r="M298" s="452"/>
      <c r="N298" s="452"/>
      <c r="O298" s="452"/>
      <c r="P298" s="452"/>
      <c r="Q298" s="452"/>
      <c r="R298" s="452"/>
      <c r="S298" s="452"/>
      <c r="T298" s="452"/>
      <c r="U298" s="452"/>
      <c r="V298" s="452"/>
      <c r="W298" s="452"/>
      <c r="X298" s="452"/>
      <c r="Y298" s="452"/>
      <c r="Z298" s="452"/>
    </row>
    <row r="299" spans="1:26" ht="42" customHeight="1" thickTop="1" x14ac:dyDescent="0.3">
      <c r="A299" s="688" t="str">
        <f>IF(qaNotes!A299="","",qaNotes!A299)</f>
        <v>Georgia Department of Transportation</v>
      </c>
      <c r="B299" s="618" t="str">
        <f>IF(qaNotes!B299="","",qaNotes!B299)</f>
        <v xml:space="preserve">GA DOT RTT </v>
      </c>
      <c r="C299" s="130" t="str">
        <f>IF(qaNotes!C299="","",qaNotes!C299)</f>
        <v>D3666 (Aggregate)</v>
      </c>
      <c r="D299" s="653" t="str">
        <f>IF(qaNotes!H299="","",qaNotes!H299)</f>
        <v>GDT 7 (Determining Max Density of Soil), GDT 21 (Determining Feield Density), GDT 39 )Specific Gravity of compressed HMA), GDT 59 (Tetsing Density of roadway materials Nuc Gauge), GDT 67 (Determining max density of soils), GDT 73A (RAndom selection), R90 (Sampling Agg Products)</v>
      </c>
      <c r="E299" s="653" t="str">
        <f>IF(qaNotes!I299="","",qaNotes!I299)</f>
        <v>GDT 7 (Determining Max Density of Soil), GDT 21 (Determining Feield Density), GDT 39 )Specific Gravity of compressed HMA), GDT 59 (Tetsing Density of roadway materials Nuc Gauge), GDT 67 (Determining max density of soils), GDT 73A (RAndom selection), R90 (Sampling Agg Products)</v>
      </c>
      <c r="F299" s="653" t="str">
        <f>IF(qaNotes!J299="","",qaNotes!J299)</f>
        <v/>
      </c>
      <c r="G299" s="653" t="str">
        <f>IF(qaNotes!K299="","",qaNotes!K299)</f>
        <v/>
      </c>
      <c r="H299" s="452"/>
      <c r="I299" s="452"/>
      <c r="J299" s="452"/>
      <c r="K299" s="452"/>
      <c r="L299" s="452"/>
      <c r="M299" s="452"/>
      <c r="N299" s="452"/>
      <c r="O299" s="452"/>
      <c r="P299" s="452"/>
      <c r="Q299" s="452"/>
      <c r="R299" s="452"/>
      <c r="S299" s="452"/>
      <c r="T299" s="452"/>
      <c r="U299" s="452"/>
      <c r="V299" s="452"/>
      <c r="W299" s="452"/>
      <c r="X299" s="452"/>
      <c r="Y299" s="452"/>
      <c r="Z299" s="452"/>
    </row>
    <row r="300" spans="1:26" ht="42" customHeight="1" x14ac:dyDescent="0.3">
      <c r="A300" s="689"/>
      <c r="B300" s="619"/>
      <c r="C300" s="68" t="str">
        <f>IF(qaNotes!C300="","",qaNotes!C300)</f>
        <v>D3666 (Asphalt Mixture)</v>
      </c>
      <c r="D300" s="656"/>
      <c r="E300" s="656"/>
      <c r="F300" s="656"/>
      <c r="G300" s="656"/>
      <c r="H300" s="452"/>
      <c r="I300" s="452"/>
      <c r="J300" s="452"/>
      <c r="K300" s="452"/>
      <c r="L300" s="452"/>
      <c r="M300" s="452"/>
      <c r="N300" s="452"/>
      <c r="O300" s="452"/>
      <c r="P300" s="452"/>
      <c r="Q300" s="452"/>
      <c r="R300" s="452"/>
      <c r="S300" s="452"/>
      <c r="T300" s="452"/>
      <c r="U300" s="452"/>
      <c r="V300" s="452"/>
      <c r="W300" s="452"/>
      <c r="X300" s="452"/>
      <c r="Y300" s="452"/>
      <c r="Z300" s="452"/>
    </row>
    <row r="301" spans="1:26" ht="42" customHeight="1" x14ac:dyDescent="0.3">
      <c r="A301" s="689"/>
      <c r="B301" s="619"/>
      <c r="C301" s="138" t="str">
        <f>IF(qaNotes!C301="","",qaNotes!C301)</f>
        <v>E329 (Aggregate)</v>
      </c>
      <c r="D301" s="656"/>
      <c r="E301" s="656"/>
      <c r="F301" s="656"/>
      <c r="G301" s="656"/>
      <c r="H301" s="452"/>
      <c r="I301" s="452"/>
      <c r="J301" s="452"/>
      <c r="K301" s="452"/>
      <c r="L301" s="452"/>
      <c r="M301" s="452"/>
      <c r="N301" s="452"/>
      <c r="O301" s="452"/>
      <c r="P301" s="452"/>
      <c r="Q301" s="452"/>
      <c r="R301" s="452"/>
      <c r="S301" s="452"/>
      <c r="T301" s="452"/>
      <c r="U301" s="452"/>
      <c r="V301" s="452"/>
      <c r="W301" s="452"/>
      <c r="X301" s="452"/>
      <c r="Y301" s="452"/>
      <c r="Z301" s="452"/>
    </row>
    <row r="302" spans="1:26" ht="42" customHeight="1" thickBot="1" x14ac:dyDescent="0.35">
      <c r="A302" s="689"/>
      <c r="B302" s="620"/>
      <c r="C302" s="139" t="str">
        <f>IF(qaNotes!C302="","",qaNotes!C302)</f>
        <v>E329 (Asphalt Mixture)</v>
      </c>
      <c r="D302" s="654"/>
      <c r="E302" s="654"/>
      <c r="F302" s="654"/>
      <c r="G302" s="654"/>
      <c r="H302" s="452"/>
      <c r="I302" s="452"/>
      <c r="J302" s="452"/>
      <c r="K302" s="452"/>
      <c r="L302" s="452"/>
      <c r="M302" s="452"/>
      <c r="N302" s="452"/>
      <c r="O302" s="452"/>
      <c r="P302" s="452"/>
      <c r="Q302" s="452"/>
      <c r="R302" s="452"/>
      <c r="S302" s="452"/>
      <c r="T302" s="452"/>
      <c r="U302" s="452"/>
      <c r="V302" s="452"/>
      <c r="W302" s="452"/>
      <c r="X302" s="452"/>
      <c r="Y302" s="452"/>
      <c r="Z302" s="452"/>
    </row>
    <row r="303" spans="1:26" ht="42" customHeight="1" thickTop="1" x14ac:dyDescent="0.3">
      <c r="A303" s="689"/>
      <c r="B303" s="618" t="str">
        <f>IF(qaNotes!B303="","",qaNotes!B303)</f>
        <v>GA DOT QTC Level II Asphalt</v>
      </c>
      <c r="C303" s="70" t="str">
        <f>IF(qaNotes!C303="","",qaNotes!C303)</f>
        <v>D3666 (Asphalt Mixture)</v>
      </c>
      <c r="D303" s="653" t="str">
        <f>IF(qaNotes!H303="","",qaNotes!H303)</f>
        <v>GDT 38 (Mechanical analysis of extracted agg), GDT 39 (Specifi gravity of compressed HMA), GDT 66 (Evaluating moisture susceptibility of HMA by diametral Splitting), GDT 73 (Random selection plant samples), GDT 83 (Extraction of HMA vacuum extractor), GDT 115 (Rutting with loaded wheel tester), GDT 125 (Igntion oven), GDT 127 (Drain down)</v>
      </c>
      <c r="E303" s="653" t="str">
        <f>IF(qaNotes!I303="","",qaNotes!I303)</f>
        <v>GDT 38 (Mechanical analysis of extracted agg), GDT 39 (Specifi gravity of compressed HMA), GDT 66 (Evaluating moisture susceptibility of HMA by diametral Splitting), GDT 73 (Random selection plant samples), GDT 83 (Extraction of HMA vacuum extractor), GDT 115 (Rutting with loaded wheel tester), GDT 125 (Igntion oven), GDT 127 (Drain down)</v>
      </c>
      <c r="F303" s="653" t="str">
        <f>IF(qaNotes!J303="","",qaNotes!J303)</f>
        <v/>
      </c>
      <c r="G303" s="653" t="str">
        <f>IF(qaNotes!K303="","",qaNotes!K303)</f>
        <v/>
      </c>
      <c r="H303" s="452"/>
      <c r="I303" s="452"/>
      <c r="J303" s="452"/>
      <c r="K303" s="452"/>
      <c r="L303" s="452"/>
      <c r="M303" s="452"/>
      <c r="N303" s="452"/>
      <c r="O303" s="452"/>
      <c r="P303" s="452"/>
      <c r="Q303" s="452"/>
      <c r="R303" s="452"/>
      <c r="S303" s="452"/>
      <c r="T303" s="452"/>
      <c r="U303" s="452"/>
      <c r="V303" s="452"/>
      <c r="W303" s="452"/>
      <c r="X303" s="452"/>
      <c r="Y303" s="452"/>
      <c r="Z303" s="452"/>
    </row>
    <row r="304" spans="1:26" ht="42" customHeight="1" thickBot="1" x14ac:dyDescent="0.35">
      <c r="A304" s="689"/>
      <c r="B304" s="620"/>
      <c r="C304" s="139" t="str">
        <f>IF(qaNotes!C304="","",qaNotes!C304)</f>
        <v>E329 (Asphalt Mixture)</v>
      </c>
      <c r="D304" s="654"/>
      <c r="E304" s="654"/>
      <c r="F304" s="654"/>
      <c r="G304" s="654"/>
      <c r="H304" s="452"/>
      <c r="I304" s="452"/>
      <c r="J304" s="452"/>
      <c r="K304" s="452"/>
      <c r="L304" s="452"/>
      <c r="M304" s="452"/>
      <c r="N304" s="452"/>
      <c r="O304" s="452"/>
      <c r="P304" s="452"/>
      <c r="Q304" s="452"/>
      <c r="R304" s="452"/>
      <c r="S304" s="452"/>
      <c r="T304" s="452"/>
      <c r="U304" s="452"/>
      <c r="V304" s="452"/>
      <c r="W304" s="452"/>
      <c r="X304" s="452"/>
      <c r="Y304" s="452"/>
      <c r="Z304" s="452"/>
    </row>
    <row r="305" spans="1:26" ht="42" customHeight="1" thickTop="1" x14ac:dyDescent="0.3">
      <c r="A305" s="689"/>
      <c r="B305" s="618" t="str">
        <f>IF(qaNotes!B305="","",qaNotes!B305)</f>
        <v>GA DOT Asphalt QTC Level I</v>
      </c>
      <c r="C305" s="130" t="str">
        <f>IF(qaNotes!C305="","",qaNotes!C305)</f>
        <v>D3666 (Asphalt Mixture)</v>
      </c>
      <c r="D305" s="653" t="str">
        <f>IF(qaNotes!H305="","",qaNotes!H305)</f>
        <v>GSP 10 (Sampling HMA), GSP 15 (Sampling Asphalt Concrete Mixs), GSP 21 Sampling Contractor Acceptance Testing), GDT 38 (Mechanical Analysis HMA), GDT 39 (Bulk SPecific Gravity), GDT 56 (Anti Strip Additive), GDT 73 (Random Selection), GDT 83 (Extraction of HMA), GDT 125 (Asphalt Content by Ignition)</v>
      </c>
      <c r="E305" s="653" t="str">
        <f>IF(qaNotes!I305="","",qaNotes!I305)</f>
        <v>GSP 10 (Sampling HMA), GSP 15 (Sampling Asphalt Concrete Mixs), GSP 21 Sampling Contractor Acceptance Testing), GDT 38 (Mechanical Analysis HMA), GDT 39 (Bulk SPecific Gravity), GDT 56 (Anti Strip Additive), GDT 73 (Random Selection), GDT 83 (Extraction of HMA), GDT 125 (Asphalt Content by Ignition)</v>
      </c>
      <c r="F305" s="653" t="str">
        <f>IF(qaNotes!J305="","",qaNotes!J305)</f>
        <v/>
      </c>
      <c r="G305" s="653" t="str">
        <f>IF(qaNotes!K305="","",qaNotes!K305)</f>
        <v/>
      </c>
      <c r="H305" s="452"/>
      <c r="I305" s="452"/>
      <c r="J305" s="452"/>
      <c r="K305" s="452"/>
      <c r="L305" s="452"/>
      <c r="M305" s="452"/>
      <c r="N305" s="452"/>
      <c r="O305" s="452"/>
      <c r="P305" s="452"/>
      <c r="Q305" s="452"/>
      <c r="R305" s="452"/>
      <c r="S305" s="452"/>
      <c r="T305" s="452"/>
      <c r="U305" s="452"/>
      <c r="V305" s="452"/>
      <c r="W305" s="452"/>
      <c r="X305" s="452"/>
      <c r="Y305" s="452"/>
      <c r="Z305" s="452"/>
    </row>
    <row r="306" spans="1:26" ht="42" customHeight="1" thickBot="1" x14ac:dyDescent="0.35">
      <c r="A306" s="689"/>
      <c r="B306" s="620"/>
      <c r="C306" s="69" t="str">
        <f>IF(qaNotes!C306="","",qaNotes!C306)</f>
        <v>E329 (Asphalt Mixture)</v>
      </c>
      <c r="D306" s="654"/>
      <c r="E306" s="654"/>
      <c r="F306" s="654"/>
      <c r="G306" s="654"/>
      <c r="H306" s="452"/>
      <c r="I306" s="452"/>
      <c r="J306" s="452"/>
      <c r="K306" s="452"/>
      <c r="L306" s="452"/>
      <c r="M306" s="452"/>
      <c r="N306" s="452"/>
      <c r="O306" s="452"/>
      <c r="P306" s="452"/>
      <c r="Q306" s="452"/>
      <c r="R306" s="452"/>
      <c r="S306" s="452"/>
      <c r="T306" s="452"/>
      <c r="U306" s="452"/>
      <c r="V306" s="452"/>
      <c r="W306" s="452"/>
      <c r="X306" s="452"/>
      <c r="Y306" s="452"/>
      <c r="Z306" s="452"/>
    </row>
    <row r="307" spans="1:26" ht="42" customHeight="1" thickTop="1" x14ac:dyDescent="0.3">
      <c r="A307" s="689"/>
      <c r="B307" s="618" t="str">
        <f>IF(qaNotes!B307="","",qaNotes!B307)</f>
        <v>GA DOT Concrete Strength Technician</v>
      </c>
      <c r="C307" s="70" t="str">
        <f>IF(qaNotes!C307="","",qaNotes!C307)</f>
        <v>C1077 (Concrete)</v>
      </c>
      <c r="D307" s="653" t="str">
        <f>IF(qaNotes!H307="","",qaNotes!H307)</f>
        <v>R25, C511, C617, C1231, C39</v>
      </c>
      <c r="E307" s="653" t="str">
        <f>IF(qaNotes!I307="","",qaNotes!I307)</f>
        <v>R25, C511, C617, C1231, C39</v>
      </c>
      <c r="F307" s="653" t="str">
        <f>IF(qaNotes!J307="","",qaNotes!J307)</f>
        <v/>
      </c>
      <c r="G307" s="656" t="str">
        <f>IF(qaNotes!K307="","",qaNotes!K307)</f>
        <v/>
      </c>
      <c r="H307" s="452"/>
      <c r="I307" s="452"/>
      <c r="J307" s="452"/>
      <c r="K307" s="452"/>
      <c r="L307" s="452"/>
      <c r="M307" s="452"/>
      <c r="N307" s="452"/>
      <c r="O307" s="452"/>
      <c r="P307" s="452"/>
      <c r="Q307" s="452"/>
      <c r="R307" s="452"/>
      <c r="S307" s="452"/>
      <c r="T307" s="452"/>
      <c r="U307" s="452"/>
      <c r="V307" s="452"/>
      <c r="W307" s="452"/>
      <c r="X307" s="452"/>
      <c r="Y307" s="452"/>
      <c r="Z307" s="452"/>
    </row>
    <row r="308" spans="1:26" ht="42" customHeight="1" thickBot="1" x14ac:dyDescent="0.35">
      <c r="A308" s="689"/>
      <c r="B308" s="620"/>
      <c r="C308" s="139" t="str">
        <f>IF(qaNotes!C308="","",qaNotes!C308)</f>
        <v>E329 (Concrete)</v>
      </c>
      <c r="D308" s="654"/>
      <c r="E308" s="654"/>
      <c r="F308" s="654"/>
      <c r="G308" s="656"/>
      <c r="H308" s="452"/>
      <c r="I308" s="452"/>
      <c r="J308" s="452"/>
      <c r="K308" s="452"/>
      <c r="L308" s="452"/>
      <c r="M308" s="452"/>
      <c r="N308" s="452"/>
      <c r="O308" s="452"/>
      <c r="P308" s="452"/>
      <c r="Q308" s="452"/>
      <c r="R308" s="452"/>
      <c r="S308" s="452"/>
      <c r="T308" s="452"/>
      <c r="U308" s="452"/>
      <c r="V308" s="452"/>
      <c r="W308" s="452"/>
      <c r="X308" s="452"/>
      <c r="Y308" s="452"/>
      <c r="Z308" s="452"/>
    </row>
    <row r="309" spans="1:26" ht="42" customHeight="1" thickTop="1" x14ac:dyDescent="0.3">
      <c r="A309" s="689"/>
      <c r="B309" s="618" t="str">
        <f>IF(qaNotes!B309="","",qaNotes!B309)</f>
        <v>Soil Testing Technician (STT)</v>
      </c>
      <c r="C309" s="130" t="str">
        <f>IF(qaNotes!C309="","",qaNotes!C309)</f>
        <v>D3740 (Soil)</v>
      </c>
      <c r="D309" s="653" t="str">
        <f>IF(qaNotes!H309="","",qaNotes!H309)</f>
        <v>R58, T89, T90, T265, GDT 4 (Determining Gradation of Soils), GDT 6 (Determining Volume chnage of soils), GDT 7, (Determining max density of soils), GDT 49 (Theoretical max density of soils)</v>
      </c>
      <c r="E309" s="653" t="str">
        <f>IF(qaNotes!I309="","",qaNotes!I309)</f>
        <v>R58, T89, T90, T265, GDT 4 (Determining Gradation of Soils), GDT 6 (Determining Volume chnage of soils), GDT 7, (Determining max density of soils), GDT 49 (Theoretical max density of soils)</v>
      </c>
      <c r="F309" s="653" t="str">
        <f>IF(qaNotes!J309="","",qaNotes!J309)</f>
        <v/>
      </c>
      <c r="G309" s="653" t="str">
        <f>IF(qaNotes!K309="","",qaNotes!K309)</f>
        <v/>
      </c>
      <c r="H309" s="452"/>
      <c r="I309" s="452"/>
      <c r="J309" s="452"/>
      <c r="K309" s="452"/>
      <c r="L309" s="452"/>
      <c r="M309" s="452"/>
      <c r="N309" s="452"/>
      <c r="O309" s="452"/>
      <c r="P309" s="452"/>
      <c r="Q309" s="452"/>
      <c r="R309" s="452"/>
      <c r="S309" s="452"/>
      <c r="T309" s="452"/>
      <c r="U309" s="452"/>
      <c r="V309" s="452"/>
      <c r="W309" s="452"/>
      <c r="X309" s="452"/>
      <c r="Y309" s="452"/>
      <c r="Z309" s="452"/>
    </row>
    <row r="310" spans="1:26" ht="42" customHeight="1" thickBot="1" x14ac:dyDescent="0.35">
      <c r="A310" s="690"/>
      <c r="B310" s="620"/>
      <c r="C310" s="69" t="str">
        <f>IF(qaNotes!C310="","",qaNotes!C310)</f>
        <v>E329 (Soil)</v>
      </c>
      <c r="D310" s="654"/>
      <c r="E310" s="654"/>
      <c r="F310" s="654"/>
      <c r="G310" s="654"/>
      <c r="H310" s="452"/>
      <c r="I310" s="452"/>
      <c r="J310" s="452"/>
      <c r="K310" s="452"/>
      <c r="L310" s="452"/>
      <c r="M310" s="452"/>
      <c r="N310" s="452"/>
      <c r="O310" s="452"/>
      <c r="P310" s="452"/>
      <c r="Q310" s="452"/>
      <c r="R310" s="452"/>
      <c r="S310" s="452"/>
      <c r="T310" s="452"/>
      <c r="U310" s="452"/>
      <c r="V310" s="452"/>
      <c r="W310" s="452"/>
      <c r="X310" s="452"/>
      <c r="Y310" s="452"/>
      <c r="Z310" s="452"/>
    </row>
    <row r="311" spans="1:26" ht="42" customHeight="1" thickTop="1" thickBot="1" x14ac:dyDescent="0.35">
      <c r="A311" s="687" t="str">
        <f>IF(qaNotes!A311="","",qaNotes!A311)</f>
        <v>Hawaii Department of Transportation</v>
      </c>
      <c r="B311" s="57" t="str">
        <f>IF(qaNotes!B311="","",qaNotes!B311)</f>
        <v xml:space="preserve">Bituminous Certificate of Qualification </v>
      </c>
      <c r="C311" s="57" t="str">
        <f>IF(qaNotes!C311="","",qaNotes!C311)</f>
        <v>None</v>
      </c>
      <c r="D311" s="518" t="str">
        <f>IF(qaNotes!H311="","",qaNotes!H311)</f>
        <v>n/a</v>
      </c>
      <c r="E311" s="530"/>
      <c r="F311" s="530"/>
      <c r="G311" s="519"/>
      <c r="H311" s="452"/>
      <c r="I311" s="452"/>
      <c r="J311" s="452"/>
      <c r="K311" s="452"/>
      <c r="L311" s="452"/>
      <c r="M311" s="452"/>
      <c r="N311" s="452"/>
      <c r="O311" s="452"/>
      <c r="P311" s="452"/>
      <c r="Q311" s="452"/>
      <c r="R311" s="452"/>
      <c r="S311" s="452"/>
      <c r="T311" s="452"/>
      <c r="U311" s="452"/>
      <c r="V311" s="452"/>
      <c r="W311" s="452"/>
      <c r="X311" s="452"/>
      <c r="Y311" s="452"/>
      <c r="Z311" s="452"/>
    </row>
    <row r="312" spans="1:26" ht="42" customHeight="1" thickTop="1" thickBot="1" x14ac:dyDescent="0.35">
      <c r="A312" s="687"/>
      <c r="B312" s="64" t="str">
        <f>IF(qaNotes!B312="","",qaNotes!B312)</f>
        <v xml:space="preserve">Soils &amp; Aggregate Certificate of Qualification </v>
      </c>
      <c r="C312" s="64" t="str">
        <f>IF(qaNotes!C312="","",qaNotes!C312)</f>
        <v>None</v>
      </c>
      <c r="D312" s="518" t="str">
        <f>IF(qaNotes!H312="","",qaNotes!H312)</f>
        <v>n/a</v>
      </c>
      <c r="E312" s="530"/>
      <c r="F312" s="530"/>
      <c r="G312" s="519"/>
      <c r="H312" s="452"/>
      <c r="I312" s="452"/>
      <c r="J312" s="452"/>
      <c r="K312" s="452"/>
      <c r="L312" s="452"/>
      <c r="M312" s="452"/>
      <c r="N312" s="452"/>
      <c r="O312" s="452"/>
      <c r="P312" s="452"/>
      <c r="Q312" s="452"/>
      <c r="R312" s="452"/>
      <c r="S312" s="452"/>
      <c r="T312" s="452"/>
      <c r="U312" s="452"/>
      <c r="V312" s="452"/>
      <c r="W312" s="452"/>
      <c r="X312" s="452"/>
      <c r="Y312" s="452"/>
      <c r="Z312" s="452"/>
    </row>
    <row r="313" spans="1:26" ht="42" customHeight="1" thickTop="1" thickBot="1" x14ac:dyDescent="0.35">
      <c r="A313" s="687"/>
      <c r="B313" s="60" t="str">
        <f>IF(qaNotes!B313="","",qaNotes!B313)</f>
        <v xml:space="preserve">Nuclear Gauge &amp; E Gauge </v>
      </c>
      <c r="C313" s="60" t="str">
        <f>IF(qaNotes!C313="","",qaNotes!C313)</f>
        <v>None</v>
      </c>
      <c r="D313" s="518" t="str">
        <f>IF(qaNotes!H313="","",qaNotes!H313)</f>
        <v>n/a</v>
      </c>
      <c r="E313" s="530"/>
      <c r="F313" s="530"/>
      <c r="G313" s="519"/>
      <c r="H313" s="452"/>
      <c r="I313" s="452"/>
      <c r="J313" s="452"/>
      <c r="K313" s="452"/>
      <c r="L313" s="452"/>
      <c r="M313" s="452"/>
      <c r="N313" s="452"/>
      <c r="O313" s="452"/>
      <c r="P313" s="452"/>
      <c r="Q313" s="452"/>
      <c r="R313" s="452"/>
      <c r="S313" s="452"/>
      <c r="T313" s="452"/>
      <c r="U313" s="452"/>
      <c r="V313" s="452"/>
      <c r="W313" s="452"/>
      <c r="X313" s="452"/>
      <c r="Y313" s="452"/>
      <c r="Z313" s="452"/>
    </row>
    <row r="314" spans="1:26" ht="42" customHeight="1" thickTop="1" x14ac:dyDescent="0.3">
      <c r="A314" s="618" t="str">
        <f>IF(qaNotes!A314="","",qaNotes!A314)</f>
        <v>Idaho Department of Transportation / WAQTC</v>
      </c>
      <c r="B314" s="618" t="str">
        <f>IF(qaNotes!B314="","",qaNotes!B314)</f>
        <v>ID DOT AGGREGATE AgTT</v>
      </c>
      <c r="C314" s="70" t="str">
        <f>IF(qaNotes!C314="","",qaNotes!C314)</f>
        <v>D3666 (Aggregate)</v>
      </c>
      <c r="D314" s="653" t="str">
        <f>IF(qaNotes!H314="","",qaNotes!H314)</f>
        <v>T2, R76, T27, T11, T255, T176, T335</v>
      </c>
      <c r="E314" s="653" t="str">
        <f>IF(qaNotes!I314="","",qaNotes!I314)</f>
        <v>T2(Explanation or physical), R76, T27, T11, T255, T176, T335</v>
      </c>
      <c r="F314" s="653" t="str">
        <f>IF(qaNotes!J314="","",qaNotes!J314)</f>
        <v/>
      </c>
      <c r="G314" s="653" t="str">
        <f>IF(qaNotes!K314="","",qaNotes!K314)</f>
        <v/>
      </c>
      <c r="H314" s="452"/>
      <c r="I314" s="452"/>
      <c r="J314" s="452"/>
      <c r="K314" s="452"/>
      <c r="L314" s="452"/>
      <c r="M314" s="452"/>
      <c r="N314" s="452"/>
      <c r="O314" s="452"/>
      <c r="P314" s="452"/>
      <c r="Q314" s="452"/>
      <c r="R314" s="452"/>
      <c r="S314" s="452"/>
      <c r="T314" s="452"/>
      <c r="U314" s="452"/>
      <c r="V314" s="452"/>
      <c r="W314" s="452"/>
      <c r="X314" s="452"/>
      <c r="Y314" s="452"/>
      <c r="Z314" s="452"/>
    </row>
    <row r="315" spans="1:26" ht="42" customHeight="1" thickBot="1" x14ac:dyDescent="0.35">
      <c r="A315" s="619"/>
      <c r="B315" s="620"/>
      <c r="C315" s="139" t="str">
        <f>IF(qaNotes!C315="","",qaNotes!C315)</f>
        <v>E329 (Aggregate)</v>
      </c>
      <c r="D315" s="654"/>
      <c r="E315" s="654"/>
      <c r="F315" s="654"/>
      <c r="G315" s="654"/>
      <c r="H315" s="452"/>
      <c r="I315" s="452"/>
      <c r="J315" s="452"/>
      <c r="K315" s="452"/>
      <c r="L315" s="452"/>
      <c r="M315" s="452"/>
      <c r="N315" s="452"/>
      <c r="O315" s="452"/>
      <c r="P315" s="452"/>
      <c r="Q315" s="452"/>
      <c r="R315" s="452"/>
      <c r="S315" s="452"/>
      <c r="T315" s="452"/>
      <c r="U315" s="452"/>
      <c r="V315" s="452"/>
      <c r="W315" s="452"/>
      <c r="X315" s="452"/>
      <c r="Y315" s="452"/>
      <c r="Z315" s="452"/>
    </row>
    <row r="316" spans="1:26" ht="42" customHeight="1" thickTop="1" x14ac:dyDescent="0.3">
      <c r="A316" s="619"/>
      <c r="B316" s="618" t="str">
        <f>IF(qaNotes!B316="","",qaNotes!B316)</f>
        <v>ID DOT Testing technician II AsTT II</v>
      </c>
      <c r="C316" s="130" t="str">
        <f>IF(qaNotes!C316="","",qaNotes!C316)</f>
        <v>D3666 (Asphalt Mixture)</v>
      </c>
      <c r="D316" s="653" t="str">
        <f>IF(qaNotes!H316="","",qaNotes!H316)</f>
        <v>T168, R47, R66, T308, T30, T209, T166, T329, T312, TM 13 (Volumetric Properties of HMA)</v>
      </c>
      <c r="E316" s="653" t="str">
        <f>IF(qaNotes!I316="","",qaNotes!I316)</f>
        <v>T168, R47, T308, T30, T209, T166, T329, T312, TM 13 (Volumetric Properties of HMA)</v>
      </c>
      <c r="F316" s="653" t="str">
        <f>IF(qaNotes!J316="","",qaNotes!J316)</f>
        <v/>
      </c>
      <c r="G316" s="653" t="str">
        <f>IF(qaNotes!J316="","",qaNotes!J316)</f>
        <v/>
      </c>
      <c r="H316" s="452"/>
      <c r="I316" s="452"/>
      <c r="J316" s="452"/>
      <c r="K316" s="452"/>
      <c r="L316" s="452"/>
      <c r="M316" s="452"/>
      <c r="N316" s="452"/>
      <c r="O316" s="452"/>
      <c r="P316" s="452"/>
      <c r="Q316" s="452"/>
      <c r="R316" s="452"/>
      <c r="S316" s="452"/>
      <c r="T316" s="452"/>
      <c r="U316" s="452"/>
      <c r="V316" s="452"/>
      <c r="W316" s="452"/>
      <c r="X316" s="452"/>
      <c r="Y316" s="452"/>
      <c r="Z316" s="452"/>
    </row>
    <row r="317" spans="1:26" ht="42" customHeight="1" thickBot="1" x14ac:dyDescent="0.35">
      <c r="A317" s="619"/>
      <c r="B317" s="620"/>
      <c r="C317" s="69" t="str">
        <f>IF(qaNotes!C317="","",qaNotes!C317)</f>
        <v>E329 (Asphalt Mixture)</v>
      </c>
      <c r="D317" s="654"/>
      <c r="E317" s="654"/>
      <c r="F317" s="654"/>
      <c r="G317" s="654"/>
      <c r="H317" s="452"/>
      <c r="I317" s="452"/>
      <c r="J317" s="452"/>
      <c r="K317" s="452"/>
      <c r="L317" s="452"/>
      <c r="M317" s="452"/>
      <c r="N317" s="452"/>
      <c r="O317" s="452"/>
      <c r="P317" s="452"/>
      <c r="Q317" s="452"/>
      <c r="R317" s="452"/>
      <c r="S317" s="452"/>
      <c r="T317" s="452"/>
      <c r="U317" s="452"/>
      <c r="V317" s="452"/>
      <c r="W317" s="452"/>
      <c r="X317" s="452"/>
      <c r="Y317" s="452"/>
      <c r="Z317" s="452"/>
    </row>
    <row r="318" spans="1:26" ht="42" customHeight="1" thickTop="1" x14ac:dyDescent="0.3">
      <c r="A318" s="619"/>
      <c r="B318" s="618" t="str">
        <f>IF(qaNotes!B318="","",qaNotes!B318)</f>
        <v>ID DOT Asphalt AsTT</v>
      </c>
      <c r="C318" s="70" t="str">
        <f>IF(qaNotes!C318="","",qaNotes!C318)</f>
        <v>D3666 (Asphalt Mixture)</v>
      </c>
      <c r="D318" s="653" t="str">
        <f>IF(qaNotes!H318="","",qaNotes!H318)</f>
        <v>T168, R47, R66 (Sampling Asphalt Materials), T308, T30, T209, T166, T329</v>
      </c>
      <c r="E318" s="653" t="str">
        <f>IF(qaNotes!I318="","",qaNotes!I318)</f>
        <v>T168 (Explanation or physical), R47, T308, T30, T209, T166, T329</v>
      </c>
      <c r="F318" s="653" t="str">
        <f>IF(qaNotes!J318="","",qaNotes!J318)</f>
        <v/>
      </c>
      <c r="G318" s="653" t="str">
        <f>IF(qaNotes!K318="","",qaNotes!K318)</f>
        <v/>
      </c>
      <c r="H318" s="452"/>
      <c r="I318" s="452"/>
      <c r="J318" s="452"/>
      <c r="K318" s="452"/>
      <c r="L318" s="452"/>
      <c r="M318" s="452"/>
      <c r="N318" s="452"/>
      <c r="O318" s="452"/>
      <c r="P318" s="452"/>
      <c r="Q318" s="452"/>
      <c r="R318" s="452"/>
      <c r="S318" s="452"/>
      <c r="T318" s="452"/>
      <c r="U318" s="452"/>
      <c r="V318" s="452"/>
      <c r="W318" s="452"/>
      <c r="X318" s="452"/>
      <c r="Y318" s="452"/>
      <c r="Z318" s="452"/>
    </row>
    <row r="319" spans="1:26" ht="42" customHeight="1" thickBot="1" x14ac:dyDescent="0.35">
      <c r="A319" s="619"/>
      <c r="B319" s="620"/>
      <c r="C319" s="139" t="str">
        <f>IF(qaNotes!C319="","",qaNotes!C319)</f>
        <v>E329 (Asphalt Mixture)</v>
      </c>
      <c r="D319" s="654"/>
      <c r="E319" s="654"/>
      <c r="F319" s="654"/>
      <c r="G319" s="654"/>
      <c r="H319" s="452"/>
      <c r="I319" s="452"/>
      <c r="J319" s="452"/>
      <c r="K319" s="452"/>
      <c r="L319" s="452"/>
      <c r="M319" s="452"/>
      <c r="N319" s="452"/>
      <c r="O319" s="452"/>
      <c r="P319" s="452"/>
      <c r="Q319" s="452"/>
      <c r="R319" s="452"/>
      <c r="S319" s="452"/>
      <c r="T319" s="452"/>
      <c r="U319" s="452"/>
      <c r="V319" s="452"/>
      <c r="W319" s="452"/>
      <c r="X319" s="452"/>
      <c r="Y319" s="452"/>
      <c r="Z319" s="452"/>
    </row>
    <row r="320" spans="1:26" ht="42" customHeight="1" thickTop="1" x14ac:dyDescent="0.3">
      <c r="A320" s="619"/>
      <c r="B320" s="618" t="str">
        <f>IF(qaNotes!B320="","",qaNotes!B320)</f>
        <v>ID DOT Concrete Lab CLTT</v>
      </c>
      <c r="C320" s="70" t="str">
        <f>IF(qaNotes!C320="","",qaNotes!C320)</f>
        <v>C1077 (Concrete)</v>
      </c>
      <c r="D320" s="653" t="str">
        <f>IF(qaNotes!H320="","",qaNotes!H320)</f>
        <v/>
      </c>
      <c r="E320" s="653" t="str">
        <f>IF(qaNotes!I320="","",qaNotes!I320)</f>
        <v/>
      </c>
      <c r="F320" s="653" t="str">
        <f>IF(qaNotes!J320="","",qaNotes!J320)</f>
        <v/>
      </c>
      <c r="G320" s="653" t="str">
        <f>IF(qaNotes!K320="","",qaNotes!K320)</f>
        <v/>
      </c>
      <c r="H320" s="452"/>
      <c r="I320" s="452"/>
      <c r="J320" s="452"/>
      <c r="K320" s="452"/>
      <c r="L320" s="452"/>
      <c r="M320" s="452"/>
      <c r="N320" s="452"/>
      <c r="O320" s="452"/>
      <c r="P320" s="452"/>
      <c r="Q320" s="452"/>
      <c r="R320" s="452"/>
      <c r="S320" s="452"/>
      <c r="T320" s="452"/>
      <c r="U320" s="452"/>
      <c r="V320" s="452"/>
      <c r="W320" s="452"/>
      <c r="X320" s="452"/>
      <c r="Y320" s="452"/>
      <c r="Z320" s="452"/>
    </row>
    <row r="321" spans="1:26" ht="42" customHeight="1" thickBot="1" x14ac:dyDescent="0.35">
      <c r="A321" s="619"/>
      <c r="B321" s="620"/>
      <c r="C321" s="139" t="str">
        <f>IF(qaNotes!C321="","",qaNotes!C321)</f>
        <v>E329 (Concrete)</v>
      </c>
      <c r="D321" s="654"/>
      <c r="E321" s="654"/>
      <c r="F321" s="654"/>
      <c r="G321" s="654"/>
      <c r="H321" s="452"/>
      <c r="I321" s="452"/>
      <c r="J321" s="452"/>
      <c r="K321" s="452"/>
      <c r="L321" s="452"/>
      <c r="M321" s="452"/>
      <c r="N321" s="452"/>
      <c r="O321" s="452"/>
      <c r="P321" s="452"/>
      <c r="Q321" s="452"/>
      <c r="R321" s="452"/>
      <c r="S321" s="452"/>
      <c r="T321" s="452"/>
      <c r="U321" s="452"/>
      <c r="V321" s="452"/>
      <c r="W321" s="452"/>
      <c r="X321" s="452"/>
      <c r="Y321" s="452"/>
      <c r="Z321" s="452"/>
    </row>
    <row r="322" spans="1:26" ht="42" customHeight="1" thickTop="1" x14ac:dyDescent="0.3">
      <c r="A322" s="619"/>
      <c r="B322" s="618" t="str">
        <f>IF(qaNotes!B322="","",qaNotes!B322)</f>
        <v>ID DOT Embankment &amp; Base EBTT</v>
      </c>
      <c r="C322" s="70" t="str">
        <f>IF(qaNotes!C322="","",qaNotes!C322)</f>
        <v>D3740 (Soil)</v>
      </c>
      <c r="D322" s="653" t="str">
        <f>IF(qaNotes!H322="","",qaNotes!H322)</f>
        <v>T99, T180, R75 (Developing Family Curves), T255, T265, T85</v>
      </c>
      <c r="E322" s="653" t="str">
        <f>IF(qaNotes!I322="","",qaNotes!I322)</f>
        <v>T99 or T180 (not both), R75 (Developing Family Curves), T255, T265, T85</v>
      </c>
      <c r="F322" s="653" t="str">
        <f>IF(qaNotes!J322="","",qaNotes!J322)</f>
        <v/>
      </c>
      <c r="G322" s="656" t="str">
        <f>IF(qaNotes!K322="","",qaNotes!K322)</f>
        <v/>
      </c>
      <c r="H322" s="452"/>
      <c r="I322" s="452"/>
      <c r="J322" s="452"/>
      <c r="K322" s="452"/>
      <c r="L322" s="452"/>
      <c r="M322" s="452"/>
      <c r="N322" s="452"/>
      <c r="O322" s="452"/>
      <c r="P322" s="452"/>
      <c r="Q322" s="452"/>
      <c r="R322" s="452"/>
      <c r="S322" s="452"/>
      <c r="T322" s="452"/>
      <c r="U322" s="452"/>
      <c r="V322" s="452"/>
      <c r="W322" s="452"/>
      <c r="X322" s="452"/>
      <c r="Y322" s="452"/>
      <c r="Z322" s="452"/>
    </row>
    <row r="323" spans="1:26" ht="42" customHeight="1" thickBot="1" x14ac:dyDescent="0.35">
      <c r="A323" s="619"/>
      <c r="B323" s="620"/>
      <c r="C323" s="139" t="str">
        <f>IF(qaNotes!C323="","",qaNotes!C323)</f>
        <v>E329 (Soil)</v>
      </c>
      <c r="D323" s="654"/>
      <c r="E323" s="654"/>
      <c r="F323" s="654"/>
      <c r="G323" s="656"/>
      <c r="H323" s="452"/>
      <c r="I323" s="452"/>
      <c r="J323" s="452"/>
      <c r="K323" s="452"/>
      <c r="L323" s="452"/>
      <c r="M323" s="452"/>
      <c r="N323" s="452"/>
      <c r="O323" s="452"/>
      <c r="P323" s="452"/>
      <c r="Q323" s="452"/>
      <c r="R323" s="452"/>
      <c r="S323" s="452"/>
      <c r="T323" s="452"/>
      <c r="U323" s="452"/>
      <c r="V323" s="452"/>
      <c r="W323" s="452"/>
      <c r="X323" s="452"/>
      <c r="Y323" s="452"/>
      <c r="Z323" s="452"/>
    </row>
    <row r="324" spans="1:26" ht="42" customHeight="1" thickTop="1" x14ac:dyDescent="0.3">
      <c r="A324" s="619"/>
      <c r="B324" s="618" t="str">
        <f>IF(qaNotes!B324="","",qaNotes!B324)</f>
        <v>ID DOT Concrete CTT</v>
      </c>
      <c r="C324" s="70" t="str">
        <f>IF(qaNotes!C324="","",qaNotes!C324)</f>
        <v>C1077 (Concrete)</v>
      </c>
      <c r="D324" s="653" t="str">
        <f>IF(qaNotes!H324="","",qaNotes!H324)</f>
        <v/>
      </c>
      <c r="E324" s="653" t="str">
        <f>IF(qaNotes!I324="","",qaNotes!I324)</f>
        <v/>
      </c>
      <c r="F324" s="653" t="str">
        <f>IF(qaNotes!J324="","",qaNotes!J324)</f>
        <v/>
      </c>
      <c r="G324" s="653" t="str">
        <f>IF(qaNotes!K324="","",qaNotes!K324)</f>
        <v/>
      </c>
      <c r="H324" s="452"/>
      <c r="I324" s="452"/>
      <c r="J324" s="452"/>
      <c r="K324" s="452"/>
      <c r="L324" s="452"/>
      <c r="M324" s="452"/>
      <c r="N324" s="452"/>
      <c r="O324" s="452"/>
      <c r="P324" s="452"/>
      <c r="Q324" s="452"/>
      <c r="R324" s="452"/>
      <c r="S324" s="452"/>
      <c r="T324" s="452"/>
      <c r="U324" s="452"/>
      <c r="V324" s="452"/>
      <c r="W324" s="452"/>
      <c r="X324" s="452"/>
      <c r="Y324" s="452"/>
      <c r="Z324" s="452"/>
    </row>
    <row r="325" spans="1:26" ht="42" customHeight="1" thickBot="1" x14ac:dyDescent="0.35">
      <c r="A325" s="619"/>
      <c r="B325" s="620"/>
      <c r="C325" s="139" t="str">
        <f>IF(qaNotes!C325="","",qaNotes!C325)</f>
        <v>E329 (Concrete)</v>
      </c>
      <c r="D325" s="654"/>
      <c r="E325" s="656"/>
      <c r="F325" s="654"/>
      <c r="G325" s="654"/>
      <c r="H325" s="452"/>
      <c r="I325" s="452"/>
      <c r="J325" s="452"/>
      <c r="K325" s="452"/>
      <c r="L325" s="452"/>
      <c r="M325" s="452"/>
      <c r="N325" s="452"/>
      <c r="O325" s="452"/>
      <c r="P325" s="452"/>
      <c r="Q325" s="452"/>
      <c r="R325" s="452"/>
      <c r="S325" s="452"/>
      <c r="T325" s="452"/>
      <c r="U325" s="452"/>
      <c r="V325" s="452"/>
      <c r="W325" s="452"/>
      <c r="X325" s="452"/>
      <c r="Y325" s="452"/>
      <c r="Z325" s="452"/>
    </row>
    <row r="326" spans="1:26" ht="42" customHeight="1" thickTop="1" thickBot="1" x14ac:dyDescent="0.35">
      <c r="A326" s="619"/>
      <c r="B326" s="72" t="str">
        <f>IF(qaNotes!B326="","",qaNotes!B326)</f>
        <v>ID DOT Superpave SPFT</v>
      </c>
      <c r="C326" s="72" t="str">
        <f>IF(qaNotes!C326="","",qaNotes!C326)</f>
        <v>None</v>
      </c>
      <c r="D326" s="526" t="str">
        <f>IF(qaNotes!H326="","",qaNotes!H326)</f>
        <v>n/a</v>
      </c>
      <c r="E326" s="527"/>
      <c r="F326" s="527"/>
      <c r="G326" s="528"/>
      <c r="H326" s="452"/>
      <c r="I326" s="452"/>
      <c r="J326" s="452"/>
      <c r="K326" s="452"/>
      <c r="L326" s="452"/>
      <c r="M326" s="452"/>
      <c r="N326" s="452"/>
      <c r="O326" s="452"/>
      <c r="P326" s="452"/>
      <c r="Q326" s="452"/>
      <c r="R326" s="452"/>
      <c r="S326" s="452"/>
      <c r="T326" s="452"/>
      <c r="U326" s="452"/>
      <c r="V326" s="452"/>
      <c r="W326" s="452"/>
      <c r="X326" s="452"/>
      <c r="Y326" s="452"/>
      <c r="Z326" s="452"/>
    </row>
    <row r="327" spans="1:26" ht="42" customHeight="1" thickTop="1" x14ac:dyDescent="0.3">
      <c r="A327" s="619"/>
      <c r="B327" s="618" t="str">
        <f>IF(qaNotes!B327="","",qaNotes!B327)</f>
        <v>ID DOT Density DTT</v>
      </c>
      <c r="C327" s="70" t="str">
        <f>IF(qaNotes!C327="","",qaNotes!C327)</f>
        <v>D3666 (Asphalt Mixture)</v>
      </c>
      <c r="D327" s="653" t="str">
        <f>IF(qaNotes!H327="","",qaNotes!H327)</f>
        <v>T255/T265, R75, T85, T99/T180, T272, T310, T209, T166, T355</v>
      </c>
      <c r="E327" s="653" t="str">
        <f>IF(qaNotes!I327="","",qaNotes!I327)</f>
        <v>T255/T265, T272, T310, T355</v>
      </c>
      <c r="F327" s="653" t="str">
        <f>IF(qaNotes!J327="","",qaNotes!J327)</f>
        <v/>
      </c>
      <c r="G327" s="653" t="str">
        <f>IF(qaNotes!K327="","",qaNotes!K327)</f>
        <v/>
      </c>
      <c r="H327" s="452"/>
      <c r="I327" s="452"/>
      <c r="J327" s="452"/>
      <c r="K327" s="452"/>
      <c r="L327" s="452"/>
      <c r="M327" s="452"/>
      <c r="N327" s="452"/>
      <c r="O327" s="452"/>
      <c r="P327" s="452"/>
      <c r="Q327" s="452"/>
      <c r="R327" s="452"/>
      <c r="S327" s="452"/>
      <c r="T327" s="452"/>
      <c r="U327" s="452"/>
      <c r="V327" s="452"/>
      <c r="W327" s="452"/>
      <c r="X327" s="452"/>
      <c r="Y327" s="452"/>
      <c r="Z327" s="452"/>
    </row>
    <row r="328" spans="1:26" ht="42" customHeight="1" x14ac:dyDescent="0.3">
      <c r="A328" s="619"/>
      <c r="B328" s="619"/>
      <c r="C328" s="138" t="str">
        <f>IF(qaNotes!C328="","",qaNotes!C328)</f>
        <v>D3740 (Soil)</v>
      </c>
      <c r="D328" s="656"/>
      <c r="E328" s="656"/>
      <c r="F328" s="656"/>
      <c r="G328" s="656"/>
      <c r="H328" s="452"/>
      <c r="I328" s="452"/>
      <c r="J328" s="452"/>
      <c r="K328" s="452"/>
      <c r="L328" s="452"/>
      <c r="M328" s="452"/>
      <c r="N328" s="452"/>
      <c r="O328" s="452"/>
      <c r="P328" s="452"/>
      <c r="Q328" s="452"/>
      <c r="R328" s="452"/>
      <c r="S328" s="452"/>
      <c r="T328" s="452"/>
      <c r="U328" s="452"/>
      <c r="V328" s="452"/>
      <c r="W328" s="452"/>
      <c r="X328" s="452"/>
      <c r="Y328" s="452"/>
      <c r="Z328" s="452"/>
    </row>
    <row r="329" spans="1:26" ht="42" customHeight="1" thickBot="1" x14ac:dyDescent="0.35">
      <c r="A329" s="620"/>
      <c r="B329" s="620"/>
      <c r="C329" s="139" t="str">
        <f>IF(qaNotes!C329="","",qaNotes!C329)</f>
        <v>E329 (Asphalt Mixture)</v>
      </c>
      <c r="D329" s="654"/>
      <c r="E329" s="654"/>
      <c r="F329" s="654"/>
      <c r="G329" s="654"/>
      <c r="H329" s="452"/>
      <c r="I329" s="452"/>
      <c r="J329" s="452"/>
      <c r="K329" s="452"/>
      <c r="L329" s="452"/>
      <c r="M329" s="452"/>
      <c r="N329" s="452"/>
      <c r="O329" s="452"/>
      <c r="P329" s="452"/>
      <c r="Q329" s="452"/>
      <c r="R329" s="452"/>
      <c r="S329" s="452"/>
      <c r="T329" s="452"/>
      <c r="U329" s="452"/>
      <c r="V329" s="452"/>
      <c r="W329" s="452"/>
      <c r="X329" s="452"/>
      <c r="Y329" s="452"/>
      <c r="Z329" s="452"/>
    </row>
    <row r="330" spans="1:26" ht="42" customHeight="1" thickTop="1" x14ac:dyDescent="0.3">
      <c r="A330" s="615" t="str">
        <f>IF(qaNotes!A330="","",qaNotes!A330)</f>
        <v>Illinois Department of Transportation</v>
      </c>
      <c r="B330" s="615" t="str">
        <f>IF(qaNotes!B330="","",qaNotes!B330)</f>
        <v xml:space="preserve">IL DOT (Lakeland  College) Mixture Aggregate and Aggregate Technician </v>
      </c>
      <c r="C330" s="121" t="str">
        <f>IF(qaNotes!C330="","",qaNotes!C330)</f>
        <v>D3666 (Aggregate)</v>
      </c>
      <c r="D330" s="671" t="str">
        <f>IF(qaNotes!H330="","",qaNotes!H330)</f>
        <v>Illinois Test Procedure (ITP) - T2, Illinois Test Procedure (ITP) – T11, Illinois Test Procedure (ITP) – T27, Illinois Test Procedure (ITP) – T248, Illinois Test Procedure (ITP) - T255, ASTM E – 29-13</v>
      </c>
      <c r="E330" s="671" t="str">
        <f>IF(qaNotes!I330="","",qaNotes!I330)</f>
        <v>Illinois Test Procedure (ITP) - T2, Illinois Test Procedure (ITP) – T11, Illinois Test Procedure (ITP) – T27, Illinois Test Procedure (ITP) – T248, Illinois Test Procedure (ITP) - T255, ASTM E – 29-13</v>
      </c>
      <c r="F330" s="671" t="str">
        <f>IF(qaNotes!J330="","",qaNotes!J330)</f>
        <v/>
      </c>
      <c r="G330" s="671" t="str">
        <f>IF(qaNotes!K330="","",qaNotes!K330)</f>
        <v/>
      </c>
      <c r="H330" s="452"/>
      <c r="I330" s="452"/>
      <c r="J330" s="452"/>
      <c r="K330" s="452"/>
      <c r="L330" s="452"/>
      <c r="M330" s="452"/>
      <c r="N330" s="452"/>
      <c r="O330" s="452"/>
      <c r="P330" s="452"/>
      <c r="Q330" s="452"/>
      <c r="R330" s="452"/>
      <c r="S330" s="452"/>
      <c r="T330" s="452"/>
      <c r="U330" s="452"/>
      <c r="V330" s="452"/>
      <c r="W330" s="452"/>
      <c r="X330" s="452"/>
      <c r="Y330" s="452"/>
      <c r="Z330" s="452"/>
    </row>
    <row r="331" spans="1:26" ht="42" customHeight="1" thickBot="1" x14ac:dyDescent="0.35">
      <c r="A331" s="616"/>
      <c r="B331" s="617"/>
      <c r="C331" s="60" t="str">
        <f>IF(qaNotes!C331="","",qaNotes!C331)</f>
        <v>E329 (Aggregate)</v>
      </c>
      <c r="D331" s="672"/>
      <c r="E331" s="672"/>
      <c r="F331" s="672"/>
      <c r="G331" s="672"/>
      <c r="H331" s="452"/>
      <c r="I331" s="452"/>
      <c r="J331" s="452"/>
      <c r="K331" s="452"/>
      <c r="L331" s="452"/>
      <c r="M331" s="452"/>
      <c r="N331" s="452"/>
      <c r="O331" s="452"/>
      <c r="P331" s="452"/>
      <c r="Q331" s="452"/>
      <c r="R331" s="452"/>
      <c r="S331" s="452"/>
      <c r="T331" s="452"/>
      <c r="U331" s="452"/>
      <c r="V331" s="452"/>
      <c r="W331" s="452"/>
      <c r="X331" s="452"/>
      <c r="Y331" s="452"/>
      <c r="Z331" s="452"/>
    </row>
    <row r="332" spans="1:26" ht="42" customHeight="1" thickTop="1" x14ac:dyDescent="0.3">
      <c r="A332" s="616"/>
      <c r="B332" s="615" t="str">
        <f>IF(qaNotes!B332="","",qaNotes!B332)</f>
        <v>IL DOT (Lakeland College) HMA Level I</v>
      </c>
      <c r="C332" s="57" t="str">
        <f>IF(qaNotes!C332="","",qaNotes!C332)</f>
        <v>D3666 (Aggregate)</v>
      </c>
      <c r="D332" s="671" t="str">
        <f>IF(qaNotes!H332="","",qaNotes!H332)</f>
        <v>AASHTO T 308-16, AASHTO T 164-14, AASHTO T 30-15, AASHTO T 255, AASHTO T 287-14, AASHTO T 312-15, AASHTO T 166-16, AASHTO T 248, AASHTO T 245-15, AASHTO T 327-17, AASHTO T 209-12 (2016), AASHTO T 283-14, AASHTO R 35-17, AASHTO TP 124-18, ASTM D 2950-14</v>
      </c>
      <c r="E332" s="671" t="str">
        <f>IF(qaNotes!I332="","",qaNotes!I332)</f>
        <v>AASHTO T 308-16, AASHTO T 164-14, AASHTO T 30-15, AASHTO T 255, AASHTO T 287-14, AASHTO T 312-15, AASHTO T 166-16, AASHTO T 248, AASHTO T 245-15, AASHTO T 327-17, AASHTO T 209-12 (2016), AASHTO T 283-14, AASHTO R 35-17, AASHTO TP 124-18, ASTM D 2950-14</v>
      </c>
      <c r="F332" s="677" t="str">
        <f>IF(qaNotes!J332="","",qaNotes!J332)</f>
        <v/>
      </c>
      <c r="G332" s="671" t="str">
        <f>IF(qaNotes!K332="","",qaNotes!K332)</f>
        <v/>
      </c>
      <c r="H332" s="452"/>
      <c r="I332" s="452"/>
      <c r="J332" s="452"/>
      <c r="K332" s="452"/>
      <c r="L332" s="452"/>
      <c r="M332" s="452"/>
      <c r="N332" s="452"/>
      <c r="O332" s="452"/>
      <c r="P332" s="452"/>
      <c r="Q332" s="452"/>
      <c r="R332" s="452"/>
      <c r="S332" s="452"/>
      <c r="T332" s="452"/>
      <c r="U332" s="452"/>
      <c r="V332" s="452"/>
      <c r="W332" s="452"/>
      <c r="X332" s="452"/>
      <c r="Y332" s="452"/>
      <c r="Z332" s="452"/>
    </row>
    <row r="333" spans="1:26" ht="42" customHeight="1" x14ac:dyDescent="0.3">
      <c r="A333" s="616"/>
      <c r="B333" s="616"/>
      <c r="C333" s="126" t="str">
        <f>IF(qaNotes!C333="","",qaNotes!C333)</f>
        <v>D3666 (Asphalt Mixture)</v>
      </c>
      <c r="D333" s="673"/>
      <c r="E333" s="673"/>
      <c r="F333" s="677"/>
      <c r="G333" s="673"/>
      <c r="H333" s="452"/>
      <c r="I333" s="452"/>
      <c r="J333" s="452"/>
      <c r="K333" s="452"/>
      <c r="L333" s="452"/>
      <c r="M333" s="452"/>
      <c r="N333" s="452"/>
      <c r="O333" s="452"/>
      <c r="P333" s="452"/>
      <c r="Q333" s="452"/>
      <c r="R333" s="452"/>
      <c r="S333" s="452"/>
      <c r="T333" s="452"/>
      <c r="U333" s="452"/>
      <c r="V333" s="452"/>
      <c r="W333" s="452"/>
      <c r="X333" s="452"/>
      <c r="Y333" s="452"/>
      <c r="Z333" s="452"/>
    </row>
    <row r="334" spans="1:26" ht="42" customHeight="1" x14ac:dyDescent="0.3">
      <c r="A334" s="616"/>
      <c r="B334" s="616"/>
      <c r="C334" s="126" t="str">
        <f>IF(qaNotes!C334="","",qaNotes!C334)</f>
        <v>E329 (Aggregate)</v>
      </c>
      <c r="D334" s="673"/>
      <c r="E334" s="673"/>
      <c r="F334" s="677"/>
      <c r="G334" s="673"/>
      <c r="H334" s="452"/>
      <c r="I334" s="452"/>
      <c r="J334" s="452"/>
      <c r="K334" s="452"/>
      <c r="L334" s="452"/>
      <c r="M334" s="452"/>
      <c r="N334" s="452"/>
      <c r="O334" s="452"/>
      <c r="P334" s="452"/>
      <c r="Q334" s="452"/>
      <c r="R334" s="452"/>
      <c r="S334" s="452"/>
      <c r="T334" s="452"/>
      <c r="U334" s="452"/>
      <c r="V334" s="452"/>
      <c r="W334" s="452"/>
      <c r="X334" s="452"/>
      <c r="Y334" s="452"/>
      <c r="Z334" s="452"/>
    </row>
    <row r="335" spans="1:26" ht="42" customHeight="1" thickBot="1" x14ac:dyDescent="0.35">
      <c r="A335" s="616"/>
      <c r="B335" s="617"/>
      <c r="C335" s="127" t="str">
        <f>IF(qaNotes!C335="","",qaNotes!C335)</f>
        <v>E329 (Asphalt Mixture)</v>
      </c>
      <c r="D335" s="672"/>
      <c r="E335" s="673"/>
      <c r="F335" s="677"/>
      <c r="G335" s="672"/>
      <c r="H335" s="452"/>
      <c r="I335" s="452"/>
      <c r="J335" s="452"/>
      <c r="K335" s="452"/>
      <c r="L335" s="452"/>
      <c r="M335" s="452"/>
      <c r="N335" s="452"/>
      <c r="O335" s="452"/>
      <c r="P335" s="452"/>
      <c r="Q335" s="452"/>
      <c r="R335" s="452"/>
      <c r="S335" s="452"/>
      <c r="T335" s="452"/>
      <c r="U335" s="452"/>
      <c r="V335" s="452"/>
      <c r="W335" s="452"/>
      <c r="X335" s="452"/>
      <c r="Y335" s="452"/>
      <c r="Z335" s="452"/>
    </row>
    <row r="336" spans="1:26" ht="42" customHeight="1" thickTop="1" x14ac:dyDescent="0.3">
      <c r="A336" s="616"/>
      <c r="B336" s="615" t="str">
        <f>IF(qaNotes!B336="","",qaNotes!B336)</f>
        <v>IL DOT(Lakeland College) HMA Level II</v>
      </c>
      <c r="C336" s="121" t="str">
        <f>IF(qaNotes!C336="","",qaNotes!C336)</f>
        <v>D3666 (Asphalt Mixture)</v>
      </c>
      <c r="D336" s="678" t="str">
        <f>IF(qaNotes!H336="","",qaNotes!H336)</f>
        <v>AASHTO T 324-17, AASHTO TP 124-18, ASTM D 2950-14</v>
      </c>
      <c r="E336" s="671" t="str">
        <f>IF(qaNotes!I336="","",qaNotes!I336)</f>
        <v>AASHTO T 324-17, AASHTO TP 124-18, ASTM D 2950-14</v>
      </c>
      <c r="F336" s="671" t="str">
        <f>IF(qaNotes!J336="","",qaNotes!J336)</f>
        <v/>
      </c>
      <c r="G336" s="671" t="str">
        <f>IF(qaNotes!K336="","",qaNotes!K336)</f>
        <v/>
      </c>
      <c r="H336" s="452"/>
      <c r="I336" s="452"/>
      <c r="J336" s="452"/>
      <c r="K336" s="452"/>
      <c r="L336" s="452"/>
      <c r="M336" s="452"/>
      <c r="N336" s="452"/>
      <c r="O336" s="452"/>
      <c r="P336" s="452"/>
      <c r="Q336" s="452"/>
      <c r="R336" s="452"/>
      <c r="S336" s="452"/>
      <c r="T336" s="452"/>
      <c r="U336" s="452"/>
      <c r="V336" s="452"/>
      <c r="W336" s="452"/>
      <c r="X336" s="452"/>
      <c r="Y336" s="452"/>
      <c r="Z336" s="452"/>
    </row>
    <row r="337" spans="1:26" ht="42" customHeight="1" thickBot="1" x14ac:dyDescent="0.35">
      <c r="A337" s="616"/>
      <c r="B337" s="617"/>
      <c r="C337" s="60" t="str">
        <f>IF(qaNotes!C337="","",qaNotes!C337)</f>
        <v>E329 (Asphalt Mixture)</v>
      </c>
      <c r="D337" s="679"/>
      <c r="E337" s="673"/>
      <c r="F337" s="672"/>
      <c r="G337" s="672"/>
      <c r="H337" s="452"/>
      <c r="I337" s="452"/>
      <c r="J337" s="452"/>
      <c r="K337" s="452"/>
      <c r="L337" s="452"/>
      <c r="M337" s="452"/>
      <c r="N337" s="452"/>
      <c r="O337" s="452"/>
      <c r="P337" s="452"/>
      <c r="Q337" s="452"/>
      <c r="R337" s="452"/>
      <c r="S337" s="452"/>
      <c r="T337" s="452"/>
      <c r="U337" s="452"/>
      <c r="V337" s="452"/>
      <c r="W337" s="452"/>
      <c r="X337" s="452"/>
      <c r="Y337" s="452"/>
      <c r="Z337" s="452"/>
    </row>
    <row r="338" spans="1:26" ht="42" customHeight="1" thickTop="1" x14ac:dyDescent="0.3">
      <c r="A338" s="616"/>
      <c r="B338" s="615" t="str">
        <f>IF(qaNotes!B338="","",qaNotes!B338)</f>
        <v>IL DOT (Lakeland College) HMA Level III</v>
      </c>
      <c r="C338" s="121" t="str">
        <f>IF(qaNotes!C338="","",qaNotes!C338)</f>
        <v>D3666 (Asphalt Mixture)</v>
      </c>
      <c r="D338" s="677" t="str">
        <f>IF(qaNotes!H338="","",qaNotes!H338)</f>
        <v>AASHTO T 166-16, AASHTO T 209-12 (2015, AASHTO T 283-14, AASHTO T 324-17, AASHTO TP 4</v>
      </c>
      <c r="E338" s="671" t="str">
        <f>IF(qaNotes!I338="","",qaNotes!I338)</f>
        <v>AASHTO T 166-16, AASHTO T 209-12 (2015, AASHTO T 283-14, AASHTO T 324-17, AASHTO TP 4</v>
      </c>
      <c r="F338" s="671" t="str">
        <f>IF(qaNotes!J338="","",qaNotes!J338)</f>
        <v/>
      </c>
      <c r="G338" s="673" t="str">
        <f>IF(qaNotes!K338="","",qaNotes!K338)</f>
        <v/>
      </c>
      <c r="H338" s="452"/>
      <c r="I338" s="452"/>
      <c r="J338" s="452"/>
      <c r="K338" s="452"/>
      <c r="L338" s="452"/>
      <c r="M338" s="452"/>
      <c r="N338" s="452"/>
      <c r="O338" s="452"/>
      <c r="P338" s="452"/>
      <c r="Q338" s="452"/>
      <c r="R338" s="452"/>
      <c r="S338" s="452"/>
      <c r="T338" s="452"/>
      <c r="U338" s="452"/>
      <c r="V338" s="452"/>
      <c r="W338" s="452"/>
      <c r="X338" s="452"/>
      <c r="Y338" s="452"/>
      <c r="Z338" s="452"/>
    </row>
    <row r="339" spans="1:26" ht="42" customHeight="1" thickBot="1" x14ac:dyDescent="0.35">
      <c r="A339" s="616"/>
      <c r="B339" s="617"/>
      <c r="C339" s="60" t="str">
        <f>IF(qaNotes!C339="","",qaNotes!C339)</f>
        <v>E329 (Asphalt Mixture)</v>
      </c>
      <c r="D339" s="677"/>
      <c r="E339" s="672"/>
      <c r="F339" s="672"/>
      <c r="G339" s="673"/>
      <c r="H339" s="452"/>
      <c r="I339" s="452"/>
      <c r="J339" s="452"/>
      <c r="K339" s="452"/>
      <c r="L339" s="452"/>
      <c r="M339" s="452"/>
      <c r="N339" s="452"/>
      <c r="O339" s="452"/>
      <c r="P339" s="452"/>
      <c r="Q339" s="452"/>
      <c r="R339" s="452"/>
      <c r="S339" s="452"/>
      <c r="T339" s="452"/>
      <c r="U339" s="452"/>
      <c r="V339" s="452"/>
      <c r="W339" s="452"/>
      <c r="X339" s="452"/>
      <c r="Y339" s="452"/>
      <c r="Z339" s="452"/>
    </row>
    <row r="340" spans="1:26" ht="42" customHeight="1" thickTop="1" x14ac:dyDescent="0.3">
      <c r="A340" s="616"/>
      <c r="B340" s="615" t="str">
        <f>IF(qaNotes!B340="","",qaNotes!B340)</f>
        <v>IL DOT (Lakeland College) Nuclear Density</v>
      </c>
      <c r="C340" s="59" t="str">
        <f>IF(qaNotes!C340="","",qaNotes!C340)</f>
        <v>D3666 (Asphalt Mixture)</v>
      </c>
      <c r="D340" s="671" t="str">
        <f>IF(qaNotes!H340="","",qaNotes!H340)</f>
        <v>ASTM D2950</v>
      </c>
      <c r="E340" s="671" t="str">
        <f>IF(qaNotes!I340="","",qaNotes!I340)</f>
        <v>ASTM D2950</v>
      </c>
      <c r="F340" s="677" t="str">
        <f>IF(qaNotes!J340="","",qaNotes!J340)</f>
        <v/>
      </c>
      <c r="G340" s="671" t="str">
        <f>IF(qaNotes!K340="","",qaNotes!K340)</f>
        <v/>
      </c>
      <c r="H340" s="452"/>
      <c r="I340" s="452"/>
      <c r="J340" s="452"/>
      <c r="K340" s="452"/>
      <c r="L340" s="452"/>
      <c r="M340" s="452"/>
      <c r="N340" s="452"/>
      <c r="O340" s="452"/>
      <c r="P340" s="452"/>
      <c r="Q340" s="452"/>
      <c r="R340" s="452"/>
      <c r="S340" s="452"/>
      <c r="T340" s="452"/>
      <c r="U340" s="452"/>
      <c r="V340" s="452"/>
      <c r="W340" s="452"/>
      <c r="X340" s="452"/>
      <c r="Y340" s="452"/>
      <c r="Z340" s="452"/>
    </row>
    <row r="341" spans="1:26" ht="42" customHeight="1" thickBot="1" x14ac:dyDescent="0.35">
      <c r="A341" s="616"/>
      <c r="B341" s="617"/>
      <c r="C341" s="127" t="str">
        <f>IF(qaNotes!C341="","",qaNotes!C341)</f>
        <v>E329 (Asphalt Mixture)</v>
      </c>
      <c r="D341" s="672"/>
      <c r="E341" s="672"/>
      <c r="F341" s="677"/>
      <c r="G341" s="672"/>
      <c r="H341" s="452"/>
      <c r="I341" s="452"/>
      <c r="J341" s="452"/>
      <c r="K341" s="452"/>
      <c r="L341" s="452"/>
      <c r="M341" s="452"/>
      <c r="N341" s="452"/>
      <c r="O341" s="452"/>
      <c r="P341" s="452"/>
      <c r="Q341" s="452"/>
      <c r="R341" s="452"/>
      <c r="S341" s="452"/>
      <c r="T341" s="452"/>
      <c r="U341" s="452"/>
      <c r="V341" s="452"/>
      <c r="W341" s="452"/>
      <c r="X341" s="452"/>
      <c r="Y341" s="452"/>
      <c r="Z341" s="452"/>
    </row>
    <row r="342" spans="1:26" ht="42" customHeight="1" thickTop="1" thickBot="1" x14ac:dyDescent="0.35">
      <c r="A342" s="616"/>
      <c r="B342" s="59" t="str">
        <f>IF(qaNotes!B342="","",qaNotes!B342)</f>
        <v>IL DOT (Lakeland College) Portland Cement Concrete Level I</v>
      </c>
      <c r="C342" s="64" t="str">
        <f>IF(qaNotes!C342="","",qaNotes!C342)</f>
        <v>None</v>
      </c>
      <c r="D342" s="518" t="str">
        <f>IF(qaNotes!H342="","",qaNotes!H342)</f>
        <v>n/a</v>
      </c>
      <c r="E342" s="530"/>
      <c r="F342" s="530"/>
      <c r="G342" s="519"/>
      <c r="H342" s="452"/>
      <c r="I342" s="452"/>
      <c r="J342" s="452"/>
      <c r="K342" s="452"/>
      <c r="L342" s="452"/>
      <c r="M342" s="452"/>
      <c r="N342" s="452"/>
      <c r="O342" s="452"/>
      <c r="P342" s="452"/>
      <c r="Q342" s="452"/>
      <c r="R342" s="452"/>
      <c r="S342" s="452"/>
      <c r="T342" s="452"/>
      <c r="U342" s="452"/>
      <c r="V342" s="452"/>
      <c r="W342" s="452"/>
      <c r="X342" s="452"/>
      <c r="Y342" s="452"/>
      <c r="Z342" s="452"/>
    </row>
    <row r="343" spans="1:26" ht="42" customHeight="1" thickTop="1" x14ac:dyDescent="0.3">
      <c r="A343" s="616"/>
      <c r="B343" s="615" t="str">
        <f>IF(qaNotes!B343="","",qaNotes!B343)</f>
        <v>IL DOT (Lakeland College) Portland Cement Concrete Level II</v>
      </c>
      <c r="C343" s="57" t="str">
        <f>IF(qaNotes!C343="","",qaNotes!C343)</f>
        <v>C1077 (Concrete)</v>
      </c>
      <c r="D343" s="671" t="str">
        <f>IF(qaNotes!H343="","",qaNotes!H343)</f>
        <v>AASHTO M 85 (ASTM C150), AASHTO T 152, AASHTO T 196, AASHTO T 119, AASHTO T 22, AASHTO T 177, AASHTO T 121, AASHTO T 318, ASTM C 1064</v>
      </c>
      <c r="E343" s="671" t="str">
        <f>IF(qaNotes!I343="","",qaNotes!I343)</f>
        <v>AASHTO M 85 (ASTM C150), AASHTO T 152, AASHTO T 196, AASHTO T 119, AASHTO T 22, AASHTO T 177, AASHTO T 121, AASHTO T 318, ASTM C 1064</v>
      </c>
      <c r="F343" s="671" t="str">
        <f>IF(qaNotes!J343="","",qaNotes!J343)</f>
        <v/>
      </c>
      <c r="G343" s="671" t="str">
        <f>IF(qaNotes!K343="","",qaNotes!K343)</f>
        <v/>
      </c>
      <c r="H343" s="452"/>
      <c r="I343" s="452"/>
      <c r="J343" s="452"/>
      <c r="K343" s="452"/>
      <c r="L343" s="452"/>
      <c r="M343" s="452"/>
      <c r="N343" s="452"/>
      <c r="O343" s="452"/>
      <c r="P343" s="452"/>
      <c r="Q343" s="452"/>
      <c r="R343" s="452"/>
      <c r="S343" s="452"/>
      <c r="T343" s="452"/>
      <c r="U343" s="452"/>
      <c r="V343" s="452"/>
      <c r="W343" s="452"/>
      <c r="X343" s="452"/>
      <c r="Y343" s="452"/>
      <c r="Z343" s="452"/>
    </row>
    <row r="344" spans="1:26" ht="42" customHeight="1" thickBot="1" x14ac:dyDescent="0.35">
      <c r="A344" s="616"/>
      <c r="B344" s="617"/>
      <c r="C344" s="127" t="str">
        <f>IF(qaNotes!C344="","",qaNotes!C344)</f>
        <v>E329 (Concrete)</v>
      </c>
      <c r="D344" s="672"/>
      <c r="E344" s="672"/>
      <c r="F344" s="672"/>
      <c r="G344" s="672"/>
      <c r="H344" s="452"/>
      <c r="I344" s="452"/>
      <c r="J344" s="452"/>
      <c r="K344" s="452"/>
      <c r="L344" s="452"/>
      <c r="M344" s="452"/>
      <c r="N344" s="452"/>
      <c r="O344" s="452"/>
      <c r="P344" s="452"/>
      <c r="Q344" s="452"/>
      <c r="R344" s="452"/>
      <c r="S344" s="452"/>
      <c r="T344" s="452"/>
      <c r="U344" s="452"/>
      <c r="V344" s="452"/>
      <c r="W344" s="452"/>
      <c r="X344" s="452"/>
      <c r="Y344" s="452"/>
      <c r="Z344" s="452"/>
    </row>
    <row r="345" spans="1:26" ht="42" customHeight="1" thickTop="1" x14ac:dyDescent="0.3">
      <c r="A345" s="616"/>
      <c r="B345" s="615" t="str">
        <f>IF(qaNotes!B345="","",qaNotes!B345)</f>
        <v>IL DOT (Lakeland College) Portland Cement Concrete Level III</v>
      </c>
      <c r="C345" s="121" t="str">
        <f>IF(qaNotes!C345="","",qaNotes!C345)</f>
        <v>C1077 (Concrete)</v>
      </c>
      <c r="D345" s="671" t="str">
        <f>IF(qaNotes!H345="","",qaNotes!H345)</f>
        <v>AASHTO M 85 (ASTM C150), AASHTO T 152, AASHTO T 196, AASHTO T 119, AASHTO T 22, AASHTO T 177, AASHTO T 121, AASHTO T 161, AASHTO R60, ASTM C672, ASTM C1064</v>
      </c>
      <c r="E345" s="671" t="str">
        <f>IF(qaNotes!I345="","",qaNotes!I345)</f>
        <v>AASHTO M 85 (ASTM C150), AASHTO T 152, AASHTO T 196, AASHTO T 119, AASHTO T 22, AASHTO T 177, AASHTO T 121, AASHTO T 161, AASHTO R60, ASTM C672, ASTM C1064</v>
      </c>
      <c r="F345" s="671" t="str">
        <f>IF(qaNotes!J345="","",qaNotes!J345)</f>
        <v/>
      </c>
      <c r="G345" s="673" t="str">
        <f>IF(qaNotes!K345="","",qaNotes!K345)</f>
        <v/>
      </c>
      <c r="H345" s="452"/>
      <c r="I345" s="452"/>
      <c r="J345" s="452"/>
      <c r="K345" s="452"/>
      <c r="L345" s="452"/>
      <c r="M345" s="452"/>
      <c r="N345" s="452"/>
      <c r="O345" s="452"/>
      <c r="P345" s="452"/>
      <c r="Q345" s="452"/>
      <c r="R345" s="452"/>
      <c r="S345" s="452"/>
      <c r="T345" s="452"/>
      <c r="U345" s="452"/>
      <c r="V345" s="452"/>
      <c r="W345" s="452"/>
      <c r="X345" s="452"/>
      <c r="Y345" s="452"/>
      <c r="Z345" s="452"/>
    </row>
    <row r="346" spans="1:26" ht="42" customHeight="1" thickBot="1" x14ac:dyDescent="0.35">
      <c r="A346" s="616"/>
      <c r="B346" s="617"/>
      <c r="C346" s="60" t="str">
        <f>IF(qaNotes!C346="","",qaNotes!C346)</f>
        <v xml:space="preserve">E329 (Concrete) </v>
      </c>
      <c r="D346" s="672"/>
      <c r="E346" s="672"/>
      <c r="F346" s="672"/>
      <c r="G346" s="673"/>
      <c r="H346" s="452"/>
      <c r="I346" s="452"/>
      <c r="J346" s="452"/>
      <c r="K346" s="452"/>
      <c r="L346" s="452"/>
      <c r="M346" s="452"/>
      <c r="N346" s="452"/>
      <c r="O346" s="452"/>
      <c r="P346" s="452"/>
      <c r="Q346" s="452"/>
      <c r="R346" s="452"/>
      <c r="S346" s="452"/>
      <c r="T346" s="452"/>
      <c r="U346" s="452"/>
      <c r="V346" s="452"/>
      <c r="W346" s="452"/>
      <c r="X346" s="452"/>
      <c r="Y346" s="452"/>
      <c r="Z346" s="452"/>
    </row>
    <row r="347" spans="1:26" ht="42" customHeight="1" thickTop="1" x14ac:dyDescent="0.3">
      <c r="A347" s="616"/>
      <c r="B347" s="615" t="str">
        <f>IF(qaNotes!B347="","",qaNotes!B347)</f>
        <v>IL DOT Soils (Geotechnical) Field Testing and Inspection (S-33)</v>
      </c>
      <c r="C347" s="57" t="str">
        <f>IF(qaNotes!C347="","",qaNotes!C347)</f>
        <v>D3740 (Soil)</v>
      </c>
      <c r="D347" s="671" t="str">
        <f>IF(qaNotes!H347="","",qaNotes!H347)</f>
        <v/>
      </c>
      <c r="E347" s="671" t="str">
        <f>IF(qaNotes!I347="","",qaNotes!I347)</f>
        <v/>
      </c>
      <c r="F347" s="671" t="str">
        <f>IF(qaNotes!J347="","",qaNotes!J347)</f>
        <v/>
      </c>
      <c r="G347" s="671" t="str">
        <f>IF(qaNotes!K347="","",qaNotes!K347)</f>
        <v/>
      </c>
      <c r="H347" s="452"/>
      <c r="I347" s="452"/>
      <c r="J347" s="452"/>
      <c r="K347" s="452"/>
      <c r="L347" s="452"/>
      <c r="M347" s="452"/>
      <c r="N347" s="452"/>
      <c r="O347" s="452"/>
      <c r="P347" s="452"/>
      <c r="Q347" s="452"/>
      <c r="R347" s="452"/>
      <c r="S347" s="452"/>
      <c r="T347" s="452"/>
      <c r="U347" s="452"/>
      <c r="V347" s="452"/>
      <c r="W347" s="452"/>
      <c r="X347" s="452"/>
      <c r="Y347" s="452"/>
      <c r="Z347" s="452"/>
    </row>
    <row r="348" spans="1:26" ht="42" customHeight="1" thickBot="1" x14ac:dyDescent="0.35">
      <c r="A348" s="617"/>
      <c r="B348" s="617"/>
      <c r="C348" s="127" t="str">
        <f>IF(qaNotes!C348="","",qaNotes!C348)</f>
        <v>E329 (Soil)</v>
      </c>
      <c r="D348" s="672"/>
      <c r="E348" s="672"/>
      <c r="F348" s="672"/>
      <c r="G348" s="672"/>
      <c r="H348" s="452"/>
      <c r="I348" s="452"/>
      <c r="J348" s="452"/>
      <c r="K348" s="452"/>
      <c r="L348" s="452"/>
      <c r="M348" s="452"/>
      <c r="N348" s="452"/>
      <c r="O348" s="452"/>
      <c r="P348" s="452"/>
      <c r="Q348" s="452"/>
      <c r="R348" s="452"/>
      <c r="S348" s="452"/>
      <c r="T348" s="452"/>
      <c r="U348" s="452"/>
      <c r="V348" s="452"/>
      <c r="W348" s="452"/>
      <c r="X348" s="452"/>
      <c r="Y348" s="452"/>
      <c r="Z348" s="452"/>
    </row>
    <row r="349" spans="1:26" ht="42" customHeight="1" thickTop="1" thickBot="1" x14ac:dyDescent="0.35">
      <c r="A349" s="618" t="str">
        <f>IF(qaNotes!A349="","",qaNotes!A349)</f>
        <v>Indiana Department of Transportation</v>
      </c>
      <c r="B349" s="72" t="str">
        <f>IF(qaNotes!B349="","",qaNotes!B349)</f>
        <v>IN DOT Concstruction Earthworks</v>
      </c>
      <c r="C349" s="72" t="str">
        <f>IF(qaNotes!C349="","",qaNotes!C349)</f>
        <v>None</v>
      </c>
      <c r="D349" s="526" t="str">
        <f>IF(qaNotes!H349="","",qaNotes!H349)</f>
        <v>n/a</v>
      </c>
      <c r="E349" s="527"/>
      <c r="F349" s="527"/>
      <c r="G349" s="528"/>
      <c r="H349" s="452"/>
      <c r="I349" s="452"/>
      <c r="J349" s="452"/>
      <c r="K349" s="452"/>
      <c r="L349" s="452"/>
      <c r="M349" s="452"/>
      <c r="N349" s="452"/>
      <c r="O349" s="452"/>
      <c r="P349" s="452"/>
      <c r="Q349" s="452"/>
      <c r="R349" s="452"/>
      <c r="S349" s="452"/>
      <c r="T349" s="452"/>
      <c r="U349" s="452"/>
      <c r="V349" s="452"/>
      <c r="W349" s="452"/>
      <c r="X349" s="452"/>
      <c r="Y349" s="452"/>
      <c r="Z349" s="452"/>
    </row>
    <row r="350" spans="1:26" ht="42" customHeight="1" thickTop="1" thickBot="1" x14ac:dyDescent="0.35">
      <c r="A350" s="619"/>
      <c r="B350" s="72" t="str">
        <f>IF(qaNotes!B350="","",qaNotes!B350)</f>
        <v>IN DOT Hot Mix Asphalt Paving</v>
      </c>
      <c r="C350" s="72" t="str">
        <f>IF(qaNotes!C350="","",qaNotes!C350)</f>
        <v>None</v>
      </c>
      <c r="D350" s="526" t="str">
        <f>IF(qaNotes!H350="","",qaNotes!H350)</f>
        <v>n/a</v>
      </c>
      <c r="E350" s="527"/>
      <c r="F350" s="527"/>
      <c r="G350" s="528"/>
      <c r="H350" s="452"/>
      <c r="I350" s="452"/>
      <c r="J350" s="452"/>
      <c r="K350" s="452"/>
      <c r="L350" s="452"/>
      <c r="M350" s="452"/>
      <c r="N350" s="452"/>
      <c r="O350" s="452"/>
      <c r="P350" s="452"/>
      <c r="Q350" s="452"/>
      <c r="R350" s="452"/>
      <c r="S350" s="452"/>
      <c r="T350" s="452"/>
      <c r="U350" s="452"/>
      <c r="V350" s="452"/>
      <c r="W350" s="452"/>
      <c r="X350" s="452"/>
      <c r="Y350" s="452"/>
      <c r="Z350" s="452"/>
    </row>
    <row r="351" spans="1:26" ht="42" customHeight="1" thickTop="1" x14ac:dyDescent="0.3">
      <c r="A351" s="619"/>
      <c r="B351" s="618" t="str">
        <f>IF(qaNotes!B351="","",qaNotes!B351)</f>
        <v>IN DOT Qualified Tech AGG</v>
      </c>
      <c r="C351" s="70" t="str">
        <f>IF(qaNotes!C351="","",qaNotes!C351)</f>
        <v>D3666 (Aggregate)</v>
      </c>
      <c r="D351" s="653" t="str">
        <f>IF(qaNotes!H351="","",qaNotes!H351)</f>
        <v>T11, T27, T112, D5821</v>
      </c>
      <c r="E351" s="653" t="str">
        <f>IF(qaNotes!I351="","",qaNotes!I351)</f>
        <v/>
      </c>
      <c r="F351" s="594" t="str">
        <f>IF(qaNotes!J351="","",qaNotes!J351)</f>
        <v/>
      </c>
      <c r="G351" s="594" t="str">
        <f>IF(qaNotes!K351="","",qaNotes!K351)</f>
        <v/>
      </c>
      <c r="H351" s="452"/>
      <c r="I351" s="452"/>
      <c r="J351" s="452"/>
      <c r="K351" s="452"/>
      <c r="L351" s="452"/>
      <c r="M351" s="452"/>
      <c r="N351" s="452"/>
      <c r="O351" s="452"/>
      <c r="P351" s="452"/>
      <c r="Q351" s="452"/>
      <c r="R351" s="452"/>
      <c r="S351" s="452"/>
      <c r="T351" s="452"/>
      <c r="U351" s="452"/>
      <c r="V351" s="452"/>
      <c r="W351" s="452"/>
      <c r="X351" s="452"/>
      <c r="Y351" s="452"/>
      <c r="Z351" s="452"/>
    </row>
    <row r="352" spans="1:26" ht="42" customHeight="1" thickBot="1" x14ac:dyDescent="0.35">
      <c r="A352" s="619"/>
      <c r="B352" s="620"/>
      <c r="C352" s="139" t="str">
        <f>IF(qaNotes!C352="","",qaNotes!C352)</f>
        <v>E329 (Aggregate)</v>
      </c>
      <c r="D352" s="654"/>
      <c r="E352" s="654"/>
      <c r="F352" s="595"/>
      <c r="G352" s="595"/>
      <c r="H352" s="452"/>
      <c r="I352" s="452"/>
      <c r="J352" s="452"/>
      <c r="K352" s="452"/>
      <c r="L352" s="452"/>
      <c r="M352" s="452"/>
      <c r="N352" s="452"/>
      <c r="O352" s="452"/>
      <c r="P352" s="452"/>
      <c r="Q352" s="452"/>
      <c r="R352" s="452"/>
      <c r="S352" s="452"/>
      <c r="T352" s="452"/>
      <c r="U352" s="452"/>
      <c r="V352" s="452"/>
      <c r="W352" s="452"/>
      <c r="X352" s="452"/>
      <c r="Y352" s="452"/>
      <c r="Z352" s="452"/>
    </row>
    <row r="353" spans="1:26" ht="42" customHeight="1" thickTop="1" thickBot="1" x14ac:dyDescent="0.35">
      <c r="A353" s="619"/>
      <c r="B353" s="72" t="str">
        <f>IF(qaNotes!B353="","",qaNotes!B353)</f>
        <v>IN DOT Qualified Tech PCC</v>
      </c>
      <c r="C353" s="72" t="str">
        <f>IF(qaNotes!C353="","",qaNotes!C353)</f>
        <v>None</v>
      </c>
      <c r="D353" s="526" t="str">
        <f>IF(qaNotes!H353="","",qaNotes!H353)</f>
        <v>n/a</v>
      </c>
      <c r="E353" s="527"/>
      <c r="F353" s="527"/>
      <c r="G353" s="528"/>
      <c r="H353" s="452"/>
      <c r="I353" s="452"/>
      <c r="J353" s="452"/>
      <c r="K353" s="452"/>
      <c r="L353" s="452"/>
      <c r="M353" s="452"/>
      <c r="N353" s="452"/>
      <c r="O353" s="452"/>
      <c r="P353" s="452"/>
      <c r="Q353" s="452"/>
      <c r="R353" s="452"/>
      <c r="S353" s="452"/>
      <c r="T353" s="452"/>
      <c r="U353" s="452"/>
      <c r="V353" s="452"/>
      <c r="W353" s="452"/>
      <c r="X353" s="452"/>
      <c r="Y353" s="452"/>
      <c r="Z353" s="452"/>
    </row>
    <row r="354" spans="1:26" ht="42" customHeight="1" thickTop="1" thickBot="1" x14ac:dyDescent="0.35">
      <c r="A354" s="619"/>
      <c r="B354" s="72" t="str">
        <f>IF(qaNotes!B354="","",qaNotes!B354)</f>
        <v>IN DOT Qualified Tech Soil</v>
      </c>
      <c r="C354" s="72" t="str">
        <f>IF(qaNotes!C354="","",qaNotes!C354)</f>
        <v>None</v>
      </c>
      <c r="D354" s="526" t="str">
        <f>IF(qaNotes!H354="","",qaNotes!H354)</f>
        <v>n/a</v>
      </c>
      <c r="E354" s="527"/>
      <c r="F354" s="527"/>
      <c r="G354" s="528"/>
      <c r="H354" s="452"/>
      <c r="I354" s="452"/>
      <c r="J354" s="452"/>
      <c r="K354" s="452"/>
      <c r="L354" s="452"/>
      <c r="M354" s="452"/>
      <c r="N354" s="452"/>
      <c r="O354" s="452"/>
      <c r="P354" s="452"/>
      <c r="Q354" s="452"/>
      <c r="R354" s="452"/>
      <c r="S354" s="452"/>
      <c r="T354" s="452"/>
      <c r="U354" s="452"/>
      <c r="V354" s="452"/>
      <c r="W354" s="452"/>
      <c r="X354" s="452"/>
      <c r="Y354" s="452"/>
      <c r="Z354" s="452"/>
    </row>
    <row r="355" spans="1:26" ht="42" customHeight="1" thickTop="1" x14ac:dyDescent="0.3">
      <c r="A355" s="619"/>
      <c r="B355" s="618" t="str">
        <f>IF(qaNotes!B355="","",qaNotes!B355)</f>
        <v>IN DOT Certified Asphalt Technician</v>
      </c>
      <c r="C355" s="70" t="str">
        <f>IF(qaNotes!C355="","",qaNotes!C355)</f>
        <v>D3666 (Aggregate)</v>
      </c>
      <c r="D355" s="653" t="str">
        <f>IF(qaNotes!H355="","",qaNotes!H355)</f>
        <v>ITM 571, ITM 572, ITM 580, ITM 586, ITM 587, T30, T40, T166, T209, T305, T312, T331, R66</v>
      </c>
      <c r="E355" s="653" t="str">
        <f>IF(qaNotes!I355="","",qaNotes!I355)</f>
        <v>ITM 571, ITM 572, ITM 580, ITM 586, ITM 587, T30, T40, T166, T209, T305, T312, T331, R66</v>
      </c>
      <c r="F355" s="653" t="str">
        <f>IF(qaNotes!J355="","",qaNotes!J355)</f>
        <v/>
      </c>
      <c r="G355" s="653" t="str">
        <f>IF(qaNotes!K355="","",qaNotes!K355)</f>
        <v/>
      </c>
      <c r="H355" s="452"/>
      <c r="I355" s="452"/>
      <c r="J355" s="452"/>
      <c r="K355" s="452"/>
      <c r="L355" s="452"/>
      <c r="M355" s="452"/>
      <c r="N355" s="452"/>
      <c r="O355" s="452"/>
      <c r="P355" s="452"/>
      <c r="Q355" s="452"/>
      <c r="R355" s="452"/>
      <c r="S355" s="452"/>
      <c r="T355" s="452"/>
      <c r="U355" s="452"/>
      <c r="V355" s="452"/>
      <c r="W355" s="452"/>
      <c r="X355" s="452"/>
      <c r="Y355" s="452"/>
      <c r="Z355" s="452"/>
    </row>
    <row r="356" spans="1:26" ht="42" customHeight="1" x14ac:dyDescent="0.3">
      <c r="A356" s="619"/>
      <c r="B356" s="619"/>
      <c r="C356" s="138" t="str">
        <f>IF(qaNotes!C356="","",qaNotes!C356)</f>
        <v>D3666 (Asphalt Mixture)</v>
      </c>
      <c r="D356" s="656"/>
      <c r="E356" s="656"/>
      <c r="F356" s="656"/>
      <c r="G356" s="656"/>
      <c r="H356" s="452"/>
      <c r="I356" s="452"/>
      <c r="J356" s="452"/>
      <c r="K356" s="452"/>
      <c r="L356" s="452"/>
      <c r="M356" s="452"/>
      <c r="N356" s="452"/>
      <c r="O356" s="452"/>
      <c r="P356" s="452"/>
      <c r="Q356" s="452"/>
      <c r="R356" s="452"/>
      <c r="S356" s="452"/>
      <c r="T356" s="452"/>
      <c r="U356" s="452"/>
      <c r="V356" s="452"/>
      <c r="W356" s="452"/>
      <c r="X356" s="452"/>
      <c r="Y356" s="452"/>
      <c r="Z356" s="452"/>
    </row>
    <row r="357" spans="1:26" ht="42" customHeight="1" x14ac:dyDescent="0.3">
      <c r="A357" s="619"/>
      <c r="B357" s="619"/>
      <c r="C357" s="138" t="str">
        <f>IF(qaNotes!C357="","",qaNotes!C357)</f>
        <v>E329 (Aggregate)</v>
      </c>
      <c r="D357" s="656"/>
      <c r="E357" s="656"/>
      <c r="F357" s="656"/>
      <c r="G357" s="656"/>
      <c r="H357" s="452"/>
      <c r="I357" s="452"/>
      <c r="J357" s="452"/>
      <c r="K357" s="452"/>
      <c r="L357" s="452"/>
      <c r="M357" s="452"/>
      <c r="N357" s="452"/>
      <c r="O357" s="452"/>
      <c r="P357" s="452"/>
      <c r="Q357" s="452"/>
      <c r="R357" s="452"/>
      <c r="S357" s="452"/>
      <c r="T357" s="452"/>
      <c r="U357" s="452"/>
      <c r="V357" s="452"/>
      <c r="W357" s="452"/>
      <c r="X357" s="452"/>
      <c r="Y357" s="452"/>
      <c r="Z357" s="452"/>
    </row>
    <row r="358" spans="1:26" ht="42" customHeight="1" thickBot="1" x14ac:dyDescent="0.35">
      <c r="A358" s="620"/>
      <c r="B358" s="620"/>
      <c r="C358" s="139" t="str">
        <f>IF(qaNotes!C358="","",qaNotes!C358)</f>
        <v>E329 (Asphalt Mixture)</v>
      </c>
      <c r="D358" s="654"/>
      <c r="E358" s="654"/>
      <c r="F358" s="654"/>
      <c r="G358" s="654"/>
      <c r="H358" s="452"/>
      <c r="I358" s="452"/>
      <c r="J358" s="452"/>
      <c r="K358" s="452"/>
      <c r="L358" s="452"/>
      <c r="M358" s="452"/>
      <c r="N358" s="452"/>
      <c r="O358" s="452"/>
      <c r="P358" s="452"/>
      <c r="Q358" s="452"/>
      <c r="R358" s="452"/>
      <c r="S358" s="452"/>
      <c r="T358" s="452"/>
      <c r="U358" s="452"/>
      <c r="V358" s="452"/>
      <c r="W358" s="452"/>
      <c r="X358" s="452"/>
      <c r="Y358" s="452"/>
      <c r="Z358" s="452"/>
    </row>
    <row r="359" spans="1:26" ht="42" customHeight="1" thickTop="1" thickBot="1" x14ac:dyDescent="0.35">
      <c r="A359" s="615" t="str">
        <f>IF(qaNotes!A359="","",qaNotes!A359)</f>
        <v>Iowa Department of Transportation</v>
      </c>
      <c r="B359" s="64" t="str">
        <f>IF(qaNotes!B359="","",qaNotes!B359)</f>
        <v>IA DOT Aggregate Sampler</v>
      </c>
      <c r="C359" s="64" t="str">
        <f>IF(qaNotes!C359="","",qaNotes!C359)</f>
        <v>None</v>
      </c>
      <c r="D359" s="518" t="str">
        <f>IF(qaNotes!H359="","",qaNotes!H359)</f>
        <v>n/a</v>
      </c>
      <c r="E359" s="530"/>
      <c r="F359" s="530"/>
      <c r="G359" s="519"/>
      <c r="H359" s="452"/>
      <c r="I359" s="452"/>
      <c r="J359" s="452"/>
      <c r="K359" s="452"/>
      <c r="L359" s="452"/>
      <c r="M359" s="452"/>
      <c r="N359" s="452"/>
      <c r="O359" s="452"/>
      <c r="P359" s="452"/>
      <c r="Q359" s="452"/>
      <c r="R359" s="452"/>
      <c r="S359" s="452"/>
      <c r="T359" s="452"/>
      <c r="U359" s="452"/>
      <c r="V359" s="452"/>
      <c r="W359" s="452"/>
      <c r="X359" s="452"/>
      <c r="Y359" s="452"/>
      <c r="Z359" s="452"/>
    </row>
    <row r="360" spans="1:26" ht="42" customHeight="1" thickTop="1" x14ac:dyDescent="0.3">
      <c r="A360" s="616"/>
      <c r="B360" s="615" t="str">
        <f>IF(qaNotes!B360="","",qaNotes!B360)</f>
        <v>IA DOT Aggregate Technician</v>
      </c>
      <c r="C360" s="57" t="str">
        <f>IF(qaNotes!C360="","",qaNotes!C360)</f>
        <v>C1077 (Aggregate)</v>
      </c>
      <c r="D360" s="674" t="str">
        <f>IF(qaNotes!H360="","",qaNotes!H360)</f>
        <v>IM 204, IM 209, IM 210, IM 216, IM 301 (R90/D75), IM 302 (T27/C136), IM 306(T11/C117), IM 307 (T84/C128, T85/C127), IM308 (T255/C566), IM 336 (R76/C702), IM 344, IM 345, IM 368 (T112/C142), IM 409</v>
      </c>
      <c r="E360" s="671" t="str">
        <f>IF(qaNotes!I360="","",qaNotes!I360)</f>
        <v>IM 204, IM 209, IM 210, IM 216, IM 301 (R90/D75), IM 302 (T27/C136), IM 306(T11/C117), IM 307 (T84/C128, T85/C127), IM308 (T255/C566), IM 336 (R76/C702), IM 344, IM 345, IM 368 (T112/C142), IM 409</v>
      </c>
      <c r="F360" s="671" t="str">
        <f>IF(qaNotes!J360="","",qaNotes!J360)</f>
        <v/>
      </c>
      <c r="G360" s="671" t="str">
        <f>IF(qaNotes!K360="","",qaNotes!K360)</f>
        <v/>
      </c>
      <c r="H360" s="452"/>
      <c r="I360" s="452"/>
      <c r="J360" s="452"/>
      <c r="K360" s="452"/>
      <c r="L360" s="452"/>
      <c r="M360" s="452"/>
      <c r="N360" s="452"/>
      <c r="O360" s="452"/>
      <c r="P360" s="452"/>
      <c r="Q360" s="452"/>
      <c r="R360" s="452"/>
      <c r="S360" s="452"/>
      <c r="T360" s="452"/>
      <c r="U360" s="452"/>
      <c r="V360" s="452"/>
      <c r="W360" s="452"/>
      <c r="X360" s="452"/>
      <c r="Y360" s="452"/>
      <c r="Z360" s="452"/>
    </row>
    <row r="361" spans="1:26" ht="42" customHeight="1" x14ac:dyDescent="0.3">
      <c r="A361" s="616"/>
      <c r="B361" s="616"/>
      <c r="C361" s="126" t="str">
        <f>IF(qaNotes!C361="","",qaNotes!C361)</f>
        <v>D3666 (Aggregate)</v>
      </c>
      <c r="D361" s="675"/>
      <c r="E361" s="673"/>
      <c r="F361" s="673"/>
      <c r="G361" s="673"/>
      <c r="H361" s="452"/>
      <c r="I361" s="452"/>
      <c r="J361" s="452"/>
      <c r="K361" s="452"/>
      <c r="L361" s="452"/>
      <c r="M361" s="452"/>
      <c r="N361" s="452"/>
      <c r="O361" s="452"/>
      <c r="P361" s="452"/>
      <c r="Q361" s="452"/>
      <c r="R361" s="452"/>
      <c r="S361" s="452"/>
      <c r="T361" s="452"/>
      <c r="U361" s="452"/>
      <c r="V361" s="452"/>
      <c r="W361" s="452"/>
      <c r="X361" s="452"/>
      <c r="Y361" s="452"/>
      <c r="Z361" s="452"/>
    </row>
    <row r="362" spans="1:26" ht="42" customHeight="1" thickBot="1" x14ac:dyDescent="0.35">
      <c r="A362" s="616"/>
      <c r="B362" s="617"/>
      <c r="C362" s="127" t="str">
        <f>IF(qaNotes!C362="","",qaNotes!C362)</f>
        <v>E329 (Aggregate)</v>
      </c>
      <c r="D362" s="676"/>
      <c r="E362" s="672"/>
      <c r="F362" s="672"/>
      <c r="G362" s="672"/>
      <c r="H362" s="452"/>
      <c r="I362" s="452"/>
      <c r="J362" s="452"/>
      <c r="K362" s="452"/>
      <c r="L362" s="452"/>
      <c r="M362" s="452"/>
      <c r="N362" s="452"/>
      <c r="O362" s="452"/>
      <c r="P362" s="452"/>
      <c r="Q362" s="452"/>
      <c r="R362" s="452"/>
      <c r="S362" s="452"/>
      <c r="T362" s="452"/>
      <c r="U362" s="452"/>
      <c r="V362" s="452"/>
      <c r="W362" s="452"/>
      <c r="X362" s="452"/>
      <c r="Y362" s="452"/>
      <c r="Z362" s="452"/>
    </row>
    <row r="363" spans="1:26" ht="42" customHeight="1" thickTop="1" thickBot="1" x14ac:dyDescent="0.35">
      <c r="A363" s="616"/>
      <c r="B363" s="59" t="str">
        <f>IF(qaNotes!B363="","",qaNotes!B363)</f>
        <v>IA DOT Erosion Control Technician</v>
      </c>
      <c r="C363" s="64" t="str">
        <f>IF(qaNotes!C363="","",qaNotes!C363)</f>
        <v>None</v>
      </c>
      <c r="D363" s="518" t="str">
        <f>IF(qaNotes!H363="","",qaNotes!H363)</f>
        <v>n/a</v>
      </c>
      <c r="E363" s="530"/>
      <c r="F363" s="530"/>
      <c r="G363" s="519"/>
      <c r="H363" s="452"/>
      <c r="I363" s="452"/>
      <c r="J363" s="452"/>
      <c r="K363" s="452"/>
      <c r="L363" s="452"/>
      <c r="M363" s="452"/>
      <c r="N363" s="452"/>
      <c r="O363" s="452"/>
      <c r="P363" s="452"/>
      <c r="Q363" s="452"/>
      <c r="R363" s="452"/>
      <c r="S363" s="452"/>
      <c r="T363" s="452"/>
      <c r="U363" s="452"/>
      <c r="V363" s="452"/>
      <c r="W363" s="452"/>
      <c r="X363" s="452"/>
      <c r="Y363" s="452"/>
      <c r="Z363" s="452"/>
    </row>
    <row r="364" spans="1:26" ht="42" customHeight="1" thickTop="1" x14ac:dyDescent="0.3">
      <c r="A364" s="616"/>
      <c r="B364" s="615" t="str">
        <f>IF(qaNotes!B364="","",qaNotes!B364)</f>
        <v>IA DOT Level I PCC</v>
      </c>
      <c r="C364" s="121" t="str">
        <f>IF(qaNotes!C364="","",qaNotes!C364)</f>
        <v xml:space="preserve">C1077 (Concrete) </v>
      </c>
      <c r="D364" s="671" t="str">
        <f>IF(qaNotes!H364="","",qaNotes!H364)</f>
        <v>IM 204, IM 208, IM 216, IM 315 (T23/C31), IM 316 (T97/C128), IM 317 (T119/C143), IM 318 (T152/C231), IM 327 (R60/C172), IM 328, IM 340 (T121/C138), IM 347, IM 383, IM 385 (T309/C1064), IM 525, T97</v>
      </c>
      <c r="E364" s="671" t="str">
        <f>IF(qaNotes!I364="","",qaNotes!I364)</f>
        <v>IM 204, IM 208, IM 216, IM 315 (T23/C31), IM 316 (T97/C128), IM 317 (T119/C143), IM 318 (T152/C231), IM 327 (R60/C172), IM 328, IM 340 (T121/C138), IM 347, IM 383, IM 385 (T309/C1064), IM 525, T97</v>
      </c>
      <c r="F364" s="671" t="str">
        <f>IF(qaNotes!J364="","",qaNotes!J364)</f>
        <v/>
      </c>
      <c r="G364" s="671" t="str">
        <f>IF(qaNotes!K364="","",qaNotes!K364)</f>
        <v/>
      </c>
      <c r="H364" s="452"/>
      <c r="I364" s="452"/>
      <c r="J364" s="452"/>
      <c r="K364" s="452"/>
      <c r="L364" s="452"/>
      <c r="M364" s="452"/>
      <c r="N364" s="452"/>
      <c r="O364" s="452"/>
      <c r="P364" s="452"/>
      <c r="Q364" s="452"/>
      <c r="R364" s="452"/>
      <c r="S364" s="452"/>
      <c r="T364" s="452"/>
      <c r="U364" s="452"/>
      <c r="V364" s="452"/>
      <c r="W364" s="452"/>
      <c r="X364" s="452"/>
      <c r="Y364" s="452"/>
      <c r="Z364" s="452"/>
    </row>
    <row r="365" spans="1:26" ht="42" customHeight="1" thickBot="1" x14ac:dyDescent="0.35">
      <c r="A365" s="616"/>
      <c r="B365" s="617"/>
      <c r="C365" s="60" t="str">
        <f>IF(qaNotes!C365="","",qaNotes!C365)</f>
        <v>E329 (Concrete)</v>
      </c>
      <c r="D365" s="672"/>
      <c r="E365" s="672"/>
      <c r="F365" s="672"/>
      <c r="G365" s="672"/>
      <c r="H365" s="452"/>
      <c r="I365" s="452"/>
      <c r="J365" s="452"/>
      <c r="K365" s="452"/>
      <c r="L365" s="452"/>
      <c r="M365" s="452"/>
      <c r="N365" s="452"/>
      <c r="O365" s="452"/>
      <c r="P365" s="452"/>
      <c r="Q365" s="452"/>
      <c r="R365" s="452"/>
      <c r="S365" s="452"/>
      <c r="T365" s="452"/>
      <c r="U365" s="452"/>
      <c r="V365" s="452"/>
      <c r="W365" s="452"/>
      <c r="X365" s="452"/>
      <c r="Y365" s="452"/>
      <c r="Z365" s="452"/>
    </row>
    <row r="366" spans="1:26" ht="42" customHeight="1" thickTop="1" thickBot="1" x14ac:dyDescent="0.35">
      <c r="A366" s="616"/>
      <c r="B366" s="64" t="str">
        <f>IF(qaNotes!B366="","",qaNotes!B366)</f>
        <v>IA DOT Level II PCC</v>
      </c>
      <c r="C366" s="64" t="str">
        <f>IF(qaNotes!C366="","",qaNotes!C366)</f>
        <v>None</v>
      </c>
      <c r="D366" s="518" t="str">
        <f>IF(qaNotes!H366="","",qaNotes!H366)</f>
        <v>n/a</v>
      </c>
      <c r="E366" s="530"/>
      <c r="F366" s="530"/>
      <c r="G366" s="519"/>
      <c r="H366" s="452"/>
      <c r="I366" s="452"/>
      <c r="J366" s="452"/>
      <c r="K366" s="452"/>
      <c r="L366" s="452"/>
      <c r="M366" s="452"/>
      <c r="N366" s="452"/>
      <c r="O366" s="452"/>
      <c r="P366" s="452"/>
      <c r="Q366" s="452"/>
      <c r="R366" s="452"/>
      <c r="S366" s="452"/>
      <c r="T366" s="452"/>
      <c r="U366" s="452"/>
      <c r="V366" s="452"/>
      <c r="W366" s="452"/>
      <c r="X366" s="452"/>
      <c r="Y366" s="452"/>
      <c r="Z366" s="452"/>
    </row>
    <row r="367" spans="1:26" ht="42" customHeight="1" thickTop="1" thickBot="1" x14ac:dyDescent="0.35">
      <c r="A367" s="616"/>
      <c r="B367" s="59" t="str">
        <f>IF(qaNotes!B367="","",qaNotes!B367)</f>
        <v>IA DOT Level III PCC</v>
      </c>
      <c r="C367" s="64" t="str">
        <f>IF(qaNotes!C367="","",qaNotes!C367)</f>
        <v>None</v>
      </c>
      <c r="D367" s="518" t="str">
        <f>IF(qaNotes!H367="","",qaNotes!H367)</f>
        <v>n/a</v>
      </c>
      <c r="E367" s="530"/>
      <c r="F367" s="530"/>
      <c r="G367" s="519"/>
      <c r="H367" s="452"/>
      <c r="I367" s="452"/>
      <c r="J367" s="452"/>
      <c r="K367" s="452"/>
      <c r="L367" s="452"/>
      <c r="M367" s="452"/>
      <c r="N367" s="452"/>
      <c r="O367" s="452"/>
      <c r="P367" s="452"/>
      <c r="Q367" s="452"/>
      <c r="R367" s="452"/>
      <c r="S367" s="452"/>
      <c r="T367" s="452"/>
      <c r="U367" s="452"/>
      <c r="V367" s="452"/>
      <c r="W367" s="452"/>
      <c r="X367" s="452"/>
      <c r="Y367" s="452"/>
      <c r="Z367" s="452"/>
    </row>
    <row r="368" spans="1:26" ht="42" customHeight="1" thickTop="1" thickBot="1" x14ac:dyDescent="0.35">
      <c r="A368" s="616"/>
      <c r="B368" s="64" t="str">
        <f>IF(qaNotes!B368="","",qaNotes!B368)</f>
        <v>IA DOT Prestress Technician</v>
      </c>
      <c r="C368" s="64" t="str">
        <f>IF(qaNotes!C368="","",qaNotes!C368)</f>
        <v>None</v>
      </c>
      <c r="D368" s="518" t="str">
        <f>IF(qaNotes!H368="","",qaNotes!H368)</f>
        <v>n/a</v>
      </c>
      <c r="E368" s="530"/>
      <c r="F368" s="530"/>
      <c r="G368" s="519"/>
      <c r="H368" s="452"/>
      <c r="I368" s="452"/>
      <c r="J368" s="452"/>
      <c r="K368" s="452"/>
      <c r="L368" s="452"/>
      <c r="M368" s="452"/>
      <c r="N368" s="452"/>
      <c r="O368" s="452"/>
      <c r="P368" s="452"/>
      <c r="Q368" s="452"/>
      <c r="R368" s="452"/>
      <c r="S368" s="452"/>
      <c r="T368" s="452"/>
      <c r="U368" s="452"/>
      <c r="V368" s="452"/>
      <c r="W368" s="452"/>
      <c r="X368" s="452"/>
      <c r="Y368" s="452"/>
      <c r="Z368" s="452"/>
    </row>
    <row r="369" spans="1:26" ht="42" customHeight="1" thickTop="1" thickBot="1" x14ac:dyDescent="0.35">
      <c r="A369" s="616"/>
      <c r="B369" s="64" t="str">
        <f>IF(qaNotes!B369="","",qaNotes!B369)</f>
        <v>IA DOT HMA Sampler</v>
      </c>
      <c r="C369" s="64" t="str">
        <f>IF(qaNotes!C369="","",qaNotes!C369)</f>
        <v>None</v>
      </c>
      <c r="D369" s="518" t="str">
        <f>IF(qaNotes!H369="","",qaNotes!H369)</f>
        <v>n/a</v>
      </c>
      <c r="E369" s="530"/>
      <c r="F369" s="530"/>
      <c r="G369" s="519"/>
      <c r="H369" s="452"/>
      <c r="I369" s="452"/>
      <c r="J369" s="452"/>
      <c r="K369" s="452"/>
      <c r="L369" s="452"/>
      <c r="M369" s="452"/>
      <c r="N369" s="452"/>
      <c r="O369" s="452"/>
      <c r="P369" s="452"/>
      <c r="Q369" s="452"/>
      <c r="R369" s="452"/>
      <c r="S369" s="452"/>
      <c r="T369" s="452"/>
      <c r="U369" s="452"/>
      <c r="V369" s="452"/>
      <c r="W369" s="452"/>
      <c r="X369" s="452"/>
      <c r="Y369" s="452"/>
      <c r="Z369" s="452"/>
    </row>
    <row r="370" spans="1:26" ht="42" customHeight="1" thickTop="1" x14ac:dyDescent="0.3">
      <c r="A370" s="616"/>
      <c r="B370" s="615" t="str">
        <f>IF(qaNotes!B370="","",qaNotes!B370)</f>
        <v>IA DOT Level I HMA</v>
      </c>
      <c r="C370" s="121" t="str">
        <f>IF(qaNotes!C370="","",qaNotes!C370)</f>
        <v>D3666 (Asphalt Mixture)</v>
      </c>
      <c r="D370" s="671" t="str">
        <f>IF(qaNotes!H370="","",qaNotes!H370)</f>
        <v>IM 204, IM 208, IM216, IM 320, IM 321, IM 322 (T168/D979, R47), IM 323, IM 325 G (T312/D6925), IM 337, IM 350 (T209/D2041), IM 357 (R30), IM 501, IM 508, IM 509, IM 511</v>
      </c>
      <c r="E370" s="671" t="str">
        <f>IF(qaNotes!I370="","",qaNotes!I370)</f>
        <v/>
      </c>
      <c r="F370" s="671" t="str">
        <f>IF(qaNotes!J370="","",qaNotes!J370)</f>
        <v/>
      </c>
      <c r="G370" s="671" t="str">
        <f>IF(qaNotes!K370="","",qaNotes!K370)</f>
        <v/>
      </c>
      <c r="H370" s="452"/>
      <c r="I370" s="452"/>
      <c r="J370" s="452"/>
      <c r="K370" s="452"/>
      <c r="L370" s="452"/>
      <c r="M370" s="452"/>
      <c r="N370" s="452"/>
      <c r="O370" s="452"/>
      <c r="P370" s="452"/>
      <c r="Q370" s="452"/>
      <c r="R370" s="452"/>
      <c r="S370" s="452"/>
      <c r="T370" s="452"/>
      <c r="U370" s="452"/>
      <c r="V370" s="452"/>
      <c r="W370" s="452"/>
      <c r="X370" s="452"/>
      <c r="Y370" s="452"/>
      <c r="Z370" s="452"/>
    </row>
    <row r="371" spans="1:26" ht="42" customHeight="1" thickBot="1" x14ac:dyDescent="0.35">
      <c r="A371" s="616"/>
      <c r="B371" s="617"/>
      <c r="C371" s="60" t="str">
        <f>IF(qaNotes!C371="","",qaNotes!C371)</f>
        <v>E329 (Asphalt Mixture)</v>
      </c>
      <c r="D371" s="672"/>
      <c r="E371" s="672"/>
      <c r="F371" s="672"/>
      <c r="G371" s="673"/>
      <c r="H371" s="452"/>
      <c r="I371" s="452"/>
      <c r="J371" s="452"/>
      <c r="K371" s="452"/>
      <c r="L371" s="452"/>
      <c r="M371" s="452"/>
      <c r="N371" s="452"/>
      <c r="O371" s="452"/>
      <c r="P371" s="452"/>
      <c r="Q371" s="452"/>
      <c r="R371" s="452"/>
      <c r="S371" s="452"/>
      <c r="T371" s="452"/>
      <c r="U371" s="452"/>
      <c r="V371" s="452"/>
      <c r="W371" s="452"/>
      <c r="X371" s="452"/>
      <c r="Y371" s="452"/>
      <c r="Z371" s="452"/>
    </row>
    <row r="372" spans="1:26" ht="42" customHeight="1" thickTop="1" x14ac:dyDescent="0.3">
      <c r="A372" s="616"/>
      <c r="B372" s="615" t="str">
        <f>IF(qaNotes!B372="","",qaNotes!B372)</f>
        <v>IA DOT Level II HMA</v>
      </c>
      <c r="C372" s="57" t="str">
        <f>IF(qaNotes!C372="","",qaNotes!C372)</f>
        <v>D3666 (Aggregate)</v>
      </c>
      <c r="D372" s="671" t="str">
        <f>IF(qaNotes!H372="","",qaNotes!H372)</f>
        <v>IM 380, IM 510 (R35), T176, T304, D4791, T283</v>
      </c>
      <c r="E372" s="671" t="str">
        <f>IF(qaNotes!I372="","",qaNotes!I372)</f>
        <v/>
      </c>
      <c r="F372" s="671" t="str">
        <f>IF(qaNotes!J372="","",qaNotes!J372)</f>
        <v/>
      </c>
      <c r="G372" s="671" t="str">
        <f>IF(qaNotes!K372="","",qaNotes!K372)</f>
        <v/>
      </c>
      <c r="H372" s="452"/>
      <c r="I372" s="452"/>
      <c r="J372" s="452"/>
      <c r="K372" s="452"/>
      <c r="L372" s="452"/>
      <c r="M372" s="452"/>
      <c r="N372" s="452"/>
      <c r="O372" s="452"/>
      <c r="P372" s="452"/>
      <c r="Q372" s="452"/>
      <c r="R372" s="452"/>
      <c r="S372" s="452"/>
      <c r="T372" s="452"/>
      <c r="U372" s="452"/>
      <c r="V372" s="452"/>
      <c r="W372" s="452"/>
      <c r="X372" s="452"/>
      <c r="Y372" s="452"/>
      <c r="Z372" s="452"/>
    </row>
    <row r="373" spans="1:26" ht="42" customHeight="1" thickBot="1" x14ac:dyDescent="0.35">
      <c r="A373" s="616"/>
      <c r="B373" s="617"/>
      <c r="C373" s="127" t="str">
        <f>IF(qaNotes!C373="","",qaNotes!C373)</f>
        <v>E329 (Aggregate)</v>
      </c>
      <c r="D373" s="672"/>
      <c r="E373" s="672"/>
      <c r="F373" s="672"/>
      <c r="G373" s="672"/>
      <c r="H373" s="452"/>
      <c r="I373" s="452"/>
      <c r="J373" s="452"/>
      <c r="K373" s="452"/>
      <c r="L373" s="452"/>
      <c r="M373" s="452"/>
      <c r="N373" s="452"/>
      <c r="O373" s="452"/>
      <c r="P373" s="452"/>
      <c r="Q373" s="452"/>
      <c r="R373" s="452"/>
      <c r="S373" s="452"/>
      <c r="T373" s="452"/>
      <c r="U373" s="452"/>
      <c r="V373" s="452"/>
      <c r="W373" s="452"/>
      <c r="X373" s="452"/>
      <c r="Y373" s="452"/>
      <c r="Z373" s="452"/>
    </row>
    <row r="374" spans="1:26" ht="42" customHeight="1" thickTop="1" thickBot="1" x14ac:dyDescent="0.35">
      <c r="A374" s="617"/>
      <c r="B374" s="64" t="str">
        <f>IF(qaNotes!B374="","",qaNotes!B374)</f>
        <v>IA DOT Soils</v>
      </c>
      <c r="C374" s="64" t="str">
        <f>IF(qaNotes!C374="","",qaNotes!C374)</f>
        <v>E329 (Soil)</v>
      </c>
      <c r="D374" s="158" t="str">
        <f>IF(qaNotes!H374="","",qaNotes!H374)</f>
        <v>IM 309 (T99/D698), IM 312, IM 335 (T265/D2216), D2937</v>
      </c>
      <c r="E374" s="158" t="str">
        <f>IF(qaNotes!I374="","",qaNotes!I374)</f>
        <v>IM 309 (T99/D698), IM 312, IM 335 (T265/D2216), D2937</v>
      </c>
      <c r="F374" s="192" t="str">
        <f>IF(qaNotes!J374="","",qaNotes!J374)</f>
        <v/>
      </c>
      <c r="G374" s="192" t="str">
        <f>IF(qaNotes!K374="","",qaNotes!K374)</f>
        <v/>
      </c>
      <c r="H374" s="452"/>
      <c r="I374" s="452"/>
      <c r="J374" s="452"/>
      <c r="K374" s="452"/>
      <c r="L374" s="452"/>
      <c r="M374" s="452"/>
      <c r="N374" s="452"/>
      <c r="O374" s="452"/>
      <c r="P374" s="452"/>
      <c r="Q374" s="452"/>
      <c r="R374" s="452"/>
      <c r="S374" s="452"/>
      <c r="T374" s="452"/>
      <c r="U374" s="452"/>
      <c r="V374" s="452"/>
      <c r="W374" s="452"/>
      <c r="X374" s="452"/>
      <c r="Y374" s="452"/>
      <c r="Z374" s="452"/>
    </row>
    <row r="375" spans="1:26" ht="42" customHeight="1" thickTop="1" x14ac:dyDescent="0.3">
      <c r="A375" s="618" t="str">
        <f>IF(qaNotes!A375="","",qaNotes!A375)</f>
        <v>Kansas Department of Transportation</v>
      </c>
      <c r="B375" s="618" t="str">
        <f>IF(qaNotes!B375="","",qaNotes!B375)</f>
        <v>KS DOT (AGF) Aggregate Field Tester</v>
      </c>
      <c r="C375" s="70" t="str">
        <f>IF(qaNotes!C375="","",qaNotes!C375)</f>
        <v>D3666 (Aggregate)</v>
      </c>
      <c r="D375" s="653" t="str">
        <f>IF(qaNotes!H375="","",qaNotes!H375)</f>
        <v>Kansas equivalent methods (KT) for C117, C136, C566, C702, and C1252</v>
      </c>
      <c r="E375" s="653" t="str">
        <f>IF(qaNotes!I375="","",qaNotes!I375)</f>
        <v>Kansas equivalent methods (KT) for C117, C136, C566, C702, and C1252</v>
      </c>
      <c r="F375" s="653" t="str">
        <f>IF(qaNotes!J375="","",qaNotes!J375)</f>
        <v/>
      </c>
      <c r="G375" s="653" t="str">
        <f>IF(qaNotes!K375="","",qaNotes!K375)</f>
        <v/>
      </c>
      <c r="H375" s="452"/>
      <c r="I375" s="452"/>
      <c r="J375" s="452"/>
      <c r="K375" s="452"/>
      <c r="L375" s="452"/>
      <c r="M375" s="452"/>
      <c r="N375" s="452"/>
      <c r="O375" s="452"/>
      <c r="P375" s="452"/>
      <c r="Q375" s="452"/>
      <c r="R375" s="452"/>
      <c r="S375" s="452"/>
      <c r="T375" s="452"/>
      <c r="U375" s="452"/>
      <c r="V375" s="452"/>
      <c r="W375" s="452"/>
      <c r="X375" s="452"/>
      <c r="Y375" s="452"/>
      <c r="Z375" s="452"/>
    </row>
    <row r="376" spans="1:26" ht="42" customHeight="1" thickBot="1" x14ac:dyDescent="0.35">
      <c r="A376" s="619"/>
      <c r="B376" s="620"/>
      <c r="C376" s="139" t="str">
        <f>IF(qaNotes!C376="","",qaNotes!C376)</f>
        <v>E329 (Aggregate)</v>
      </c>
      <c r="D376" s="654"/>
      <c r="E376" s="654"/>
      <c r="F376" s="654"/>
      <c r="G376" s="654"/>
      <c r="H376" s="452"/>
      <c r="I376" s="452"/>
      <c r="J376" s="452"/>
      <c r="K376" s="452"/>
      <c r="L376" s="452"/>
      <c r="M376" s="452"/>
      <c r="N376" s="452"/>
      <c r="O376" s="452"/>
      <c r="P376" s="452"/>
      <c r="Q376" s="452"/>
      <c r="R376" s="452"/>
      <c r="S376" s="452"/>
      <c r="T376" s="452"/>
      <c r="U376" s="452"/>
      <c r="V376" s="452"/>
      <c r="W376" s="452"/>
      <c r="X376" s="452"/>
      <c r="Y376" s="452"/>
      <c r="Z376" s="452"/>
    </row>
    <row r="377" spans="1:26" ht="42" customHeight="1" thickTop="1" x14ac:dyDescent="0.3">
      <c r="A377" s="619"/>
      <c r="B377" s="618" t="str">
        <f>IF(qaNotes!B377="","",qaNotes!B377)</f>
        <v>KS DOT (AGL) Aggregate lab Tester</v>
      </c>
      <c r="C377" s="70" t="str">
        <f>IF(qaNotes!C377="","",qaNotes!C377)</f>
        <v>D3666 (Aggregate)</v>
      </c>
      <c r="D377" s="653" t="str">
        <f>IF(qaNotes!H377="","",qaNotes!H377)</f>
        <v>Kansas equivalent methods (KT) for C127, C128, D2419, D4791, and D5821</v>
      </c>
      <c r="E377" s="653" t="str">
        <f>IF(qaNotes!I377="","",qaNotes!I377)</f>
        <v>Kansas equivalent methods (KT) for C127, C128, D2419, D4791, and D5821</v>
      </c>
      <c r="F377" s="653" t="str">
        <f>IF(qaNotes!J377="","",qaNotes!J377)</f>
        <v/>
      </c>
      <c r="G377" s="653" t="str">
        <f>IF(qaNotes!K377="","",qaNotes!K377)</f>
        <v/>
      </c>
      <c r="H377" s="452"/>
      <c r="I377" s="452"/>
      <c r="J377" s="452"/>
      <c r="K377" s="452"/>
      <c r="L377" s="452"/>
      <c r="M377" s="452"/>
      <c r="N377" s="452"/>
      <c r="O377" s="452"/>
      <c r="P377" s="452"/>
      <c r="Q377" s="452"/>
      <c r="R377" s="452"/>
      <c r="S377" s="452"/>
      <c r="T377" s="452"/>
      <c r="U377" s="452"/>
      <c r="V377" s="452"/>
      <c r="W377" s="452"/>
      <c r="X377" s="452"/>
      <c r="Y377" s="452"/>
      <c r="Z377" s="452"/>
    </row>
    <row r="378" spans="1:26" ht="42" customHeight="1" thickBot="1" x14ac:dyDescent="0.35">
      <c r="A378" s="619"/>
      <c r="B378" s="620"/>
      <c r="C378" s="139" t="str">
        <f>IF(qaNotes!C378="","",qaNotes!C378)</f>
        <v>E329 (Aggregate)</v>
      </c>
      <c r="D378" s="654"/>
      <c r="E378" s="654"/>
      <c r="F378" s="654"/>
      <c r="G378" s="654"/>
      <c r="H378" s="452"/>
      <c r="I378" s="452"/>
      <c r="J378" s="452"/>
      <c r="K378" s="452"/>
      <c r="L378" s="452"/>
      <c r="M378" s="452"/>
      <c r="N378" s="452"/>
      <c r="O378" s="452"/>
      <c r="P378" s="452"/>
      <c r="Q378" s="452"/>
      <c r="R378" s="452"/>
      <c r="S378" s="452"/>
      <c r="T378" s="452"/>
      <c r="U378" s="452"/>
      <c r="V378" s="452"/>
      <c r="W378" s="452"/>
      <c r="X378" s="452"/>
      <c r="Y378" s="452"/>
      <c r="Z378" s="452"/>
    </row>
    <row r="379" spans="1:26" ht="42" customHeight="1" thickTop="1" x14ac:dyDescent="0.3">
      <c r="A379" s="619"/>
      <c r="B379" s="618" t="str">
        <f>IF(qaNotes!B379="","",qaNotes!B379)</f>
        <v>KS DOT (SOF) Soils Field Testing Technician</v>
      </c>
      <c r="C379" s="130" t="str">
        <f>IF(qaNotes!C379="","",qaNotes!C379)</f>
        <v>D3740 (Soil)</v>
      </c>
      <c r="D379" s="653" t="str">
        <f>IF(qaNotes!H379="","",qaNotes!H379)</f>
        <v>Kansas equivalent methods (KT) for D4318, D2216, D4944, D2167, D1556</v>
      </c>
      <c r="E379" s="653" t="str">
        <f>IF(qaNotes!I379="","",qaNotes!I379)</f>
        <v>Kansas equivalent methods (KT) for D4318, D2216, D4944, D2167, D1556</v>
      </c>
      <c r="F379" s="653" t="str">
        <f>IF(qaNotes!J379="","",qaNotes!J379)</f>
        <v/>
      </c>
      <c r="G379" s="653" t="str">
        <f>IF(qaNotes!K379="","",qaNotes!K379)</f>
        <v/>
      </c>
      <c r="H379" s="452"/>
      <c r="I379" s="452"/>
      <c r="J379" s="452"/>
      <c r="K379" s="452"/>
      <c r="L379" s="452"/>
      <c r="M379" s="452"/>
      <c r="N379" s="452"/>
      <c r="O379" s="452"/>
      <c r="P379" s="452"/>
      <c r="Q379" s="452"/>
      <c r="R379" s="452"/>
      <c r="S379" s="452"/>
      <c r="T379" s="452"/>
      <c r="U379" s="452"/>
      <c r="V379" s="452"/>
      <c r="W379" s="452"/>
      <c r="X379" s="452"/>
      <c r="Y379" s="452"/>
      <c r="Z379" s="452"/>
    </row>
    <row r="380" spans="1:26" ht="42" customHeight="1" thickBot="1" x14ac:dyDescent="0.35">
      <c r="A380" s="619"/>
      <c r="B380" s="620"/>
      <c r="C380" s="69" t="str">
        <f>IF(qaNotes!C380="","",qaNotes!C380)</f>
        <v>E329 (Soil)</v>
      </c>
      <c r="D380" s="654"/>
      <c r="E380" s="654"/>
      <c r="F380" s="654"/>
      <c r="G380" s="654"/>
      <c r="H380" s="452"/>
      <c r="I380" s="452"/>
      <c r="J380" s="452"/>
      <c r="K380" s="452"/>
      <c r="L380" s="452"/>
      <c r="M380" s="452"/>
      <c r="N380" s="452"/>
      <c r="O380" s="452"/>
      <c r="P380" s="452"/>
      <c r="Q380" s="452"/>
      <c r="R380" s="452"/>
      <c r="S380" s="452"/>
      <c r="T380" s="452"/>
      <c r="U380" s="452"/>
      <c r="V380" s="452"/>
      <c r="W380" s="452"/>
      <c r="X380" s="452"/>
      <c r="Y380" s="452"/>
      <c r="Z380" s="452"/>
    </row>
    <row r="381" spans="1:26" ht="42" customHeight="1" thickTop="1" x14ac:dyDescent="0.3">
      <c r="A381" s="619"/>
      <c r="B381" s="618" t="str">
        <f>IF(qaNotes!B381="","",qaNotes!B381)</f>
        <v>KS DOT Superpave Field Laboratory Technician</v>
      </c>
      <c r="C381" s="70" t="str">
        <f>IF(qaNotes!C381="","",qaNotes!C381)</f>
        <v>D3666 (Asphalt Mixture)</v>
      </c>
      <c r="D381" s="653" t="str">
        <f>IF(qaNotes!H381="","",qaNotes!H381)</f>
        <v>T312, T166, T209, T308</v>
      </c>
      <c r="E381" s="653" t="str">
        <f>IF(qaNotes!I381="","",qaNotes!I381)</f>
        <v>T312, T166, T209, T308</v>
      </c>
      <c r="F381" s="653" t="str">
        <f>IF(qaNotes!J381="","",qaNotes!J381)</f>
        <v/>
      </c>
      <c r="G381" s="653" t="str">
        <f>IF(qaNotes!K381="","",qaNotes!K381)</f>
        <v/>
      </c>
      <c r="H381" s="452"/>
      <c r="I381" s="452"/>
      <c r="J381" s="452"/>
      <c r="K381" s="452"/>
      <c r="L381" s="452"/>
      <c r="M381" s="452"/>
      <c r="N381" s="452"/>
      <c r="O381" s="452"/>
      <c r="P381" s="452"/>
      <c r="Q381" s="452"/>
      <c r="R381" s="452"/>
      <c r="S381" s="452"/>
      <c r="T381" s="452"/>
      <c r="U381" s="452"/>
      <c r="V381" s="452"/>
      <c r="W381" s="452"/>
      <c r="X381" s="452"/>
      <c r="Y381" s="452"/>
      <c r="Z381" s="452"/>
    </row>
    <row r="382" spans="1:26" ht="42" customHeight="1" thickBot="1" x14ac:dyDescent="0.35">
      <c r="A382" s="619"/>
      <c r="B382" s="620"/>
      <c r="C382" s="139" t="str">
        <f>IF(qaNotes!C382="","",qaNotes!C382)</f>
        <v>E329 (Asphalt Mixture)</v>
      </c>
      <c r="D382" s="654"/>
      <c r="E382" s="654"/>
      <c r="F382" s="654"/>
      <c r="G382" s="654"/>
      <c r="H382" s="452"/>
      <c r="I382" s="452"/>
      <c r="J382" s="452"/>
      <c r="K382" s="452"/>
      <c r="L382" s="452"/>
      <c r="M382" s="452"/>
      <c r="N382" s="452"/>
      <c r="O382" s="452"/>
      <c r="P382" s="452"/>
      <c r="Q382" s="452"/>
      <c r="R382" s="452"/>
      <c r="S382" s="452"/>
      <c r="T382" s="452"/>
      <c r="U382" s="452"/>
      <c r="V382" s="452"/>
      <c r="W382" s="452"/>
      <c r="X382" s="452"/>
      <c r="Y382" s="452"/>
      <c r="Z382" s="452"/>
    </row>
    <row r="383" spans="1:26" ht="42" customHeight="1" thickTop="1" x14ac:dyDescent="0.3">
      <c r="A383" s="619"/>
      <c r="B383" s="618" t="str">
        <f>IF(qaNotes!B383="","",qaNotes!B383)</f>
        <v>KS DOT Hardened Concrete Properties</v>
      </c>
      <c r="C383" s="130" t="str">
        <f>IF(qaNotes!C383="","",qaNotes!C383)</f>
        <v>C1077 (Concrete)</v>
      </c>
      <c r="D383" s="653" t="str">
        <f>IF(qaNotes!H383="","",qaNotes!H383)</f>
        <v>Kansas equivalent methods (KT) for C78, C39, and C617</v>
      </c>
      <c r="E383" s="653" t="str">
        <f>IF(qaNotes!I383="","",qaNotes!I383)</f>
        <v>Kansas equivalent methods (KT) for C78, C39, and C617</v>
      </c>
      <c r="F383" s="653" t="str">
        <f>IF(qaNotes!J383="","",qaNotes!J383)</f>
        <v/>
      </c>
      <c r="G383" s="656" t="str">
        <f>IF(qaNotes!K383="","",qaNotes!K383)</f>
        <v/>
      </c>
      <c r="H383" s="452"/>
      <c r="I383" s="452"/>
      <c r="J383" s="452"/>
      <c r="K383" s="452"/>
      <c r="L383" s="452"/>
      <c r="M383" s="452"/>
      <c r="N383" s="452"/>
      <c r="O383" s="452"/>
      <c r="P383" s="452"/>
      <c r="Q383" s="452"/>
      <c r="R383" s="452"/>
      <c r="S383" s="452"/>
      <c r="T383" s="452"/>
      <c r="U383" s="452"/>
      <c r="V383" s="452"/>
      <c r="W383" s="452"/>
      <c r="X383" s="452"/>
      <c r="Y383" s="452"/>
      <c r="Z383" s="452"/>
    </row>
    <row r="384" spans="1:26" ht="42" customHeight="1" thickBot="1" x14ac:dyDescent="0.35">
      <c r="A384" s="620"/>
      <c r="B384" s="620"/>
      <c r="C384" s="69" t="str">
        <f>IF(qaNotes!C384="","",qaNotes!C384)</f>
        <v>E329 (Concrete)</v>
      </c>
      <c r="D384" s="654"/>
      <c r="E384" s="654"/>
      <c r="F384" s="654"/>
      <c r="G384" s="656"/>
      <c r="H384" s="452"/>
      <c r="I384" s="452"/>
      <c r="J384" s="452"/>
      <c r="K384" s="452"/>
      <c r="L384" s="452"/>
      <c r="M384" s="452"/>
      <c r="N384" s="452"/>
      <c r="O384" s="452"/>
      <c r="P384" s="452"/>
      <c r="Q384" s="452"/>
      <c r="R384" s="452"/>
      <c r="S384" s="452"/>
      <c r="T384" s="452"/>
      <c r="U384" s="452"/>
      <c r="V384" s="452"/>
      <c r="W384" s="452"/>
      <c r="X384" s="452"/>
      <c r="Y384" s="452"/>
      <c r="Z384" s="452"/>
    </row>
    <row r="385" spans="1:26" ht="42" customHeight="1" thickTop="1" x14ac:dyDescent="0.3">
      <c r="A385" s="615" t="str">
        <f>IF(qaNotes!A385="","",qaNotes!A385)</f>
        <v>Kentucky Department of Transportation</v>
      </c>
      <c r="B385" s="615" t="str">
        <f>IF(qaNotes!B385="","",qaNotes!B385)</f>
        <v>KY DOT Qualified Aggregate Technician</v>
      </c>
      <c r="C385" s="121" t="str">
        <f>IF(qaNotes!C385="","",qaNotes!C385)</f>
        <v>C1077 (Aggregate)</v>
      </c>
      <c r="D385" s="671" t="str">
        <f>IF(qaNotes!H385="","",qaNotes!H385)</f>
        <v/>
      </c>
      <c r="E385" s="671" t="str">
        <f>IF(qaNotes!I385="","",qaNotes!I385)</f>
        <v/>
      </c>
      <c r="F385" s="671" t="str">
        <f>IF(qaNotes!J385="","",qaNotes!J385)</f>
        <v>May take the whole class or just the exam.</v>
      </c>
      <c r="G385" s="671" t="str">
        <f>IF(qaNotes!K385="","",qaNotes!K385)</f>
        <v>May take the whole class or just the exam.</v>
      </c>
      <c r="H385" s="452"/>
      <c r="I385" s="452"/>
      <c r="J385" s="452"/>
      <c r="K385" s="452"/>
      <c r="L385" s="452"/>
      <c r="M385" s="452"/>
      <c r="N385" s="452"/>
      <c r="O385" s="452"/>
      <c r="P385" s="452"/>
      <c r="Q385" s="452"/>
      <c r="R385" s="452"/>
      <c r="S385" s="452"/>
      <c r="T385" s="452"/>
      <c r="U385" s="452"/>
      <c r="V385" s="452"/>
      <c r="W385" s="452"/>
      <c r="X385" s="452"/>
      <c r="Y385" s="452"/>
      <c r="Z385" s="452"/>
    </row>
    <row r="386" spans="1:26" ht="42" customHeight="1" x14ac:dyDescent="0.3">
      <c r="A386" s="616"/>
      <c r="B386" s="616"/>
      <c r="C386" s="87" t="str">
        <f>IF(qaNotes!C386="","",qaNotes!C386)</f>
        <v>D3666 (Aggregate)</v>
      </c>
      <c r="D386" s="683"/>
      <c r="E386" s="673"/>
      <c r="F386" s="673"/>
      <c r="G386" s="673"/>
      <c r="H386" s="452"/>
      <c r="I386" s="452"/>
      <c r="J386" s="452"/>
      <c r="K386" s="452"/>
      <c r="L386" s="452"/>
      <c r="M386" s="452"/>
      <c r="N386" s="452"/>
      <c r="O386" s="452"/>
      <c r="P386" s="452"/>
      <c r="Q386" s="452"/>
      <c r="R386" s="452"/>
      <c r="S386" s="452"/>
      <c r="T386" s="452"/>
      <c r="U386" s="452"/>
      <c r="V386" s="452"/>
      <c r="W386" s="452"/>
      <c r="X386" s="452"/>
      <c r="Y386" s="452"/>
      <c r="Z386" s="452"/>
    </row>
    <row r="387" spans="1:26" ht="42" customHeight="1" thickBot="1" x14ac:dyDescent="0.35">
      <c r="A387" s="616"/>
      <c r="B387" s="617"/>
      <c r="C387" s="127" t="str">
        <f>IF(qaNotes!C387="","",qaNotes!C387)</f>
        <v>E329 (Aggregate)</v>
      </c>
      <c r="D387" s="684"/>
      <c r="E387" s="672"/>
      <c r="F387" s="672"/>
      <c r="G387" s="672"/>
      <c r="H387" s="452"/>
      <c r="I387" s="452"/>
      <c r="J387" s="452"/>
      <c r="K387" s="452"/>
      <c r="L387" s="452"/>
      <c r="M387" s="452"/>
      <c r="N387" s="452"/>
      <c r="O387" s="452"/>
      <c r="P387" s="452"/>
      <c r="Q387" s="452"/>
      <c r="R387" s="452"/>
      <c r="S387" s="452"/>
      <c r="T387" s="452"/>
      <c r="U387" s="452"/>
      <c r="V387" s="452"/>
      <c r="W387" s="452"/>
      <c r="X387" s="452"/>
      <c r="Y387" s="452"/>
      <c r="Z387" s="452"/>
    </row>
    <row r="388" spans="1:26" ht="42" customHeight="1" thickTop="1" thickBot="1" x14ac:dyDescent="0.35">
      <c r="A388" s="616"/>
      <c r="B388" s="64" t="str">
        <f>IF(qaNotes!B388="","",qaNotes!B388)</f>
        <v>KY DOT Sampling Technician Qualification</v>
      </c>
      <c r="C388" s="64" t="str">
        <f>IF(qaNotes!C388="","",qaNotes!C388)</f>
        <v>None</v>
      </c>
      <c r="D388" s="518" t="str">
        <f>IF(qaNotes!H388="","",qaNotes!H388)</f>
        <v>n/a</v>
      </c>
      <c r="E388" s="530"/>
      <c r="F388" s="530"/>
      <c r="G388" s="519"/>
      <c r="H388" s="452"/>
      <c r="I388" s="452"/>
      <c r="J388" s="452"/>
      <c r="K388" s="452"/>
      <c r="L388" s="452"/>
      <c r="M388" s="452"/>
      <c r="N388" s="452"/>
      <c r="O388" s="452"/>
      <c r="P388" s="452"/>
      <c r="Q388" s="452"/>
      <c r="R388" s="452"/>
      <c r="S388" s="452"/>
      <c r="T388" s="452"/>
      <c r="U388" s="452"/>
      <c r="V388" s="452"/>
      <c r="W388" s="452"/>
      <c r="X388" s="452"/>
      <c r="Y388" s="452"/>
      <c r="Z388" s="452"/>
    </row>
    <row r="389" spans="1:26" ht="42" customHeight="1" thickTop="1" x14ac:dyDescent="0.3">
      <c r="A389" s="616"/>
      <c r="B389" s="615" t="str">
        <f>IF(qaNotes!B389="","",qaNotes!B389)</f>
        <v>KY DOT Superpave Plant Technologist</v>
      </c>
      <c r="C389" s="121" t="str">
        <f>IF(qaNotes!C389="","",qaNotes!C389)</f>
        <v>D3666 (Asphalt Mixture)</v>
      </c>
      <c r="D389" s="671" t="str">
        <f>IF(qaNotes!H389="","",qaNotes!H389)</f>
        <v/>
      </c>
      <c r="E389" s="671" t="str">
        <f>IF(qaNotes!I389="","",qaNotes!I389)</f>
        <v/>
      </c>
      <c r="F389" s="671" t="str">
        <f>IF(qaNotes!J389="","",qaNotes!J389)</f>
        <v/>
      </c>
      <c r="G389" s="671" t="str">
        <f>IF(qaNotes!K389="","",qaNotes!K389)</f>
        <v/>
      </c>
      <c r="H389" s="452"/>
      <c r="I389" s="452"/>
      <c r="J389" s="452"/>
      <c r="K389" s="452"/>
      <c r="L389" s="452"/>
      <c r="M389" s="452"/>
      <c r="N389" s="452"/>
      <c r="O389" s="452"/>
      <c r="P389" s="452"/>
      <c r="Q389" s="452"/>
      <c r="R389" s="452"/>
      <c r="S389" s="452"/>
      <c r="T389" s="452"/>
      <c r="U389" s="452"/>
      <c r="V389" s="452"/>
      <c r="W389" s="452"/>
      <c r="X389" s="452"/>
      <c r="Y389" s="452"/>
      <c r="Z389" s="452"/>
    </row>
    <row r="390" spans="1:26" ht="42" customHeight="1" thickBot="1" x14ac:dyDescent="0.35">
      <c r="A390" s="616"/>
      <c r="B390" s="617"/>
      <c r="C390" s="59" t="str">
        <f>IF(qaNotes!C390="","",qaNotes!C390)</f>
        <v>E329 (Asphalt Mixture)</v>
      </c>
      <c r="D390" s="672"/>
      <c r="E390" s="672"/>
      <c r="F390" s="672"/>
      <c r="G390" s="673"/>
      <c r="H390" s="452"/>
      <c r="I390" s="452"/>
      <c r="J390" s="452"/>
      <c r="K390" s="452"/>
      <c r="L390" s="452"/>
      <c r="M390" s="452"/>
      <c r="N390" s="452"/>
      <c r="O390" s="452"/>
      <c r="P390" s="452"/>
      <c r="Q390" s="452"/>
      <c r="R390" s="452"/>
      <c r="S390" s="452"/>
      <c r="T390" s="452"/>
      <c r="U390" s="452"/>
      <c r="V390" s="452"/>
      <c r="W390" s="452"/>
      <c r="X390" s="452"/>
      <c r="Y390" s="452"/>
      <c r="Z390" s="452"/>
    </row>
    <row r="391" spans="1:26" ht="42" customHeight="1" thickTop="1" x14ac:dyDescent="0.3">
      <c r="A391" s="616"/>
      <c r="B391" s="615" t="str">
        <f>IF(qaNotes!B391="","",qaNotes!B391)</f>
        <v>KY DOT Superpave Mix Design Technologist</v>
      </c>
      <c r="C391" s="57" t="str">
        <f>IF(qaNotes!C391="","",qaNotes!C391)</f>
        <v>D3666 (Asphalt Mixture)</v>
      </c>
      <c r="D391" s="671" t="str">
        <f>IF(qaNotes!H391="","",qaNotes!H391)</f>
        <v/>
      </c>
      <c r="E391" s="671" t="str">
        <f>IF(qaNotes!I391="","",qaNotes!I391)</f>
        <v/>
      </c>
      <c r="F391" s="671" t="str">
        <f>IF(qaNotes!J391="","",qaNotes!J391)</f>
        <v/>
      </c>
      <c r="G391" s="671" t="str">
        <f>IF(qaNotes!K391="","",qaNotes!K391)</f>
        <v/>
      </c>
      <c r="H391" s="452"/>
      <c r="I391" s="452"/>
      <c r="J391" s="452"/>
      <c r="K391" s="452"/>
      <c r="L391" s="452"/>
      <c r="M391" s="452"/>
      <c r="N391" s="452"/>
      <c r="O391" s="452"/>
      <c r="P391" s="452"/>
      <c r="Q391" s="452"/>
      <c r="R391" s="452"/>
      <c r="S391" s="452"/>
      <c r="T391" s="452"/>
      <c r="U391" s="452"/>
      <c r="V391" s="452"/>
      <c r="W391" s="452"/>
      <c r="X391" s="452"/>
      <c r="Y391" s="452"/>
      <c r="Z391" s="452"/>
    </row>
    <row r="392" spans="1:26" ht="42" customHeight="1" thickBot="1" x14ac:dyDescent="0.35">
      <c r="A392" s="617"/>
      <c r="B392" s="617"/>
      <c r="C392" s="127" t="str">
        <f>IF(qaNotes!C392="","",qaNotes!C392)</f>
        <v>E329 (Asphalt Mixture)</v>
      </c>
      <c r="D392" s="672"/>
      <c r="E392" s="672"/>
      <c r="F392" s="672"/>
      <c r="G392" s="672"/>
      <c r="H392" s="452"/>
      <c r="I392" s="452"/>
      <c r="J392" s="452"/>
      <c r="K392" s="452"/>
      <c r="L392" s="452"/>
      <c r="M392" s="452"/>
      <c r="N392" s="452"/>
      <c r="O392" s="452"/>
      <c r="P392" s="452"/>
      <c r="Q392" s="452"/>
      <c r="R392" s="452"/>
      <c r="S392" s="452"/>
      <c r="T392" s="452"/>
      <c r="U392" s="452"/>
      <c r="V392" s="452"/>
      <c r="W392" s="452"/>
      <c r="X392" s="452"/>
      <c r="Y392" s="452"/>
      <c r="Z392" s="452"/>
    </row>
    <row r="393" spans="1:26" ht="42" customHeight="1" thickTop="1" thickBot="1" x14ac:dyDescent="0.35">
      <c r="A393" s="618" t="str">
        <f>IF(qaNotes!A393="","",qaNotes!A393)</f>
        <v>Louisiana Department of Transportation</v>
      </c>
      <c r="B393" s="72" t="str">
        <f>IF(qaNotes!B393="","",qaNotes!B393)</f>
        <v>LTRC Embankment and Base</v>
      </c>
      <c r="C393" s="72" t="str">
        <f>IF(qaNotes!C393="","",qaNotes!C393)</f>
        <v>None</v>
      </c>
      <c r="D393" s="526" t="str">
        <f>IF(qaNotes!H393="","",qaNotes!H393)</f>
        <v>n/a</v>
      </c>
      <c r="E393" s="527"/>
      <c r="F393" s="527"/>
      <c r="G393" s="528"/>
      <c r="H393" s="452"/>
      <c r="I393" s="452"/>
      <c r="J393" s="452"/>
      <c r="K393" s="452"/>
      <c r="L393" s="452"/>
      <c r="M393" s="452"/>
      <c r="N393" s="452"/>
      <c r="O393" s="452"/>
      <c r="P393" s="452"/>
      <c r="Q393" s="452"/>
      <c r="R393" s="452"/>
      <c r="S393" s="452"/>
      <c r="T393" s="452"/>
      <c r="U393" s="452"/>
      <c r="V393" s="452"/>
      <c r="W393" s="452"/>
      <c r="X393" s="452"/>
      <c r="Y393" s="452"/>
      <c r="Z393" s="452"/>
    </row>
    <row r="394" spans="1:26" ht="42" customHeight="1" thickTop="1" x14ac:dyDescent="0.3">
      <c r="A394" s="619"/>
      <c r="B394" s="618" t="str">
        <f>IF(qaNotes!B394="","",qaNotes!B394)</f>
        <v>LA DOTD Asphalt Plant Inspector/Technician</v>
      </c>
      <c r="C394" s="130" t="str">
        <f>IF(qaNotes!C394="","",qaNotes!C394)</f>
        <v>D3666 (Aggregate)</v>
      </c>
      <c r="D394" s="653" t="str">
        <f>IF(qaNotes!H394="","",qaNotes!H394)</f>
        <v/>
      </c>
      <c r="E394" s="653" t="str">
        <f>IF(qaNotes!I394="","",qaNotes!I394)</f>
        <v/>
      </c>
      <c r="F394" s="653" t="str">
        <f>IF(qaNotes!J394="","",qaNotes!J394)</f>
        <v/>
      </c>
      <c r="G394" s="653" t="str">
        <f>IF(qaNotes!K394="","",qaNotes!K394)</f>
        <v/>
      </c>
      <c r="H394" s="452"/>
      <c r="I394" s="452"/>
      <c r="J394" s="452"/>
      <c r="K394" s="452"/>
      <c r="L394" s="452"/>
      <c r="M394" s="452"/>
      <c r="N394" s="452"/>
      <c r="O394" s="452"/>
      <c r="P394" s="452"/>
      <c r="Q394" s="452"/>
      <c r="R394" s="452"/>
      <c r="S394" s="452"/>
      <c r="T394" s="452"/>
      <c r="U394" s="452"/>
      <c r="V394" s="452"/>
      <c r="W394" s="452"/>
      <c r="X394" s="452"/>
      <c r="Y394" s="452"/>
      <c r="Z394" s="452"/>
    </row>
    <row r="395" spans="1:26" ht="42" customHeight="1" x14ac:dyDescent="0.3">
      <c r="A395" s="619"/>
      <c r="B395" s="619"/>
      <c r="C395" s="68" t="str">
        <f>IF(qaNotes!C395="","",qaNotes!C395)</f>
        <v>D3666 (Asphalt Mixture)</v>
      </c>
      <c r="D395" s="656"/>
      <c r="E395" s="656"/>
      <c r="F395" s="656"/>
      <c r="G395" s="656"/>
      <c r="H395" s="452"/>
      <c r="I395" s="452"/>
      <c r="J395" s="452"/>
      <c r="K395" s="452"/>
      <c r="L395" s="452"/>
      <c r="M395" s="452"/>
      <c r="N395" s="452"/>
      <c r="O395" s="452"/>
      <c r="P395" s="452"/>
      <c r="Q395" s="452"/>
      <c r="R395" s="452"/>
      <c r="S395" s="452"/>
      <c r="T395" s="452"/>
      <c r="U395" s="452"/>
      <c r="V395" s="452"/>
      <c r="W395" s="452"/>
      <c r="X395" s="452"/>
      <c r="Y395" s="452"/>
      <c r="Z395" s="452"/>
    </row>
    <row r="396" spans="1:26" ht="42" customHeight="1" x14ac:dyDescent="0.3">
      <c r="A396" s="619"/>
      <c r="B396" s="619"/>
      <c r="C396" s="138" t="str">
        <f>IF(qaNotes!C396="","",qaNotes!C396)</f>
        <v>E329 (Aggregate)</v>
      </c>
      <c r="D396" s="656"/>
      <c r="E396" s="656"/>
      <c r="F396" s="656"/>
      <c r="G396" s="656"/>
      <c r="H396" s="452"/>
      <c r="I396" s="452"/>
      <c r="J396" s="452"/>
      <c r="K396" s="452"/>
      <c r="L396" s="452"/>
      <c r="M396" s="452"/>
      <c r="N396" s="452"/>
      <c r="O396" s="452"/>
      <c r="P396" s="452"/>
      <c r="Q396" s="452"/>
      <c r="R396" s="452"/>
      <c r="S396" s="452"/>
      <c r="T396" s="452"/>
      <c r="U396" s="452"/>
      <c r="V396" s="452"/>
      <c r="W396" s="452"/>
      <c r="X396" s="452"/>
      <c r="Y396" s="452"/>
      <c r="Z396" s="452"/>
    </row>
    <row r="397" spans="1:26" ht="42" customHeight="1" thickBot="1" x14ac:dyDescent="0.35">
      <c r="A397" s="619"/>
      <c r="B397" s="620"/>
      <c r="C397" s="139" t="str">
        <f>IF(qaNotes!C397="","",qaNotes!C397)</f>
        <v>E329 (Asphalt Mixture)</v>
      </c>
      <c r="D397" s="654"/>
      <c r="E397" s="654"/>
      <c r="F397" s="654"/>
      <c r="G397" s="654"/>
      <c r="H397" s="452"/>
      <c r="I397" s="452"/>
      <c r="J397" s="452"/>
      <c r="K397" s="452"/>
      <c r="L397" s="452"/>
      <c r="M397" s="452"/>
      <c r="N397" s="452"/>
      <c r="O397" s="452"/>
      <c r="P397" s="452"/>
      <c r="Q397" s="452"/>
      <c r="R397" s="452"/>
      <c r="S397" s="452"/>
      <c r="T397" s="452"/>
      <c r="U397" s="452"/>
      <c r="V397" s="452"/>
      <c r="W397" s="452"/>
      <c r="X397" s="452"/>
      <c r="Y397" s="452"/>
      <c r="Z397" s="452"/>
    </row>
    <row r="398" spans="1:26" ht="42" customHeight="1" thickTop="1" thickBot="1" x14ac:dyDescent="0.35">
      <c r="A398" s="619"/>
      <c r="B398" s="70" t="str">
        <f>IF(qaNotes!B398="","",qaNotes!B398)</f>
        <v>LTRC Asphalt Concrete Paving</v>
      </c>
      <c r="C398" s="70" t="str">
        <f>IF(qaNotes!C398="","",qaNotes!C398)</f>
        <v>None</v>
      </c>
      <c r="D398" s="526" t="str">
        <f>IF(qaNotes!H398="","",qaNotes!H398)</f>
        <v>n/a</v>
      </c>
      <c r="E398" s="527"/>
      <c r="F398" s="527"/>
      <c r="G398" s="528"/>
      <c r="H398" s="452"/>
      <c r="I398" s="452"/>
      <c r="J398" s="452"/>
      <c r="K398" s="452"/>
      <c r="L398" s="452"/>
      <c r="M398" s="452"/>
      <c r="N398" s="452"/>
      <c r="O398" s="452"/>
      <c r="P398" s="452"/>
      <c r="Q398" s="452"/>
      <c r="R398" s="452"/>
      <c r="S398" s="452"/>
      <c r="T398" s="452"/>
      <c r="U398" s="452"/>
      <c r="V398" s="452"/>
      <c r="W398" s="452"/>
      <c r="X398" s="452"/>
      <c r="Y398" s="452"/>
      <c r="Z398" s="452"/>
    </row>
    <row r="399" spans="1:26" ht="42" customHeight="1" thickTop="1" thickBot="1" x14ac:dyDescent="0.35">
      <c r="A399" s="619"/>
      <c r="B399" s="72" t="str">
        <f>IF(qaNotes!B399="","",qaNotes!B399)</f>
        <v>LTRC PCC Paving</v>
      </c>
      <c r="C399" s="72" t="str">
        <f>IF(qaNotes!C399="","",qaNotes!C399)</f>
        <v>None</v>
      </c>
      <c r="D399" s="526" t="str">
        <f>IF(qaNotes!H399="","",qaNotes!H399)</f>
        <v>n/a</v>
      </c>
      <c r="E399" s="527"/>
      <c r="F399" s="527"/>
      <c r="G399" s="528"/>
      <c r="H399" s="452"/>
      <c r="I399" s="452"/>
      <c r="J399" s="452"/>
      <c r="K399" s="452"/>
      <c r="L399" s="452"/>
      <c r="M399" s="452"/>
      <c r="N399" s="452"/>
      <c r="O399" s="452"/>
      <c r="P399" s="452"/>
      <c r="Q399" s="452"/>
      <c r="R399" s="452"/>
      <c r="S399" s="452"/>
      <c r="T399" s="452"/>
      <c r="U399" s="452"/>
      <c r="V399" s="452"/>
      <c r="W399" s="452"/>
      <c r="X399" s="452"/>
      <c r="Y399" s="452"/>
      <c r="Z399" s="452"/>
    </row>
    <row r="400" spans="1:26" ht="42" customHeight="1" thickTop="1" thickBot="1" x14ac:dyDescent="0.35">
      <c r="A400" s="619"/>
      <c r="B400" s="69" t="str">
        <f>IF(qaNotes!B400="","",qaNotes!B400)</f>
        <v>LTRC Structural Concrete</v>
      </c>
      <c r="C400" s="72" t="str">
        <f>IF(qaNotes!C400="","",qaNotes!C400)</f>
        <v>None</v>
      </c>
      <c r="D400" s="526" t="str">
        <f>IF(qaNotes!H400="","",qaNotes!H400)</f>
        <v>n/a</v>
      </c>
      <c r="E400" s="527"/>
      <c r="F400" s="527"/>
      <c r="G400" s="528"/>
      <c r="H400" s="452"/>
      <c r="I400" s="452"/>
      <c r="J400" s="452"/>
      <c r="K400" s="452"/>
      <c r="L400" s="452"/>
      <c r="M400" s="452"/>
      <c r="N400" s="452"/>
      <c r="O400" s="452"/>
      <c r="P400" s="452"/>
      <c r="Q400" s="452"/>
      <c r="R400" s="452"/>
      <c r="S400" s="452"/>
      <c r="T400" s="452"/>
      <c r="U400" s="452"/>
      <c r="V400" s="452"/>
      <c r="W400" s="452"/>
      <c r="X400" s="452"/>
      <c r="Y400" s="452"/>
      <c r="Z400" s="452"/>
    </row>
    <row r="401" spans="1:26" ht="42" customHeight="1" thickTop="1" thickBot="1" x14ac:dyDescent="0.35">
      <c r="A401" s="620"/>
      <c r="B401" s="69" t="str">
        <f>IF(qaNotes!B401="","",qaNotes!B401)</f>
        <v>LTRC PCC Technician</v>
      </c>
      <c r="C401" s="69" t="str">
        <f>IF(qaNotes!C401="","",qaNotes!C401)</f>
        <v>None</v>
      </c>
      <c r="D401" s="526" t="str">
        <f>IF(qaNotes!H401="","",qaNotes!H401)</f>
        <v>n/a</v>
      </c>
      <c r="E401" s="527"/>
      <c r="F401" s="527"/>
      <c r="G401" s="528"/>
      <c r="H401" s="452"/>
      <c r="I401" s="452"/>
      <c r="J401" s="452"/>
      <c r="K401" s="452"/>
      <c r="L401" s="452"/>
      <c r="M401" s="452"/>
      <c r="N401" s="452"/>
      <c r="O401" s="452"/>
      <c r="P401" s="452"/>
      <c r="Q401" s="452"/>
      <c r="R401" s="452"/>
      <c r="S401" s="452"/>
      <c r="T401" s="452"/>
      <c r="U401" s="452"/>
      <c r="V401" s="452"/>
      <c r="W401" s="452"/>
      <c r="X401" s="452"/>
      <c r="Y401" s="452"/>
      <c r="Z401" s="452"/>
    </row>
    <row r="402" spans="1:26" ht="42" customHeight="1" thickTop="1" x14ac:dyDescent="0.3">
      <c r="A402" s="615" t="str">
        <f>IF(qaNotes!A402="","",qaNotes!A402)</f>
        <v>Michigan Concrete Association</v>
      </c>
      <c r="B402" s="615" t="str">
        <f>IF(qaNotes!B402="","",qaNotes!B402)</f>
        <v>Level I Concrete Field Testing Technician</v>
      </c>
      <c r="C402" s="57" t="str">
        <f>IF(qaNotes!C402="","",qaNotes!C402)</f>
        <v>C1077 (Concrete)</v>
      </c>
      <c r="D402" s="671" t="str">
        <f>IF(qaNotes!H402="","",qaNotes!H402)</f>
        <v/>
      </c>
      <c r="E402" s="671" t="str">
        <f>IF(qaNotes!I402="","",qaNotes!I402)</f>
        <v/>
      </c>
      <c r="F402" s="671" t="str">
        <f>IF(qaNotes!J402="","",qaNotes!J402)</f>
        <v/>
      </c>
      <c r="G402" s="671" t="str">
        <f>IF(qaNotes!K402="","",qaNotes!K402)</f>
        <v/>
      </c>
      <c r="H402" s="452"/>
      <c r="I402" s="452"/>
      <c r="J402" s="452"/>
      <c r="K402" s="452"/>
      <c r="L402" s="452"/>
      <c r="M402" s="452"/>
      <c r="N402" s="452"/>
      <c r="O402" s="452"/>
      <c r="P402" s="452"/>
      <c r="Q402" s="452"/>
      <c r="R402" s="452"/>
      <c r="S402" s="452"/>
      <c r="T402" s="452"/>
      <c r="U402" s="452"/>
      <c r="V402" s="452"/>
      <c r="W402" s="452"/>
      <c r="X402" s="452"/>
      <c r="Y402" s="452"/>
      <c r="Z402" s="452"/>
    </row>
    <row r="403" spans="1:26" ht="42" customHeight="1" thickBot="1" x14ac:dyDescent="0.35">
      <c r="A403" s="616"/>
      <c r="B403" s="617"/>
      <c r="C403" s="127" t="str">
        <f>IF(qaNotes!C403="","",qaNotes!C403)</f>
        <v xml:space="preserve">E329 (Concrete) </v>
      </c>
      <c r="D403" s="672"/>
      <c r="E403" s="672"/>
      <c r="F403" s="672"/>
      <c r="G403" s="672"/>
      <c r="H403" s="452"/>
      <c r="I403" s="452"/>
      <c r="J403" s="452"/>
      <c r="K403" s="452"/>
      <c r="L403" s="452"/>
      <c r="M403" s="452"/>
      <c r="N403" s="452"/>
      <c r="O403" s="452"/>
      <c r="P403" s="452"/>
      <c r="Q403" s="452"/>
      <c r="R403" s="452"/>
      <c r="S403" s="452"/>
      <c r="T403" s="452"/>
      <c r="U403" s="452"/>
      <c r="V403" s="452"/>
      <c r="W403" s="452"/>
      <c r="X403" s="452"/>
      <c r="Y403" s="452"/>
      <c r="Z403" s="452"/>
    </row>
    <row r="404" spans="1:26" ht="42" customHeight="1" thickTop="1" thickBot="1" x14ac:dyDescent="0.35">
      <c r="A404" s="617"/>
      <c r="B404" s="64" t="str">
        <f>IF(qaNotes!B404="","",qaNotes!B404)</f>
        <v>Level II Advanced Concrete Technician</v>
      </c>
      <c r="C404" s="64" t="str">
        <f>IF(qaNotes!C404="","",qaNotes!C404)</f>
        <v>None</v>
      </c>
      <c r="D404" s="518" t="str">
        <f>IF(qaNotes!H404="","",qaNotes!H404)</f>
        <v>n/a</v>
      </c>
      <c r="E404" s="530"/>
      <c r="F404" s="530"/>
      <c r="G404" s="519"/>
      <c r="H404" s="452"/>
      <c r="I404" s="452"/>
      <c r="J404" s="452"/>
      <c r="K404" s="452"/>
      <c r="L404" s="452"/>
      <c r="M404" s="452"/>
      <c r="N404" s="452"/>
      <c r="O404" s="452"/>
      <c r="P404" s="452"/>
      <c r="Q404" s="452"/>
      <c r="R404" s="452"/>
      <c r="S404" s="452"/>
      <c r="T404" s="452"/>
      <c r="U404" s="452"/>
      <c r="V404" s="452"/>
      <c r="W404" s="452"/>
      <c r="X404" s="452"/>
      <c r="Y404" s="452"/>
      <c r="Z404" s="452"/>
    </row>
    <row r="405" spans="1:26" ht="42" customHeight="1" thickTop="1" x14ac:dyDescent="0.3">
      <c r="A405" s="688" t="str">
        <f>IF(qaNotes!A405="","",qaNotes!A405)</f>
        <v>Michigan Department of Transportation</v>
      </c>
      <c r="B405" s="618" t="str">
        <f>IF(qaNotes!B405="","",qaNotes!B405)</f>
        <v>MI DOT Aggregate Sampling Certification (Ferris State University)</v>
      </c>
      <c r="C405" s="130" t="str">
        <f>IF(qaNotes!C405="","",qaNotes!C405)</f>
        <v>D3666 (Aggregate)</v>
      </c>
      <c r="D405" s="653" t="str">
        <f>IF(qaNotes!H405="","",qaNotes!H405)</f>
        <v>MTM 107, MTM 119 , D3665, D75, R90</v>
      </c>
      <c r="E405" s="653" t="str">
        <f>IF(qaNotes!I405="","",qaNotes!I405)</f>
        <v>MTM 107 , D3665, D75, R90</v>
      </c>
      <c r="F405" s="653" t="str">
        <f>IF(qaNotes!J405="","",qaNotes!J405)</f>
        <v/>
      </c>
      <c r="G405" s="653" t="str">
        <f>IF(qaNotes!K405="","",qaNotes!K405)</f>
        <v/>
      </c>
      <c r="H405" s="452"/>
      <c r="I405" s="452"/>
      <c r="J405" s="452"/>
      <c r="K405" s="452"/>
      <c r="L405" s="452"/>
      <c r="M405" s="452"/>
      <c r="N405" s="452"/>
      <c r="O405" s="452"/>
      <c r="P405" s="452"/>
      <c r="Q405" s="452"/>
      <c r="R405" s="452"/>
      <c r="S405" s="452"/>
      <c r="T405" s="452"/>
      <c r="U405" s="452"/>
      <c r="V405" s="452"/>
      <c r="W405" s="452"/>
      <c r="X405" s="452"/>
      <c r="Y405" s="452"/>
      <c r="Z405" s="452"/>
    </row>
    <row r="406" spans="1:26" ht="42" customHeight="1" thickBot="1" x14ac:dyDescent="0.35">
      <c r="A406" s="689"/>
      <c r="B406" s="620"/>
      <c r="C406" s="69" t="str">
        <f>IF(qaNotes!C406="","",qaNotes!C406)</f>
        <v>E329 (Aggregate)</v>
      </c>
      <c r="D406" s="654"/>
      <c r="E406" s="654"/>
      <c r="F406" s="654"/>
      <c r="G406" s="654"/>
      <c r="H406" s="452"/>
      <c r="I406" s="452"/>
      <c r="J406" s="452"/>
      <c r="K406" s="452"/>
      <c r="L406" s="452"/>
      <c r="M406" s="452"/>
      <c r="N406" s="452"/>
      <c r="O406" s="452"/>
      <c r="P406" s="452"/>
      <c r="Q406" s="452"/>
      <c r="R406" s="452"/>
      <c r="S406" s="452"/>
      <c r="T406" s="452"/>
      <c r="U406" s="452"/>
      <c r="V406" s="452"/>
      <c r="W406" s="452"/>
      <c r="X406" s="452"/>
      <c r="Y406" s="452"/>
      <c r="Z406" s="452"/>
    </row>
    <row r="407" spans="1:26" ht="42" customHeight="1" thickTop="1" x14ac:dyDescent="0.3">
      <c r="A407" s="689"/>
      <c r="B407" s="618" t="str">
        <f>IF(qaNotes!B407="","",qaNotes!B407)</f>
        <v>MI DOT HMA Sampling Certification (Ferris State University)</v>
      </c>
      <c r="C407" s="70" t="str">
        <f>IF(qaNotes!C407="","",qaNotes!C407)</f>
        <v>D3666 (Aggregate)</v>
      </c>
      <c r="D407" s="653" t="str">
        <f>IF(qaNotes!H407="","",qaNotes!H407)</f>
        <v>MTM 313, MTM 324, C702, D979, D2234, D3665, E105, D140</v>
      </c>
      <c r="E407" s="653" t="str">
        <f>IF(qaNotes!I407="","",qaNotes!I407)</f>
        <v>MTM 313, MTM 324, D979, D3665, D140</v>
      </c>
      <c r="F407" s="653" t="str">
        <f>IF(qaNotes!J407="","",qaNotes!J407)</f>
        <v/>
      </c>
      <c r="G407" s="653" t="str">
        <f>IF(qaNotes!K407="","",qaNotes!K407)</f>
        <v/>
      </c>
      <c r="H407" s="452"/>
      <c r="I407" s="452"/>
      <c r="J407" s="452"/>
      <c r="K407" s="452"/>
      <c r="L407" s="452"/>
      <c r="M407" s="452"/>
      <c r="N407" s="452"/>
      <c r="O407" s="452"/>
      <c r="P407" s="452"/>
      <c r="Q407" s="452"/>
      <c r="R407" s="452"/>
      <c r="S407" s="452"/>
      <c r="T407" s="452"/>
      <c r="U407" s="452"/>
      <c r="V407" s="452"/>
      <c r="W407" s="452"/>
      <c r="X407" s="452"/>
      <c r="Y407" s="452"/>
      <c r="Z407" s="452"/>
    </row>
    <row r="408" spans="1:26" ht="42" customHeight="1" thickBot="1" x14ac:dyDescent="0.35">
      <c r="A408" s="689"/>
      <c r="B408" s="620"/>
      <c r="C408" s="139" t="str">
        <f>IF(qaNotes!C408="","",qaNotes!C408)</f>
        <v>E329 (Aggregate)</v>
      </c>
      <c r="D408" s="654"/>
      <c r="E408" s="654"/>
      <c r="F408" s="654"/>
      <c r="G408" s="654"/>
      <c r="H408" s="452"/>
      <c r="I408" s="452"/>
      <c r="J408" s="452"/>
      <c r="K408" s="452"/>
      <c r="L408" s="452"/>
      <c r="M408" s="452"/>
      <c r="N408" s="452"/>
      <c r="O408" s="452"/>
      <c r="P408" s="452"/>
      <c r="Q408" s="452"/>
      <c r="R408" s="452"/>
      <c r="S408" s="452"/>
      <c r="T408" s="452"/>
      <c r="U408" s="452"/>
      <c r="V408" s="452"/>
      <c r="W408" s="452"/>
      <c r="X408" s="452"/>
      <c r="Y408" s="452"/>
      <c r="Z408" s="452"/>
    </row>
    <row r="409" spans="1:26" ht="42" customHeight="1" thickTop="1" x14ac:dyDescent="0.3">
      <c r="A409" s="689"/>
      <c r="B409" s="618" t="str">
        <f>IF(qaNotes!B409="","",qaNotes!B409)</f>
        <v>MI DOT HMA QC/QA Technician Certification (Ferris State University)</v>
      </c>
      <c r="C409" s="70" t="str">
        <f>IF(qaNotes!C409="","",qaNotes!C409)</f>
        <v>D3666 (Aggregate)</v>
      </c>
      <c r="D409" s="653" t="str">
        <f>IF(qaNotes!H409="","",qaNotes!H409)</f>
        <v>T164, T308, C117, C136, C566, D1188, D140, D1461, D1559, D2041, D2172, D2726, D3203, D4311, D2234, D3665, D979, E29, E105, MTM 107, MTM 108, MTM 109, MTM 110, MTM 113, MTM 117, MTM 118, MTM 119, MTM 123, MTM 129, MTM 130, MTM 313, MTM 314, MTM 315, MTM 319, MTM 320, MTM 321, MTM 324, MTM 325</v>
      </c>
      <c r="E409" s="653" t="str">
        <f>IF(qaNotes!I409="","",qaNotes!I409)</f>
        <v>T164, T308, C117, C136, C566, D1188, D140, D1461, D1559, D2041, D2172, D2726, D3203, D4311, D3665, D979, E29, MTM 107, MTM 108, MTM 109, MTM 110, MTM 113, MTM 117, MTM 119, MTM 123, MTM 130, MTM 313, MTM 314, MTM 315, MTM 319, MTM 320, MTM 321, MTM 324, MTM 325</v>
      </c>
      <c r="F409" s="653" t="str">
        <f>IF(qaNotes!J409="","",qaNotes!J409)</f>
        <v/>
      </c>
      <c r="G409" s="653" t="str">
        <f>IF(qaNotes!K409="","",qaNotes!K409)</f>
        <v/>
      </c>
      <c r="H409" s="452"/>
      <c r="I409" s="452"/>
      <c r="J409" s="452"/>
      <c r="K409" s="452"/>
      <c r="L409" s="452"/>
      <c r="M409" s="452"/>
      <c r="N409" s="452"/>
      <c r="O409" s="452"/>
      <c r="P409" s="452"/>
      <c r="Q409" s="452"/>
      <c r="R409" s="452"/>
      <c r="S409" s="452"/>
      <c r="T409" s="452"/>
      <c r="U409" s="452"/>
      <c r="V409" s="452"/>
      <c r="W409" s="452"/>
      <c r="X409" s="452"/>
      <c r="Y409" s="452"/>
      <c r="Z409" s="452"/>
    </row>
    <row r="410" spans="1:26" ht="42" customHeight="1" x14ac:dyDescent="0.3">
      <c r="A410" s="689"/>
      <c r="B410" s="619"/>
      <c r="C410" s="138" t="str">
        <f>IF(qaNotes!C410="","",qaNotes!C410)</f>
        <v>D3666 (Asphalt Mixture)</v>
      </c>
      <c r="D410" s="656"/>
      <c r="E410" s="656"/>
      <c r="F410" s="656"/>
      <c r="G410" s="656"/>
      <c r="H410" s="452"/>
      <c r="I410" s="452"/>
      <c r="J410" s="452"/>
      <c r="K410" s="452"/>
      <c r="L410" s="452"/>
      <c r="M410" s="452"/>
      <c r="N410" s="452"/>
      <c r="O410" s="452"/>
      <c r="P410" s="452"/>
      <c r="Q410" s="452"/>
      <c r="R410" s="452"/>
      <c r="S410" s="452"/>
      <c r="T410" s="452"/>
      <c r="U410" s="452"/>
      <c r="V410" s="452"/>
      <c r="W410" s="452"/>
      <c r="X410" s="452"/>
      <c r="Y410" s="452"/>
      <c r="Z410" s="452"/>
    </row>
    <row r="411" spans="1:26" ht="42" customHeight="1" x14ac:dyDescent="0.3">
      <c r="A411" s="689"/>
      <c r="B411" s="619"/>
      <c r="C411" s="138" t="str">
        <f>IF(qaNotes!C411="","",qaNotes!C411)</f>
        <v>E329 (Aggregate)</v>
      </c>
      <c r="D411" s="656"/>
      <c r="E411" s="656"/>
      <c r="F411" s="656"/>
      <c r="G411" s="656"/>
      <c r="H411" s="452"/>
      <c r="I411" s="452"/>
      <c r="J411" s="452"/>
      <c r="K411" s="452"/>
      <c r="L411" s="452"/>
      <c r="M411" s="452"/>
      <c r="N411" s="452"/>
      <c r="O411" s="452"/>
      <c r="P411" s="452"/>
      <c r="Q411" s="452"/>
      <c r="R411" s="452"/>
      <c r="S411" s="452"/>
      <c r="T411" s="452"/>
      <c r="U411" s="452"/>
      <c r="V411" s="452"/>
      <c r="W411" s="452"/>
      <c r="X411" s="452"/>
      <c r="Y411" s="452"/>
      <c r="Z411" s="452"/>
    </row>
    <row r="412" spans="1:26" ht="42" customHeight="1" thickBot="1" x14ac:dyDescent="0.35">
      <c r="A412" s="689"/>
      <c r="B412" s="620"/>
      <c r="C412" s="139" t="str">
        <f>IF(qaNotes!C412="","",qaNotes!C412)</f>
        <v>E329 (Asphalt Mixture)</v>
      </c>
      <c r="D412" s="654"/>
      <c r="E412" s="654"/>
      <c r="F412" s="654"/>
      <c r="G412" s="654"/>
      <c r="H412" s="452"/>
      <c r="I412" s="452"/>
      <c r="J412" s="452"/>
      <c r="K412" s="452"/>
      <c r="L412" s="452"/>
      <c r="M412" s="452"/>
      <c r="N412" s="452"/>
      <c r="O412" s="452"/>
      <c r="P412" s="452"/>
      <c r="Q412" s="452"/>
      <c r="R412" s="452"/>
      <c r="S412" s="452"/>
      <c r="T412" s="452"/>
      <c r="U412" s="452"/>
      <c r="V412" s="452"/>
      <c r="W412" s="452"/>
      <c r="X412" s="452"/>
      <c r="Y412" s="452"/>
      <c r="Z412" s="452"/>
    </row>
    <row r="413" spans="1:26" ht="42" customHeight="1" thickTop="1" x14ac:dyDescent="0.3">
      <c r="A413" s="689"/>
      <c r="B413" s="618" t="str">
        <f>IF(qaNotes!B413="","",qaNotes!B413)</f>
        <v>MI DOT Hot Mix Level 1 Certification (Ferris State University)</v>
      </c>
      <c r="C413" s="70" t="str">
        <f>IF(qaNotes!C413="","",qaNotes!C413)</f>
        <v>D3666 (Aggregate)</v>
      </c>
      <c r="D413" s="653" t="str">
        <f>IF(qaNotes!H413="","",qaNotes!H413)</f>
        <v>T164, T308, C117, C136, C566, D140, C1461, D1559, D2041, D2172, D2726, D3203, D4311, D2234, D3665, D979, E29, E105, MTM 107, MTM 108, MTM 109, MTM 110, MTM 113, MTM 117, MTM 118, MTM 119, MTM 123, MTM 129, MTM 130, MTM 313, MTM 314, MTM 315, MTM 319, MTM 320, MTM 321, MTM 324, MTM 325</v>
      </c>
      <c r="E413" s="653" t="str">
        <f>IF(qaNotes!I413="","",qaNotes!I413)</f>
        <v>T164, T308, C117, C136, C566, D140, C1461, D1559, D2041, D2172, D2726, D3203, D4311, D3665, D979, E29, MTM 107, MTM 108, MTM 109, MTM 110, MTM 113, MTM 117, MTM 119, MTM 123, MTM 130, MTM 313, MTM 314, MTM 315, MTM 319, MTM 320, MTM 321, MTM 324, MTM 325</v>
      </c>
      <c r="F413" s="653" t="str">
        <f>IF(qaNotes!J413="","",qaNotes!J413)</f>
        <v/>
      </c>
      <c r="G413" s="653" t="str">
        <f>IF(qaNotes!K413="","",qaNotes!K413)</f>
        <v/>
      </c>
      <c r="H413" s="452"/>
      <c r="I413" s="452"/>
      <c r="J413" s="452"/>
      <c r="K413" s="452"/>
      <c r="L413" s="452"/>
      <c r="M413" s="452"/>
      <c r="N413" s="452"/>
      <c r="O413" s="452"/>
      <c r="P413" s="452"/>
      <c r="Q413" s="452"/>
      <c r="R413" s="452"/>
      <c r="S413" s="452"/>
      <c r="T413" s="452"/>
      <c r="U413" s="452"/>
      <c r="V413" s="452"/>
      <c r="W413" s="452"/>
      <c r="X413" s="452"/>
      <c r="Y413" s="452"/>
      <c r="Z413" s="452"/>
    </row>
    <row r="414" spans="1:26" ht="42" customHeight="1" x14ac:dyDescent="0.3">
      <c r="A414" s="689"/>
      <c r="B414" s="619"/>
      <c r="C414" s="135" t="str">
        <f>IF(qaNotes!C414="","",qaNotes!C414)</f>
        <v>D3666 (Asphalt Mixture)</v>
      </c>
      <c r="D414" s="656"/>
      <c r="E414" s="656"/>
      <c r="F414" s="656"/>
      <c r="G414" s="656"/>
      <c r="H414" s="452"/>
      <c r="I414" s="452"/>
      <c r="J414" s="452"/>
      <c r="K414" s="452"/>
      <c r="L414" s="452"/>
      <c r="M414" s="452"/>
      <c r="N414" s="452"/>
      <c r="O414" s="452"/>
      <c r="P414" s="452"/>
      <c r="Q414" s="452"/>
      <c r="R414" s="452"/>
      <c r="S414" s="452"/>
      <c r="T414" s="452"/>
      <c r="U414" s="452"/>
      <c r="V414" s="452"/>
      <c r="W414" s="452"/>
      <c r="X414" s="452"/>
      <c r="Y414" s="452"/>
      <c r="Z414" s="452"/>
    </row>
    <row r="415" spans="1:26" ht="42" customHeight="1" x14ac:dyDescent="0.3">
      <c r="A415" s="689"/>
      <c r="B415" s="619"/>
      <c r="C415" s="68" t="str">
        <f>IF(qaNotes!C415="","",qaNotes!C415)</f>
        <v>E329 (Aggregate)</v>
      </c>
      <c r="D415" s="656"/>
      <c r="E415" s="656"/>
      <c r="F415" s="656"/>
      <c r="G415" s="656"/>
      <c r="H415" s="452"/>
      <c r="I415" s="452"/>
      <c r="J415" s="452"/>
      <c r="K415" s="452"/>
      <c r="L415" s="452"/>
      <c r="M415" s="452"/>
      <c r="N415" s="452"/>
      <c r="O415" s="452"/>
      <c r="P415" s="452"/>
      <c r="Q415" s="452"/>
      <c r="R415" s="452"/>
      <c r="S415" s="452"/>
      <c r="T415" s="452"/>
      <c r="U415" s="452"/>
      <c r="V415" s="452"/>
      <c r="W415" s="452"/>
      <c r="X415" s="452"/>
      <c r="Y415" s="452"/>
      <c r="Z415" s="452"/>
    </row>
    <row r="416" spans="1:26" ht="42" customHeight="1" thickBot="1" x14ac:dyDescent="0.35">
      <c r="A416" s="689"/>
      <c r="B416" s="620"/>
      <c r="C416" s="139" t="str">
        <f>IF(qaNotes!C416="","",qaNotes!C416)</f>
        <v>E329 (Asphalt Mixture)</v>
      </c>
      <c r="D416" s="654"/>
      <c r="E416" s="654"/>
      <c r="F416" s="654"/>
      <c r="G416" s="654"/>
      <c r="H416" s="452"/>
      <c r="I416" s="452"/>
      <c r="J416" s="452"/>
      <c r="K416" s="452"/>
      <c r="L416" s="452"/>
      <c r="M416" s="452"/>
      <c r="N416" s="452"/>
      <c r="O416" s="452"/>
      <c r="P416" s="452"/>
      <c r="Q416" s="452"/>
      <c r="R416" s="452"/>
      <c r="S416" s="452"/>
      <c r="T416" s="452"/>
      <c r="U416" s="452"/>
      <c r="V416" s="452"/>
      <c r="W416" s="452"/>
      <c r="X416" s="452"/>
      <c r="Y416" s="452"/>
      <c r="Z416" s="452"/>
    </row>
    <row r="417" spans="1:26" ht="42" customHeight="1" thickTop="1" x14ac:dyDescent="0.3">
      <c r="A417" s="689"/>
      <c r="B417" s="618" t="str">
        <f>IF(qaNotes!B417="","",qaNotes!B417)</f>
        <v>MI DOT Aggregate Level 1 Certification (Ferris State University)</v>
      </c>
      <c r="C417" s="130" t="str">
        <f>IF(qaNotes!C417="","",qaNotes!C417)</f>
        <v>D3666 (Aggregate)</v>
      </c>
      <c r="D417" s="653" t="str">
        <f>IF(qaNotes!H417="","",qaNotes!H417)</f>
        <v>MTM 107, T11/MTM 108, MTM 109, MTM 117</v>
      </c>
      <c r="E417" s="653" t="str">
        <f>IF(qaNotes!I417="","",qaNotes!I417)</f>
        <v>T248, R90, R76, T11, T19, T27, C117, C125, C136, C29, C40, C566, C702, D3665, D5444, D75, E29, MTM 107, MTM 119, MTM 113, MTM 123, MTM 108, MTM 109, MTM 117</v>
      </c>
      <c r="F417" s="653" t="str">
        <f>IF(qaNotes!J417="","",qaNotes!J417)</f>
        <v/>
      </c>
      <c r="G417" s="656" t="str">
        <f>IF(qaNotes!K417="","",qaNotes!K417)</f>
        <v/>
      </c>
      <c r="H417" s="452"/>
      <c r="I417" s="452"/>
      <c r="J417" s="452"/>
      <c r="K417" s="452"/>
      <c r="L417" s="452"/>
      <c r="M417" s="452"/>
      <c r="N417" s="452"/>
      <c r="O417" s="452"/>
      <c r="P417" s="452"/>
      <c r="Q417" s="452"/>
      <c r="R417" s="452"/>
      <c r="S417" s="452"/>
      <c r="T417" s="452"/>
      <c r="U417" s="452"/>
      <c r="V417" s="452"/>
      <c r="W417" s="452"/>
      <c r="X417" s="452"/>
      <c r="Y417" s="452"/>
      <c r="Z417" s="452"/>
    </row>
    <row r="418" spans="1:26" ht="42" customHeight="1" thickBot="1" x14ac:dyDescent="0.35">
      <c r="A418" s="689"/>
      <c r="B418" s="620"/>
      <c r="C418" s="69" t="str">
        <f>IF(qaNotes!C418="","",qaNotes!C418)</f>
        <v>E329 (Aggregate)</v>
      </c>
      <c r="D418" s="654"/>
      <c r="E418" s="654"/>
      <c r="F418" s="654"/>
      <c r="G418" s="656"/>
      <c r="H418" s="452"/>
      <c r="I418" s="452"/>
      <c r="J418" s="452"/>
      <c r="K418" s="452"/>
      <c r="L418" s="452"/>
      <c r="M418" s="452"/>
      <c r="N418" s="452"/>
      <c r="O418" s="452"/>
      <c r="P418" s="452"/>
      <c r="Q418" s="452"/>
      <c r="R418" s="452"/>
      <c r="S418" s="452"/>
      <c r="T418" s="452"/>
      <c r="U418" s="452"/>
      <c r="V418" s="452"/>
      <c r="W418" s="452"/>
      <c r="X418" s="452"/>
      <c r="Y418" s="452"/>
      <c r="Z418" s="452"/>
    </row>
    <row r="419" spans="1:26" ht="42" customHeight="1" thickTop="1" x14ac:dyDescent="0.3">
      <c r="A419" s="689"/>
      <c r="B419" s="618" t="str">
        <f>IF(qaNotes!B419="","",qaNotes!B419)</f>
        <v>MI DOT Aggregate Level 2 Certification (Ferris State University)</v>
      </c>
      <c r="C419" s="70" t="str">
        <f>IF(qaNotes!C419="","",qaNotes!C419)</f>
        <v>C1077 (Aggregate)</v>
      </c>
      <c r="D419" s="653" t="str">
        <f>IF(qaNotes!H419="","",qaNotes!H419)</f>
        <v>C1252, D4791, MTM 102, MTM 108, MTM 109, MTM 110, MTM 117, MTM 320, MTM 321</v>
      </c>
      <c r="E419" s="653" t="str">
        <f>IF(qaNotes!I419="","",qaNotes!I419)</f>
        <v>T248, T85, T84, T304, R90, R76, T11, T19, T27, D4791, C117, C125, C127, C136, C29, C33, C40, C566, C70, C702, C128, D3665, D4791, D5444, D75, D854, E329, MTM 107, MTM 108, MTM 109, MTM 110, MTM 113, MTM 117, MTM 118, MTM 119, MTM 123, MTM 130, MTM 311, MTM 320, MTM 321</v>
      </c>
      <c r="F419" s="653" t="str">
        <f>IF(qaNotes!J419="","",qaNotes!J419)</f>
        <v/>
      </c>
      <c r="G419" s="653" t="str">
        <f>IF(qaNotes!K419="","",qaNotes!K419)</f>
        <v/>
      </c>
      <c r="H419" s="452"/>
      <c r="I419" s="452"/>
      <c r="J419" s="452"/>
      <c r="K419" s="452"/>
      <c r="L419" s="452"/>
      <c r="M419" s="452"/>
      <c r="N419" s="452"/>
      <c r="O419" s="452"/>
      <c r="P419" s="452"/>
      <c r="Q419" s="452"/>
      <c r="R419" s="452"/>
      <c r="S419" s="452"/>
      <c r="T419" s="452"/>
      <c r="U419" s="452"/>
      <c r="V419" s="452"/>
      <c r="W419" s="452"/>
      <c r="X419" s="452"/>
      <c r="Y419" s="452"/>
      <c r="Z419" s="452"/>
    </row>
    <row r="420" spans="1:26" ht="42" customHeight="1" x14ac:dyDescent="0.3">
      <c r="A420" s="689"/>
      <c r="B420" s="619"/>
      <c r="C420" s="135" t="str">
        <f>IF(qaNotes!C420="","",qaNotes!C420)</f>
        <v>D3666 (Aggregate)</v>
      </c>
      <c r="D420" s="656"/>
      <c r="E420" s="656"/>
      <c r="F420" s="656"/>
      <c r="G420" s="656"/>
      <c r="H420" s="452"/>
      <c r="I420" s="452"/>
      <c r="J420" s="452"/>
      <c r="K420" s="452"/>
      <c r="L420" s="452"/>
      <c r="M420" s="452"/>
      <c r="N420" s="452"/>
      <c r="O420" s="452"/>
      <c r="P420" s="452"/>
      <c r="Q420" s="452"/>
      <c r="R420" s="452"/>
      <c r="S420" s="452"/>
      <c r="T420" s="452"/>
      <c r="U420" s="452"/>
      <c r="V420" s="452"/>
      <c r="W420" s="452"/>
      <c r="X420" s="452"/>
      <c r="Y420" s="452"/>
      <c r="Z420" s="452"/>
    </row>
    <row r="421" spans="1:26" ht="42" customHeight="1" thickBot="1" x14ac:dyDescent="0.35">
      <c r="A421" s="689"/>
      <c r="B421" s="620"/>
      <c r="C421" s="69" t="str">
        <f>IF(qaNotes!C421="","",qaNotes!C421)</f>
        <v>E329 (Aggregate)</v>
      </c>
      <c r="D421" s="654"/>
      <c r="E421" s="654"/>
      <c r="F421" s="654"/>
      <c r="G421" s="654"/>
      <c r="H421" s="452"/>
      <c r="I421" s="452"/>
      <c r="J421" s="452"/>
      <c r="K421" s="452"/>
      <c r="L421" s="452"/>
      <c r="M421" s="452"/>
      <c r="N421" s="452"/>
      <c r="O421" s="452"/>
      <c r="P421" s="452"/>
      <c r="Q421" s="452"/>
      <c r="R421" s="452"/>
      <c r="S421" s="452"/>
      <c r="T421" s="452"/>
      <c r="U421" s="452"/>
      <c r="V421" s="452"/>
      <c r="W421" s="452"/>
      <c r="X421" s="452"/>
      <c r="Y421" s="452"/>
      <c r="Z421" s="452"/>
    </row>
    <row r="422" spans="1:26" ht="42" customHeight="1" thickTop="1" thickBot="1" x14ac:dyDescent="0.35">
      <c r="A422" s="690"/>
      <c r="B422" s="74" t="str">
        <f>IF(qaNotes!B422="","",qaNotes!B422)</f>
        <v>MI DOT Density Control (also called Density Technology) Certification (Ferris State University)</v>
      </c>
      <c r="C422" s="72" t="str">
        <f>IF(qaNotes!C422="","",qaNotes!C422)</f>
        <v>None</v>
      </c>
      <c r="D422" s="526" t="str">
        <f>IF(qaNotes!H422="","",qaNotes!H422)</f>
        <v>n/a</v>
      </c>
      <c r="E422" s="527"/>
      <c r="F422" s="527"/>
      <c r="G422" s="528"/>
      <c r="H422" s="452"/>
      <c r="I422" s="452"/>
      <c r="J422" s="452"/>
      <c r="K422" s="452"/>
      <c r="L422" s="452"/>
      <c r="M422" s="452"/>
      <c r="N422" s="452"/>
      <c r="O422" s="452"/>
      <c r="P422" s="452"/>
      <c r="Q422" s="452"/>
      <c r="R422" s="452"/>
      <c r="S422" s="452"/>
      <c r="T422" s="452"/>
      <c r="U422" s="452"/>
      <c r="V422" s="452"/>
      <c r="W422" s="452"/>
      <c r="X422" s="452"/>
      <c r="Y422" s="452"/>
      <c r="Z422" s="452"/>
    </row>
    <row r="423" spans="1:26" ht="42" customHeight="1" thickTop="1" x14ac:dyDescent="0.3">
      <c r="A423" s="687" t="str">
        <f>IF(qaNotes!A423="","",qaNotes!A423)</f>
        <v>Minnesota Department of Transportation</v>
      </c>
      <c r="B423" s="615" t="str">
        <f>IF(qaNotes!B423="","",qaNotes!B423)</f>
        <v>MN DOT Grading and Base Tester</v>
      </c>
      <c r="C423" s="121" t="str">
        <f>IF(qaNotes!C423="","",qaNotes!C423)</f>
        <v>D3740 (Soil)</v>
      </c>
      <c r="D423" s="671" t="str">
        <f>IF(qaNotes!H423="","",qaNotes!H423)</f>
        <v>T99, T191, T217, T265 MnDOT G&amp;B manual 5-6392-232 Con &amp; Ring Calibration, MnDOT G&amp;B manual 5-692-232 Standard Sand Calibration, MnDOT G&amp;B manual 5-692.255 Dynamic Cone Penetrometer (DCP), MnDOT G&amp;B manual 5-692.601 Soils ID (Soils Triangle)</v>
      </c>
      <c r="E423" s="671" t="str">
        <f>IF(qaNotes!I423="","",qaNotes!I423)</f>
        <v>T99, T191, T217, T265 MnDOT G&amp;B manual 5-6392-232 Con &amp; Ring Calibration, MnDOT G&amp;B manual 5-692-232 Standard Sand Calibration, MnDOT G&amp;B manual 5-692.255 Dynamic Cone Penetrometer (DCP), MnDOT G&amp;B manual 5-692.601 Soils ID (Soils Triangle)</v>
      </c>
      <c r="F423" s="671" t="str">
        <f>IF(qaNotes!J423="","",qaNotes!J423)</f>
        <v/>
      </c>
      <c r="G423" s="671" t="str">
        <f>IF(qaNotes!K423="","",qaNotes!K423)</f>
        <v/>
      </c>
      <c r="H423" s="452"/>
      <c r="I423" s="452"/>
      <c r="J423" s="452"/>
      <c r="K423" s="452"/>
      <c r="L423" s="452"/>
      <c r="M423" s="452"/>
      <c r="N423" s="452"/>
      <c r="O423" s="452"/>
      <c r="P423" s="452"/>
      <c r="Q423" s="452"/>
      <c r="R423" s="452"/>
      <c r="S423" s="452"/>
      <c r="T423" s="452"/>
      <c r="U423" s="452"/>
      <c r="V423" s="452"/>
      <c r="W423" s="452"/>
      <c r="X423" s="452"/>
      <c r="Y423" s="452"/>
      <c r="Z423" s="452"/>
    </row>
    <row r="424" spans="1:26" ht="42" customHeight="1" thickBot="1" x14ac:dyDescent="0.35">
      <c r="A424" s="687"/>
      <c r="B424" s="617"/>
      <c r="C424" s="60" t="str">
        <f>IF(qaNotes!C424="","",qaNotes!C424)</f>
        <v>E329 (Soil)</v>
      </c>
      <c r="D424" s="672"/>
      <c r="E424" s="672"/>
      <c r="F424" s="672"/>
      <c r="G424" s="672"/>
      <c r="H424" s="452"/>
      <c r="I424" s="452"/>
      <c r="J424" s="452"/>
      <c r="K424" s="452"/>
      <c r="L424" s="452"/>
      <c r="M424" s="452"/>
      <c r="N424" s="452"/>
      <c r="O424" s="452"/>
      <c r="P424" s="452"/>
      <c r="Q424" s="452"/>
      <c r="R424" s="452"/>
      <c r="S424" s="452"/>
      <c r="T424" s="452"/>
      <c r="U424" s="452"/>
      <c r="V424" s="452"/>
      <c r="W424" s="452"/>
      <c r="X424" s="452"/>
      <c r="Y424" s="452"/>
      <c r="Z424" s="452"/>
    </row>
    <row r="425" spans="1:26" ht="42" customHeight="1" thickTop="1" x14ac:dyDescent="0.3">
      <c r="A425" s="687"/>
      <c r="B425" s="615" t="str">
        <f>IF(qaNotes!B425="","",qaNotes!B425)</f>
        <v>MN DOT Aggregate Production Tester</v>
      </c>
      <c r="C425" s="57" t="str">
        <f>IF(qaNotes!C425="","",qaNotes!C425)</f>
        <v>C1077 (Aggregate)</v>
      </c>
      <c r="D425" s="671" t="str">
        <f>IF(qaNotes!H425="","",qaNotes!H425)</f>
        <v>T2, T248, T255, T27, T335</v>
      </c>
      <c r="E425" s="671" t="str">
        <f>IF(qaNotes!I425="","",qaNotes!I425)</f>
        <v>T2, T248, T255, T27, T335</v>
      </c>
      <c r="F425" s="671" t="str">
        <f>IF(qaNotes!J425="","",qaNotes!J425)</f>
        <v/>
      </c>
      <c r="G425" s="671" t="str">
        <f>IF(qaNotes!K425="","",qaNotes!K425)</f>
        <v/>
      </c>
      <c r="H425" s="452"/>
      <c r="I425" s="452"/>
      <c r="J425" s="452"/>
      <c r="K425" s="452"/>
      <c r="L425" s="452"/>
      <c r="M425" s="452"/>
      <c r="N425" s="452"/>
      <c r="O425" s="452"/>
      <c r="P425" s="452"/>
      <c r="Q425" s="452"/>
      <c r="R425" s="452"/>
      <c r="S425" s="452"/>
      <c r="T425" s="452"/>
      <c r="U425" s="452"/>
      <c r="V425" s="452"/>
      <c r="W425" s="452"/>
      <c r="X425" s="452"/>
      <c r="Y425" s="452"/>
      <c r="Z425" s="452"/>
    </row>
    <row r="426" spans="1:26" ht="42" customHeight="1" x14ac:dyDescent="0.3">
      <c r="A426" s="687"/>
      <c r="B426" s="616"/>
      <c r="C426" s="126" t="str">
        <f>IF(qaNotes!C426="","",qaNotes!C426)</f>
        <v>D3666 (Aggregate)</v>
      </c>
      <c r="D426" s="673"/>
      <c r="E426" s="673"/>
      <c r="F426" s="673"/>
      <c r="G426" s="673"/>
      <c r="H426" s="452"/>
      <c r="I426" s="452"/>
      <c r="J426" s="452"/>
      <c r="K426" s="452"/>
      <c r="L426" s="452"/>
      <c r="M426" s="452"/>
      <c r="N426" s="452"/>
      <c r="O426" s="452"/>
      <c r="P426" s="452"/>
      <c r="Q426" s="452"/>
      <c r="R426" s="452"/>
      <c r="S426" s="452"/>
      <c r="T426" s="452"/>
      <c r="U426" s="452"/>
      <c r="V426" s="452"/>
      <c r="W426" s="452"/>
      <c r="X426" s="452"/>
      <c r="Y426" s="452"/>
      <c r="Z426" s="452"/>
    </row>
    <row r="427" spans="1:26" ht="42" customHeight="1" thickBot="1" x14ac:dyDescent="0.35">
      <c r="A427" s="687"/>
      <c r="B427" s="617"/>
      <c r="C427" s="127" t="str">
        <f>IF(qaNotes!C427="","",qaNotes!C427)</f>
        <v>E329 (Aggregate)</v>
      </c>
      <c r="D427" s="672"/>
      <c r="E427" s="672"/>
      <c r="F427" s="672"/>
      <c r="G427" s="672"/>
      <c r="H427" s="452"/>
      <c r="I427" s="452"/>
      <c r="J427" s="452"/>
      <c r="K427" s="452"/>
      <c r="L427" s="452"/>
      <c r="M427" s="452"/>
      <c r="N427" s="452"/>
      <c r="O427" s="452"/>
      <c r="P427" s="452"/>
      <c r="Q427" s="452"/>
      <c r="R427" s="452"/>
      <c r="S427" s="452"/>
      <c r="T427" s="452"/>
      <c r="U427" s="452"/>
      <c r="V427" s="452"/>
      <c r="W427" s="452"/>
      <c r="X427" s="452"/>
      <c r="Y427" s="452"/>
      <c r="Z427" s="452"/>
    </row>
    <row r="428" spans="1:26" ht="42" customHeight="1" thickTop="1" x14ac:dyDescent="0.3">
      <c r="A428" s="687"/>
      <c r="B428" s="615" t="str">
        <f>IF(qaNotes!B428="","",qaNotes!B428)</f>
        <v>MN DOT Concrete Field Tester</v>
      </c>
      <c r="C428" s="57" t="str">
        <f>IF(qaNotes!C428="","",qaNotes!C428)</f>
        <v>C1077 (Concrete)</v>
      </c>
      <c r="D428" s="671" t="str">
        <f>IF(qaNotes!H428="","",qaNotes!H428)</f>
        <v>Follows ACI</v>
      </c>
      <c r="E428" s="671" t="str">
        <f>IF(qaNotes!I428="","",qaNotes!I428)</f>
        <v>Follows ACI</v>
      </c>
      <c r="F428" s="671" t="str">
        <f>IF(qaNotes!J428="","",qaNotes!J428)</f>
        <v>Same as initial</v>
      </c>
      <c r="G428" s="673" t="str">
        <f>IF(qaNotes!K428="","",qaNotes!K428)</f>
        <v>Same as initial</v>
      </c>
      <c r="H428" s="452"/>
      <c r="I428" s="452"/>
      <c r="J428" s="452"/>
      <c r="K428" s="452"/>
      <c r="L428" s="452"/>
      <c r="M428" s="452"/>
      <c r="N428" s="452"/>
      <c r="O428" s="452"/>
      <c r="P428" s="452"/>
      <c r="Q428" s="452"/>
      <c r="R428" s="452"/>
      <c r="S428" s="452"/>
      <c r="T428" s="452"/>
      <c r="U428" s="452"/>
      <c r="V428" s="452"/>
      <c r="W428" s="452"/>
      <c r="X428" s="452"/>
      <c r="Y428" s="452"/>
      <c r="Z428" s="452"/>
    </row>
    <row r="429" spans="1:26" ht="42" customHeight="1" thickBot="1" x14ac:dyDescent="0.35">
      <c r="A429" s="687"/>
      <c r="B429" s="617"/>
      <c r="C429" s="127" t="str">
        <f>IF(qaNotes!C429="","",qaNotes!C429)</f>
        <v>E329 (Concrete)</v>
      </c>
      <c r="D429" s="672"/>
      <c r="E429" s="672"/>
      <c r="F429" s="672"/>
      <c r="G429" s="673"/>
      <c r="H429" s="452"/>
      <c r="I429" s="452"/>
      <c r="J429" s="452"/>
      <c r="K429" s="452"/>
      <c r="L429" s="452"/>
      <c r="M429" s="452"/>
      <c r="N429" s="452"/>
      <c r="O429" s="452"/>
      <c r="P429" s="452"/>
      <c r="Q429" s="452"/>
      <c r="R429" s="452"/>
      <c r="S429" s="452"/>
      <c r="T429" s="452"/>
      <c r="U429" s="452"/>
      <c r="V429" s="452"/>
      <c r="W429" s="452"/>
      <c r="X429" s="452"/>
      <c r="Y429" s="452"/>
      <c r="Z429" s="452"/>
    </row>
    <row r="430" spans="1:26" ht="42" customHeight="1" thickTop="1" x14ac:dyDescent="0.3">
      <c r="A430" s="687"/>
      <c r="B430" s="615" t="str">
        <f>IF(qaNotes!B430="","",qaNotes!B430)</f>
        <v>MN DOT Bituminous Plant - 1</v>
      </c>
      <c r="C430" s="121" t="str">
        <f>IF(qaNotes!C430="","",qaNotes!C430)</f>
        <v>D3666 (Asphalt Mixture)</v>
      </c>
      <c r="D430" s="671" t="str">
        <f>IF(qaNotes!H430="","",qaNotes!H430)</f>
        <v>T209, T269, T166, T312, T283</v>
      </c>
      <c r="E430" s="671" t="str">
        <f>IF(qaNotes!I430="","",qaNotes!I430)</f>
        <v>T209, T269, T166, T312, T283</v>
      </c>
      <c r="F430" s="671" t="str">
        <f>IF(qaNotes!J430="","",qaNotes!J430)</f>
        <v/>
      </c>
      <c r="G430" s="671" t="str">
        <f>IF(qaNotes!K430="","",qaNotes!K430)</f>
        <v/>
      </c>
      <c r="H430" s="452"/>
      <c r="I430" s="452"/>
      <c r="J430" s="452"/>
      <c r="K430" s="452"/>
      <c r="L430" s="452"/>
      <c r="M430" s="452"/>
      <c r="N430" s="452"/>
      <c r="O430" s="452"/>
      <c r="P430" s="452"/>
      <c r="Q430" s="452"/>
      <c r="R430" s="452"/>
      <c r="S430" s="452"/>
      <c r="T430" s="452"/>
      <c r="U430" s="452"/>
      <c r="V430" s="452"/>
      <c r="W430" s="452"/>
      <c r="X430" s="452"/>
      <c r="Y430" s="452"/>
      <c r="Z430" s="452"/>
    </row>
    <row r="431" spans="1:26" ht="42" customHeight="1" thickBot="1" x14ac:dyDescent="0.35">
      <c r="A431" s="687"/>
      <c r="B431" s="617"/>
      <c r="C431" s="60" t="str">
        <f>IF(qaNotes!C431="","",qaNotes!C431)</f>
        <v>E329 (Asphalt Mixture)</v>
      </c>
      <c r="D431" s="672"/>
      <c r="E431" s="672"/>
      <c r="F431" s="672"/>
      <c r="G431" s="672"/>
      <c r="H431" s="452"/>
      <c r="I431" s="452"/>
      <c r="J431" s="452"/>
      <c r="K431" s="452"/>
      <c r="L431" s="452"/>
      <c r="M431" s="452"/>
      <c r="N431" s="452"/>
      <c r="O431" s="452"/>
      <c r="P431" s="452"/>
      <c r="Q431" s="452"/>
      <c r="R431" s="452"/>
      <c r="S431" s="452"/>
      <c r="T431" s="452"/>
      <c r="U431" s="452"/>
      <c r="V431" s="452"/>
      <c r="W431" s="452"/>
      <c r="X431" s="452"/>
      <c r="Y431" s="452"/>
      <c r="Z431" s="452"/>
    </row>
    <row r="432" spans="1:26" ht="42" customHeight="1" thickTop="1" thickBot="1" x14ac:dyDescent="0.35">
      <c r="A432" s="687"/>
      <c r="B432" s="64" t="str">
        <f>IF(qaNotes!B432="","",qaNotes!B432)</f>
        <v>MN DOT Concrete Field Inspector</v>
      </c>
      <c r="C432" s="64" t="str">
        <f>IF(qaNotes!C432="","",qaNotes!C432)</f>
        <v>None</v>
      </c>
      <c r="D432" s="518" t="str">
        <f>IF(qaNotes!H432="","",qaNotes!H432)</f>
        <v>n/a</v>
      </c>
      <c r="E432" s="530"/>
      <c r="F432" s="530"/>
      <c r="G432" s="519"/>
      <c r="H432" s="452"/>
      <c r="I432" s="452"/>
      <c r="J432" s="452"/>
      <c r="K432" s="452"/>
      <c r="L432" s="452"/>
      <c r="M432" s="452"/>
      <c r="N432" s="452"/>
      <c r="O432" s="452"/>
      <c r="P432" s="452"/>
      <c r="Q432" s="452"/>
      <c r="R432" s="452"/>
      <c r="S432" s="452"/>
      <c r="T432" s="452"/>
      <c r="U432" s="452"/>
      <c r="V432" s="452"/>
      <c r="W432" s="452"/>
      <c r="X432" s="452"/>
      <c r="Y432" s="452"/>
      <c r="Z432" s="452"/>
    </row>
    <row r="433" spans="1:26" ht="42" customHeight="1" thickTop="1" x14ac:dyDescent="0.3">
      <c r="A433" s="687"/>
      <c r="B433" s="615" t="str">
        <f>IF(qaNotes!B433="","",qaNotes!B433)</f>
        <v>MN DOT Concrete Strength Tester</v>
      </c>
      <c r="C433" s="57" t="str">
        <f>IF(qaNotes!C433="","",qaNotes!C433)</f>
        <v>C1077 (Concrete)</v>
      </c>
      <c r="D433" s="671" t="str">
        <f>IF(qaNotes!H433="","",qaNotes!H433)</f>
        <v>C617, C1231, C39, T23, M201</v>
      </c>
      <c r="E433" s="671" t="str">
        <f>IF(qaNotes!I433="","",qaNotes!I433)</f>
        <v>C617, C1231, C39, T23, M201</v>
      </c>
      <c r="F433" s="671" t="str">
        <f>IF(qaNotes!J433="","",qaNotes!J433)</f>
        <v>Same as initial</v>
      </c>
      <c r="G433" s="671" t="str">
        <f>IF(qaNotes!K433="","",qaNotes!K433)</f>
        <v>Same as initial</v>
      </c>
      <c r="H433" s="452"/>
      <c r="I433" s="452"/>
      <c r="J433" s="452"/>
      <c r="K433" s="452"/>
      <c r="L433" s="452"/>
      <c r="M433" s="452"/>
      <c r="N433" s="452"/>
      <c r="O433" s="452"/>
      <c r="P433" s="452"/>
      <c r="Q433" s="452"/>
      <c r="R433" s="452"/>
      <c r="S433" s="452"/>
      <c r="T433" s="452"/>
      <c r="U433" s="452"/>
      <c r="V433" s="452"/>
      <c r="W433" s="452"/>
      <c r="X433" s="452"/>
      <c r="Y433" s="452"/>
      <c r="Z433" s="452"/>
    </row>
    <row r="434" spans="1:26" ht="42" customHeight="1" thickBot="1" x14ac:dyDescent="0.35">
      <c r="A434" s="687"/>
      <c r="B434" s="617"/>
      <c r="C434" s="127" t="str">
        <f>IF(qaNotes!C434="","",qaNotes!C434)</f>
        <v>E329 (Concrete)</v>
      </c>
      <c r="D434" s="672"/>
      <c r="E434" s="672"/>
      <c r="F434" s="672"/>
      <c r="G434" s="672"/>
      <c r="H434" s="452"/>
      <c r="I434" s="452"/>
      <c r="J434" s="452"/>
      <c r="K434" s="452"/>
      <c r="L434" s="452"/>
      <c r="M434" s="452"/>
      <c r="N434" s="452"/>
      <c r="O434" s="452"/>
      <c r="P434" s="452"/>
      <c r="Q434" s="452"/>
      <c r="R434" s="452"/>
      <c r="S434" s="452"/>
      <c r="T434" s="452"/>
      <c r="U434" s="452"/>
      <c r="V434" s="452"/>
      <c r="W434" s="452"/>
      <c r="X434" s="452"/>
      <c r="Y434" s="452"/>
      <c r="Z434" s="452"/>
    </row>
    <row r="435" spans="1:26" ht="42" customHeight="1" thickTop="1" x14ac:dyDescent="0.3">
      <c r="A435" s="618" t="str">
        <f>IF(qaNotes!A435="","",qaNotes!A435)</f>
        <v>Mississippi Department of Transportation</v>
      </c>
      <c r="B435" s="618" t="str">
        <f>IF(qaNotes!B435="","",qaNotes!B435)</f>
        <v>MS DOT Concrete Tech - Class 1/Grade 1</v>
      </c>
      <c r="C435" s="130" t="str">
        <f>IF(qaNotes!C435="","",qaNotes!C435)</f>
        <v>C1077 (Concrete)</v>
      </c>
      <c r="D435" s="653" t="str">
        <f>IF(qaNotes!H435="","",qaNotes!H435)</f>
        <v/>
      </c>
      <c r="E435" s="653" t="str">
        <f>IF(qaNotes!I435="","",qaNotes!I435)</f>
        <v/>
      </c>
      <c r="F435" s="653" t="str">
        <f>IF(qaNotes!J435="","",qaNotes!J435)</f>
        <v/>
      </c>
      <c r="G435" s="653" t="str">
        <f>IF(qaNotes!K435="","",qaNotes!K435)</f>
        <v/>
      </c>
      <c r="H435" s="452"/>
      <c r="I435" s="452"/>
      <c r="J435" s="452"/>
      <c r="K435" s="452"/>
      <c r="L435" s="452"/>
      <c r="M435" s="452"/>
      <c r="N435" s="452"/>
      <c r="O435" s="452"/>
      <c r="P435" s="452"/>
      <c r="Q435" s="452"/>
      <c r="R435" s="452"/>
      <c r="S435" s="452"/>
      <c r="T435" s="452"/>
      <c r="U435" s="452"/>
      <c r="V435" s="452"/>
      <c r="W435" s="452"/>
      <c r="X435" s="452"/>
      <c r="Y435" s="452"/>
      <c r="Z435" s="452"/>
    </row>
    <row r="436" spans="1:26" ht="42" customHeight="1" thickBot="1" x14ac:dyDescent="0.35">
      <c r="A436" s="619"/>
      <c r="B436" s="620"/>
      <c r="C436" s="69" t="str">
        <f>IF(qaNotes!C436="","",qaNotes!C436)</f>
        <v>E329 (Concrete)</v>
      </c>
      <c r="D436" s="654"/>
      <c r="E436" s="654"/>
      <c r="F436" s="654"/>
      <c r="G436" s="654"/>
      <c r="H436" s="452"/>
      <c r="I436" s="452"/>
      <c r="J436" s="452"/>
      <c r="K436" s="452"/>
      <c r="L436" s="452"/>
      <c r="M436" s="452"/>
      <c r="N436" s="452"/>
      <c r="O436" s="452"/>
      <c r="P436" s="452"/>
      <c r="Q436" s="452"/>
      <c r="R436" s="452"/>
      <c r="S436" s="452"/>
      <c r="T436" s="452"/>
      <c r="U436" s="452"/>
      <c r="V436" s="452"/>
      <c r="W436" s="452"/>
      <c r="X436" s="452"/>
      <c r="Y436" s="452"/>
      <c r="Z436" s="452"/>
    </row>
    <row r="437" spans="1:26" ht="42" customHeight="1" thickTop="1" x14ac:dyDescent="0.3">
      <c r="A437" s="619"/>
      <c r="B437" s="618" t="str">
        <f>IF(qaNotes!B437="","",qaNotes!B437)</f>
        <v>MS DOT Agg testing tech - Class 2</v>
      </c>
      <c r="C437" s="70" t="str">
        <f>IF(qaNotes!C437="","",qaNotes!C437)</f>
        <v>C1077 (Aggregate)</v>
      </c>
      <c r="D437" s="653" t="str">
        <f>IF(qaNotes!H437="","",qaNotes!H437)</f>
        <v/>
      </c>
      <c r="E437" s="653" t="str">
        <f>IF(qaNotes!I437="","",qaNotes!I437)</f>
        <v/>
      </c>
      <c r="F437" s="653" t="str">
        <f>IF(qaNotes!J437="","",qaNotes!J437)</f>
        <v/>
      </c>
      <c r="G437" s="653" t="str">
        <f>IF(qaNotes!K437="","",qaNotes!K437)</f>
        <v/>
      </c>
      <c r="H437" s="452"/>
      <c r="I437" s="452"/>
      <c r="J437" s="452"/>
      <c r="K437" s="452"/>
      <c r="L437" s="452"/>
      <c r="M437" s="452"/>
      <c r="N437" s="452"/>
      <c r="O437" s="452"/>
      <c r="P437" s="452"/>
      <c r="Q437" s="452"/>
      <c r="R437" s="452"/>
      <c r="S437" s="452"/>
      <c r="T437" s="452"/>
      <c r="U437" s="452"/>
      <c r="V437" s="452"/>
      <c r="W437" s="452"/>
      <c r="X437" s="452"/>
      <c r="Y437" s="452"/>
      <c r="Z437" s="452"/>
    </row>
    <row r="438" spans="1:26" ht="42" customHeight="1" x14ac:dyDescent="0.3">
      <c r="A438" s="619"/>
      <c r="B438" s="619"/>
      <c r="C438" s="135" t="str">
        <f>IF(qaNotes!C438="","",qaNotes!C438)</f>
        <v>D3666 (Aggregate)</v>
      </c>
      <c r="D438" s="656"/>
      <c r="E438" s="656"/>
      <c r="F438" s="656"/>
      <c r="G438" s="656"/>
      <c r="H438" s="452"/>
      <c r="I438" s="452"/>
      <c r="J438" s="452"/>
      <c r="K438" s="452"/>
      <c r="L438" s="452"/>
      <c r="M438" s="452"/>
      <c r="N438" s="452"/>
      <c r="O438" s="452"/>
      <c r="P438" s="452"/>
      <c r="Q438" s="452"/>
      <c r="R438" s="452"/>
      <c r="S438" s="452"/>
      <c r="T438" s="452"/>
      <c r="U438" s="452"/>
      <c r="V438" s="452"/>
      <c r="W438" s="452"/>
      <c r="X438" s="452"/>
      <c r="Y438" s="452"/>
      <c r="Z438" s="452"/>
    </row>
    <row r="439" spans="1:26" ht="42" customHeight="1" thickBot="1" x14ac:dyDescent="0.35">
      <c r="A439" s="619"/>
      <c r="B439" s="620"/>
      <c r="C439" s="69" t="str">
        <f>IF(qaNotes!C439="","",qaNotes!C439)</f>
        <v>E329 (Aggregate)</v>
      </c>
      <c r="D439" s="654"/>
      <c r="E439" s="654"/>
      <c r="F439" s="654"/>
      <c r="G439" s="654"/>
      <c r="H439" s="452"/>
      <c r="I439" s="452"/>
      <c r="J439" s="452"/>
      <c r="K439" s="452"/>
      <c r="L439" s="452"/>
      <c r="M439" s="452"/>
      <c r="N439" s="452"/>
      <c r="O439" s="452"/>
      <c r="P439" s="452"/>
      <c r="Q439" s="452"/>
      <c r="R439" s="452"/>
      <c r="S439" s="452"/>
      <c r="T439" s="452"/>
      <c r="U439" s="452"/>
      <c r="V439" s="452"/>
      <c r="W439" s="452"/>
      <c r="X439" s="452"/>
      <c r="Y439" s="452"/>
      <c r="Z439" s="452"/>
    </row>
    <row r="440" spans="1:26" ht="42" customHeight="1" thickTop="1" x14ac:dyDescent="0.3">
      <c r="A440" s="619"/>
      <c r="B440" s="618" t="str">
        <f>IF(qaNotes!B440="","",qaNotes!B440)</f>
        <v xml:space="preserve">MS DOT ACI Conc Strength </v>
      </c>
      <c r="C440" s="130" t="str">
        <f>IF(qaNotes!C440="","",qaNotes!C440)</f>
        <v>C1077 (Concrete)</v>
      </c>
      <c r="D440" s="653" t="str">
        <f>IF(qaNotes!H440="","",qaNotes!H440)</f>
        <v/>
      </c>
      <c r="E440" s="653" t="str">
        <f>IF(qaNotes!I440="","",qaNotes!I440)</f>
        <v/>
      </c>
      <c r="F440" s="653" t="str">
        <f>IF(qaNotes!J440="","",qaNotes!J440)</f>
        <v/>
      </c>
      <c r="G440" s="653" t="str">
        <f>IF(qaNotes!K440="","",qaNotes!K440)</f>
        <v/>
      </c>
      <c r="H440" s="452"/>
      <c r="I440" s="452"/>
      <c r="J440" s="452"/>
      <c r="K440" s="452"/>
      <c r="L440" s="452"/>
      <c r="M440" s="452"/>
      <c r="N440" s="452"/>
      <c r="O440" s="452"/>
      <c r="P440" s="452"/>
      <c r="Q440" s="452"/>
      <c r="R440" s="452"/>
      <c r="S440" s="452"/>
      <c r="T440" s="452"/>
      <c r="U440" s="452"/>
      <c r="V440" s="452"/>
      <c r="W440" s="452"/>
      <c r="X440" s="452"/>
      <c r="Y440" s="452"/>
      <c r="Z440" s="452"/>
    </row>
    <row r="441" spans="1:26" ht="42" customHeight="1" thickBot="1" x14ac:dyDescent="0.35">
      <c r="A441" s="619"/>
      <c r="B441" s="620"/>
      <c r="C441" s="69" t="str">
        <f>IF(qaNotes!C441="","",qaNotes!C441)</f>
        <v>E329 (Concrete)</v>
      </c>
      <c r="D441" s="654"/>
      <c r="E441" s="654"/>
      <c r="F441" s="654"/>
      <c r="G441" s="654"/>
      <c r="H441" s="452"/>
      <c r="I441" s="452"/>
      <c r="J441" s="452"/>
      <c r="K441" s="452"/>
      <c r="L441" s="452"/>
      <c r="M441" s="452"/>
      <c r="N441" s="452"/>
      <c r="O441" s="452"/>
      <c r="P441" s="452"/>
      <c r="Q441" s="452"/>
      <c r="R441" s="452"/>
      <c r="S441" s="452"/>
      <c r="T441" s="452"/>
      <c r="U441" s="452"/>
      <c r="V441" s="452"/>
      <c r="W441" s="452"/>
      <c r="X441" s="452"/>
      <c r="Y441" s="452"/>
      <c r="Z441" s="452"/>
    </row>
    <row r="442" spans="1:26" ht="42" customHeight="1" thickTop="1" thickBot="1" x14ac:dyDescent="0.35">
      <c r="A442" s="619"/>
      <c r="B442" s="72" t="str">
        <f>IF(qaNotes!B442="","",qaNotes!B442)</f>
        <v>MS DOT Class 3</v>
      </c>
      <c r="C442" s="72" t="str">
        <f>IF(qaNotes!C442="","",qaNotes!C442)</f>
        <v>None</v>
      </c>
      <c r="D442" s="526" t="str">
        <f>IF(qaNotes!H442="","",qaNotes!H442)</f>
        <v>n/a</v>
      </c>
      <c r="E442" s="527"/>
      <c r="F442" s="527"/>
      <c r="G442" s="528"/>
      <c r="H442" s="452"/>
      <c r="I442" s="452"/>
      <c r="J442" s="452"/>
      <c r="K442" s="452"/>
      <c r="L442" s="452"/>
      <c r="M442" s="452"/>
      <c r="N442" s="452"/>
      <c r="O442" s="452"/>
      <c r="P442" s="452"/>
      <c r="Q442" s="452"/>
      <c r="R442" s="452"/>
      <c r="S442" s="452"/>
      <c r="T442" s="452"/>
      <c r="U442" s="452"/>
      <c r="V442" s="452"/>
      <c r="W442" s="452"/>
      <c r="X442" s="452"/>
      <c r="Y442" s="452"/>
      <c r="Z442" s="452"/>
    </row>
    <row r="443" spans="1:26" ht="42" customHeight="1" thickTop="1" x14ac:dyDescent="0.3">
      <c r="A443" s="619"/>
      <c r="B443" s="618" t="str">
        <f>IF(qaNotes!B443="","",qaNotes!B443)</f>
        <v>Certified Asphalt Technician – I (CAT-I)</v>
      </c>
      <c r="C443" s="70" t="str">
        <f>IF(qaNotes!C443="","",qaNotes!C443)</f>
        <v>D3666 (Aggregate)</v>
      </c>
      <c r="D443" s="653" t="str">
        <f>IF(qaNotes!H443="","",qaNotes!H443)</f>
        <v>T2, T11, T27, T166, T209, T269, T275, T308, T312, T331, D3665, D5821</v>
      </c>
      <c r="E443" s="653" t="str">
        <f>IF(qaNotes!I443="","",qaNotes!I443)</f>
        <v>T2, T11, T27, T166, T209, T269, T275, T308, T312, T331, D3665, D5821</v>
      </c>
      <c r="F443" s="653" t="str">
        <f>IF(qaNotes!J443="","",qaNotes!J443)</f>
        <v/>
      </c>
      <c r="G443" s="653" t="str">
        <f>IF(qaNotes!K443="","",qaNotes!K443)</f>
        <v/>
      </c>
      <c r="H443" s="452"/>
      <c r="I443" s="452"/>
      <c r="J443" s="452"/>
      <c r="K443" s="452"/>
      <c r="L443" s="452"/>
      <c r="M443" s="452"/>
      <c r="N443" s="452"/>
      <c r="O443" s="452"/>
      <c r="P443" s="452"/>
      <c r="Q443" s="452"/>
      <c r="R443" s="452"/>
      <c r="S443" s="452"/>
      <c r="T443" s="452"/>
      <c r="U443" s="452"/>
      <c r="V443" s="452"/>
      <c r="W443" s="452"/>
      <c r="X443" s="452"/>
      <c r="Y443" s="452"/>
      <c r="Z443" s="452"/>
    </row>
    <row r="444" spans="1:26" ht="42" customHeight="1" x14ac:dyDescent="0.3">
      <c r="A444" s="619"/>
      <c r="B444" s="619"/>
      <c r="C444" s="138" t="str">
        <f>IF(qaNotes!C444="","",qaNotes!C444)</f>
        <v>D3666 (Asphalt Mixture)</v>
      </c>
      <c r="D444" s="656"/>
      <c r="E444" s="656"/>
      <c r="F444" s="656"/>
      <c r="G444" s="656"/>
      <c r="H444" s="452"/>
      <c r="I444" s="452"/>
      <c r="J444" s="452"/>
      <c r="K444" s="452"/>
      <c r="L444" s="452"/>
      <c r="M444" s="452"/>
      <c r="N444" s="452"/>
      <c r="O444" s="452"/>
      <c r="P444" s="452"/>
      <c r="Q444" s="452"/>
      <c r="R444" s="452"/>
      <c r="S444" s="452"/>
      <c r="T444" s="452"/>
      <c r="U444" s="452"/>
      <c r="V444" s="452"/>
      <c r="W444" s="452"/>
      <c r="X444" s="452"/>
      <c r="Y444" s="452"/>
      <c r="Z444" s="452"/>
    </row>
    <row r="445" spans="1:26" ht="42" customHeight="1" x14ac:dyDescent="0.3">
      <c r="A445" s="619"/>
      <c r="B445" s="619"/>
      <c r="C445" s="138" t="str">
        <f>IF(qaNotes!C445="","",qaNotes!C445)</f>
        <v>E329 (Aggregate)</v>
      </c>
      <c r="D445" s="656"/>
      <c r="E445" s="656"/>
      <c r="F445" s="656"/>
      <c r="G445" s="656"/>
      <c r="H445" s="452"/>
      <c r="I445" s="452"/>
      <c r="J445" s="452"/>
      <c r="K445" s="452"/>
      <c r="L445" s="452"/>
      <c r="M445" s="452"/>
      <c r="N445" s="452"/>
      <c r="O445" s="452"/>
      <c r="P445" s="452"/>
      <c r="Q445" s="452"/>
      <c r="R445" s="452"/>
      <c r="S445" s="452"/>
      <c r="T445" s="452"/>
      <c r="U445" s="452"/>
      <c r="V445" s="452"/>
      <c r="W445" s="452"/>
      <c r="X445" s="452"/>
      <c r="Y445" s="452"/>
      <c r="Z445" s="452"/>
    </row>
    <row r="446" spans="1:26" ht="42" customHeight="1" thickBot="1" x14ac:dyDescent="0.35">
      <c r="A446" s="619"/>
      <c r="B446" s="620"/>
      <c r="C446" s="139" t="str">
        <f>IF(qaNotes!C446="","",qaNotes!C446)</f>
        <v>E329 (Asphalt Mixture)</v>
      </c>
      <c r="D446" s="654"/>
      <c r="E446" s="654"/>
      <c r="F446" s="654"/>
      <c r="G446" s="654"/>
      <c r="H446" s="452"/>
      <c r="I446" s="452"/>
      <c r="J446" s="452"/>
      <c r="K446" s="452"/>
      <c r="L446" s="452"/>
      <c r="M446" s="452"/>
      <c r="N446" s="452"/>
      <c r="O446" s="452"/>
      <c r="P446" s="452"/>
      <c r="Q446" s="452"/>
      <c r="R446" s="452"/>
      <c r="S446" s="452"/>
      <c r="T446" s="452"/>
      <c r="U446" s="452"/>
      <c r="V446" s="452"/>
      <c r="W446" s="452"/>
      <c r="X446" s="452"/>
      <c r="Y446" s="452"/>
      <c r="Z446" s="452"/>
    </row>
    <row r="447" spans="1:26" ht="42" customHeight="1" thickTop="1" x14ac:dyDescent="0.3">
      <c r="A447" s="619"/>
      <c r="B447" s="618" t="str">
        <f>IF(qaNotes!B447="","",qaNotes!B447)</f>
        <v>Certified Asphalt Technician – II (CAT-II)</v>
      </c>
      <c r="C447" s="70" t="str">
        <f>IF(qaNotes!C447="","",qaNotes!C447)</f>
        <v>D3666 (Aggregate)</v>
      </c>
      <c r="D447" s="653" t="str">
        <f>IF(qaNotes!H447="","",qaNotes!H447)</f>
        <v>T2, T11, T27, T84, T85, T166, T209, T269, T275, T308, T312, T331, D3665, D5821</v>
      </c>
      <c r="E447" s="653" t="str">
        <f>IF(qaNotes!I447="","",qaNotes!I447)</f>
        <v/>
      </c>
      <c r="F447" s="653" t="str">
        <f>IF(qaNotes!J447="","",qaNotes!J447)</f>
        <v/>
      </c>
      <c r="G447" s="653" t="str">
        <f>IF(qaNotes!K447="","",qaNotes!K447)</f>
        <v/>
      </c>
      <c r="H447" s="452"/>
      <c r="I447" s="452"/>
      <c r="J447" s="452"/>
      <c r="K447" s="452"/>
      <c r="L447" s="452"/>
      <c r="M447" s="452"/>
      <c r="N447" s="452"/>
      <c r="O447" s="452"/>
      <c r="P447" s="452"/>
      <c r="Q447" s="452"/>
      <c r="R447" s="452"/>
      <c r="S447" s="452"/>
      <c r="T447" s="452"/>
      <c r="U447" s="452"/>
      <c r="V447" s="452"/>
      <c r="W447" s="452"/>
      <c r="X447" s="452"/>
      <c r="Y447" s="452"/>
      <c r="Z447" s="452"/>
    </row>
    <row r="448" spans="1:26" ht="42" customHeight="1" x14ac:dyDescent="0.3">
      <c r="A448" s="619"/>
      <c r="B448" s="619"/>
      <c r="C448" s="135" t="str">
        <f>IF(qaNotes!C448="","",qaNotes!C448)</f>
        <v>D3666 (Asphalt Mixture)</v>
      </c>
      <c r="D448" s="656"/>
      <c r="E448" s="656"/>
      <c r="F448" s="656"/>
      <c r="G448" s="656"/>
      <c r="H448" s="452"/>
      <c r="I448" s="452"/>
      <c r="J448" s="452"/>
      <c r="K448" s="452"/>
      <c r="L448" s="452"/>
      <c r="M448" s="452"/>
      <c r="N448" s="452"/>
      <c r="O448" s="452"/>
      <c r="P448" s="452"/>
      <c r="Q448" s="452"/>
      <c r="R448" s="452"/>
      <c r="S448" s="452"/>
      <c r="T448" s="452"/>
      <c r="U448" s="452"/>
      <c r="V448" s="452"/>
      <c r="W448" s="452"/>
      <c r="X448" s="452"/>
      <c r="Y448" s="452"/>
      <c r="Z448" s="452"/>
    </row>
    <row r="449" spans="1:26" ht="42" customHeight="1" x14ac:dyDescent="0.3">
      <c r="A449" s="619"/>
      <c r="B449" s="619"/>
      <c r="C449" s="68" t="str">
        <f>IF(qaNotes!C449="","",qaNotes!C449)</f>
        <v>E329 (Aggregate)</v>
      </c>
      <c r="D449" s="656"/>
      <c r="E449" s="656"/>
      <c r="F449" s="656"/>
      <c r="G449" s="656"/>
      <c r="H449" s="452"/>
      <c r="I449" s="452"/>
      <c r="J449" s="452"/>
      <c r="K449" s="452"/>
      <c r="L449" s="452"/>
      <c r="M449" s="452"/>
      <c r="N449" s="452"/>
      <c r="O449" s="452"/>
      <c r="P449" s="452"/>
      <c r="Q449" s="452"/>
      <c r="R449" s="452"/>
      <c r="S449" s="452"/>
      <c r="T449" s="452"/>
      <c r="U449" s="452"/>
      <c r="V449" s="452"/>
      <c r="W449" s="452"/>
      <c r="X449" s="452"/>
      <c r="Y449" s="452"/>
      <c r="Z449" s="452"/>
    </row>
    <row r="450" spans="1:26" ht="42" customHeight="1" thickBot="1" x14ac:dyDescent="0.35">
      <c r="A450" s="619"/>
      <c r="B450" s="620"/>
      <c r="C450" s="139" t="str">
        <f>IF(qaNotes!C450="","",qaNotes!C450)</f>
        <v>E329 (Asphalt Mixture)</v>
      </c>
      <c r="D450" s="654"/>
      <c r="E450" s="654"/>
      <c r="F450" s="654"/>
      <c r="G450" s="654"/>
      <c r="H450" s="452"/>
      <c r="I450" s="452"/>
      <c r="J450" s="452"/>
      <c r="K450" s="452"/>
      <c r="L450" s="452"/>
      <c r="M450" s="452"/>
      <c r="N450" s="452"/>
      <c r="O450" s="452"/>
      <c r="P450" s="452"/>
      <c r="Q450" s="452"/>
      <c r="R450" s="452"/>
      <c r="S450" s="452"/>
      <c r="T450" s="452"/>
      <c r="U450" s="452"/>
      <c r="V450" s="452"/>
      <c r="W450" s="452"/>
      <c r="X450" s="452"/>
      <c r="Y450" s="452"/>
      <c r="Z450" s="452"/>
    </row>
    <row r="451" spans="1:26" ht="42" customHeight="1" thickTop="1" x14ac:dyDescent="0.3">
      <c r="A451" s="619"/>
      <c r="B451" s="618" t="str">
        <f>IF(qaNotes!B451="","",qaNotes!B451)</f>
        <v>Certified Mixture Design Technician (CMDT)</v>
      </c>
      <c r="C451" s="70" t="str">
        <f>IF(qaNotes!C451="","",qaNotes!C451)</f>
        <v>D3666 (Aggregate)</v>
      </c>
      <c r="D451" s="653" t="str">
        <f>IF(qaNotes!H451="","",qaNotes!H451)</f>
        <v>T2, T11, T27, T37, T84, T85, T88, T90, T166, T209, T269, T275, T308, T312, T331, C1252, D3665, D4791, D5821</v>
      </c>
      <c r="E451" s="653" t="str">
        <f>IF(qaNotes!I451="","",qaNotes!I451)</f>
        <v/>
      </c>
      <c r="F451" s="653" t="str">
        <f>IF(qaNotes!J451="","",qaNotes!J451)</f>
        <v/>
      </c>
      <c r="G451" s="653" t="str">
        <f>IF(qaNotes!K451="","",qaNotes!K451)</f>
        <v/>
      </c>
      <c r="H451" s="452"/>
      <c r="I451" s="452"/>
      <c r="J451" s="452"/>
      <c r="K451" s="452"/>
      <c r="L451" s="452"/>
      <c r="M451" s="452"/>
      <c r="N451" s="452"/>
      <c r="O451" s="452"/>
      <c r="P451" s="452"/>
      <c r="Q451" s="452"/>
      <c r="R451" s="452"/>
      <c r="S451" s="452"/>
      <c r="T451" s="452"/>
      <c r="U451" s="452"/>
      <c r="V451" s="452"/>
      <c r="W451" s="452"/>
      <c r="X451" s="452"/>
      <c r="Y451" s="452"/>
      <c r="Z451" s="452"/>
    </row>
    <row r="452" spans="1:26" ht="42" customHeight="1" x14ac:dyDescent="0.3">
      <c r="A452" s="619"/>
      <c r="B452" s="619"/>
      <c r="C452" s="135" t="str">
        <f>IF(qaNotes!C452="","",qaNotes!C452)</f>
        <v>D3666 (Asphalt Mixture)</v>
      </c>
      <c r="D452" s="656"/>
      <c r="E452" s="656"/>
      <c r="F452" s="656"/>
      <c r="G452" s="656"/>
      <c r="H452" s="452"/>
      <c r="I452" s="452"/>
      <c r="J452" s="452"/>
      <c r="K452" s="452"/>
      <c r="L452" s="452"/>
      <c r="M452" s="452"/>
      <c r="N452" s="452"/>
      <c r="O452" s="452"/>
      <c r="P452" s="452"/>
      <c r="Q452" s="452"/>
      <c r="R452" s="452"/>
      <c r="S452" s="452"/>
      <c r="T452" s="452"/>
      <c r="U452" s="452"/>
      <c r="V452" s="452"/>
      <c r="W452" s="452"/>
      <c r="X452" s="452"/>
      <c r="Y452" s="452"/>
      <c r="Z452" s="452"/>
    </row>
    <row r="453" spans="1:26" ht="42" customHeight="1" x14ac:dyDescent="0.3">
      <c r="A453" s="619"/>
      <c r="B453" s="619"/>
      <c r="C453" s="138" t="str">
        <f>IF(qaNotes!C453="","",qaNotes!C453)</f>
        <v>E329 (Aggregate)</v>
      </c>
      <c r="D453" s="656"/>
      <c r="E453" s="656"/>
      <c r="F453" s="656"/>
      <c r="G453" s="656"/>
      <c r="H453" s="452"/>
      <c r="I453" s="452"/>
      <c r="J453" s="452"/>
      <c r="K453" s="452"/>
      <c r="L453" s="452"/>
      <c r="M453" s="452"/>
      <c r="N453" s="452"/>
      <c r="O453" s="452"/>
      <c r="P453" s="452"/>
      <c r="Q453" s="452"/>
      <c r="R453" s="452"/>
      <c r="S453" s="452"/>
      <c r="T453" s="452"/>
      <c r="U453" s="452"/>
      <c r="V453" s="452"/>
      <c r="W453" s="452"/>
      <c r="X453" s="452"/>
      <c r="Y453" s="452"/>
      <c r="Z453" s="452"/>
    </row>
    <row r="454" spans="1:26" ht="42" customHeight="1" thickBot="1" x14ac:dyDescent="0.35">
      <c r="A454" s="620"/>
      <c r="B454" s="620"/>
      <c r="C454" s="139" t="str">
        <f>IF(qaNotes!C454="","",qaNotes!C454)</f>
        <v>E329 (Asphalt Mixture)</v>
      </c>
      <c r="D454" s="654"/>
      <c r="E454" s="654"/>
      <c r="F454" s="654"/>
      <c r="G454" s="654"/>
      <c r="H454" s="452"/>
      <c r="I454" s="452"/>
      <c r="J454" s="452"/>
      <c r="K454" s="452"/>
      <c r="L454" s="452"/>
      <c r="M454" s="452"/>
      <c r="N454" s="452"/>
      <c r="O454" s="452"/>
      <c r="P454" s="452"/>
      <c r="Q454" s="452"/>
      <c r="R454" s="452"/>
      <c r="S454" s="452"/>
      <c r="T454" s="452"/>
      <c r="U454" s="452"/>
      <c r="V454" s="452"/>
      <c r="W454" s="452"/>
      <c r="X454" s="452"/>
      <c r="Y454" s="452"/>
      <c r="Z454" s="452"/>
    </row>
    <row r="455" spans="1:26" ht="42" customHeight="1" thickTop="1" x14ac:dyDescent="0.3">
      <c r="A455" s="615" t="str">
        <f>IF(qaNotes!A455="","",qaNotes!A455)</f>
        <v>Missouri Department of Transportation</v>
      </c>
      <c r="B455" s="615" t="str">
        <f>IF(qaNotes!B455="","",qaNotes!B455)</f>
        <v>MO DOT Concrete Field /*Advanced Concrete (CF/*AC)</v>
      </c>
      <c r="C455" s="57" t="str">
        <f>IF(qaNotes!C455="","",qaNotes!C455)</f>
        <v>C1077 (Concrete)</v>
      </c>
      <c r="D455" s="671" t="str">
        <f>IF(qaNotes!H455="","",qaNotes!H455)</f>
        <v>R60 C172, C1064, T119 C143, T152 C231, R100 C31, T121 C138, T196 C173</v>
      </c>
      <c r="E455" s="671" t="str">
        <f>IF(qaNotes!I455="","",qaNotes!I455)</f>
        <v>R60 C172, C1064, T119 C143, T152 C231, R100 C31, T121 C138, T196 C173</v>
      </c>
      <c r="F455" s="671" t="str">
        <f>IF(qaNotes!J455="","",qaNotes!J455)</f>
        <v/>
      </c>
      <c r="G455" s="671" t="str">
        <f>IF(qaNotes!K455="","",qaNotes!K455)</f>
        <v/>
      </c>
      <c r="H455" s="452"/>
      <c r="I455" s="452"/>
      <c r="J455" s="452"/>
      <c r="K455" s="452"/>
      <c r="L455" s="452"/>
      <c r="M455" s="452"/>
      <c r="N455" s="452"/>
      <c r="O455" s="452"/>
      <c r="P455" s="452"/>
      <c r="Q455" s="452"/>
      <c r="R455" s="452"/>
      <c r="S455" s="452"/>
      <c r="T455" s="452"/>
      <c r="U455" s="452"/>
      <c r="V455" s="452"/>
      <c r="W455" s="452"/>
      <c r="X455" s="452"/>
      <c r="Y455" s="452"/>
      <c r="Z455" s="452"/>
    </row>
    <row r="456" spans="1:26" ht="42" customHeight="1" thickBot="1" x14ac:dyDescent="0.35">
      <c r="A456" s="616"/>
      <c r="B456" s="617"/>
      <c r="C456" s="127" t="str">
        <f>IF(qaNotes!C456="","",qaNotes!C456)</f>
        <v>E329 (Concrete)</v>
      </c>
      <c r="D456" s="672"/>
      <c r="E456" s="672"/>
      <c r="F456" s="672"/>
      <c r="G456" s="672"/>
      <c r="H456" s="452"/>
      <c r="I456" s="452"/>
      <c r="J456" s="452"/>
      <c r="K456" s="452"/>
      <c r="L456" s="452"/>
      <c r="M456" s="452"/>
      <c r="N456" s="452"/>
      <c r="O456" s="452"/>
      <c r="P456" s="452"/>
      <c r="Q456" s="452"/>
      <c r="R456" s="452"/>
      <c r="S456" s="452"/>
      <c r="T456" s="452"/>
      <c r="U456" s="452"/>
      <c r="V456" s="452"/>
      <c r="W456" s="452"/>
      <c r="X456" s="452"/>
      <c r="Y456" s="452"/>
      <c r="Z456" s="452"/>
    </row>
    <row r="457" spans="1:26" ht="42" customHeight="1" thickTop="1" x14ac:dyDescent="0.3">
      <c r="A457" s="616"/>
      <c r="B457" s="615" t="str">
        <f>IF(qaNotes!B457="","",qaNotes!B457)</f>
        <v>MO DOT Soil Density (SD)</v>
      </c>
      <c r="C457" s="57" t="str">
        <f>IF(qaNotes!C457="","",qaNotes!C457)</f>
        <v>D3740 (Soil)</v>
      </c>
      <c r="D457" s="671" t="str">
        <f>IF(qaNotes!H457="","",qaNotes!H457)</f>
        <v>T265, T99, MoDOT TM 40 (One-point), T310, MoDOT TM 35 (Moisture offset factor for nuke gauge)</v>
      </c>
      <c r="E457" s="671" t="str">
        <f>IF(qaNotes!I457="","",qaNotes!I457)</f>
        <v>T265, T99, MoDOT TM 40 (One-point), T310, MoDOT TM 35 (Moisture offset factor for nuke gauge)</v>
      </c>
      <c r="F457" s="671" t="str">
        <f>IF(qaNotes!J457="","",qaNotes!J457)</f>
        <v/>
      </c>
      <c r="G457" s="671" t="str">
        <f>IF(qaNotes!K457="","",qaNotes!K457)</f>
        <v/>
      </c>
      <c r="H457" s="452"/>
      <c r="I457" s="452"/>
      <c r="J457" s="452"/>
      <c r="K457" s="452"/>
      <c r="L457" s="452"/>
      <c r="M457" s="452"/>
      <c r="N457" s="452"/>
      <c r="O457" s="452"/>
      <c r="P457" s="452"/>
      <c r="Q457" s="452"/>
      <c r="R457" s="452"/>
      <c r="S457" s="452"/>
      <c r="T457" s="452"/>
      <c r="U457" s="452"/>
      <c r="V457" s="452"/>
      <c r="W457" s="452"/>
      <c r="X457" s="452"/>
      <c r="Y457" s="452"/>
      <c r="Z457" s="452"/>
    </row>
    <row r="458" spans="1:26" ht="42" customHeight="1" thickBot="1" x14ac:dyDescent="0.35">
      <c r="A458" s="616"/>
      <c r="B458" s="617"/>
      <c r="C458" s="127" t="str">
        <f>IF(qaNotes!C458="","",qaNotes!C458)</f>
        <v>E329 (Soil)</v>
      </c>
      <c r="D458" s="672"/>
      <c r="E458" s="672"/>
      <c r="F458" s="672"/>
      <c r="G458" s="672"/>
      <c r="H458" s="452"/>
      <c r="I458" s="452"/>
      <c r="J458" s="452"/>
      <c r="K458" s="452"/>
      <c r="L458" s="452"/>
      <c r="M458" s="452"/>
      <c r="N458" s="452"/>
      <c r="O458" s="452"/>
      <c r="P458" s="452"/>
      <c r="Q458" s="452"/>
      <c r="R458" s="452"/>
      <c r="S458" s="452"/>
      <c r="T458" s="452"/>
      <c r="U458" s="452"/>
      <c r="V458" s="452"/>
      <c r="W458" s="452"/>
      <c r="X458" s="452"/>
      <c r="Y458" s="452"/>
      <c r="Z458" s="452"/>
    </row>
    <row r="459" spans="1:26" ht="42" customHeight="1" thickTop="1" x14ac:dyDescent="0.3">
      <c r="A459" s="616"/>
      <c r="B459" s="615" t="str">
        <f>IF(qaNotes!B459="","",qaNotes!B459)</f>
        <v>MO DOT Aggregate Technician (AT)</v>
      </c>
      <c r="C459" s="57" t="str">
        <f>IF(qaNotes!C459="","",qaNotes!C459)</f>
        <v>C1077 (Aggregate)</v>
      </c>
      <c r="D459" s="671" t="str">
        <f>IF(qaNotes!H459="","",qaNotes!H459)</f>
        <v>R90, R76, C702, T11, C117, T27, C136, T255, C566, MoDOT TM 71, D4791, T85, C127, T84, C128</v>
      </c>
      <c r="E459" s="671" t="str">
        <f>IF(qaNotes!I459="","",qaNotes!I459)</f>
        <v>R90, R76, C702, T11, C117, T27, C136, T255, C566, MoDOT TM 71, D4791, T85, C127, T84, C128</v>
      </c>
      <c r="F459" s="671" t="str">
        <f>IF(qaNotes!J459="","",qaNotes!J459)</f>
        <v/>
      </c>
      <c r="G459" s="671" t="str">
        <f>IF(qaNotes!K459="","",qaNotes!K459)</f>
        <v/>
      </c>
      <c r="H459" s="452"/>
      <c r="I459" s="452"/>
      <c r="J459" s="452"/>
      <c r="K459" s="452"/>
      <c r="L459" s="452"/>
      <c r="M459" s="452"/>
      <c r="N459" s="452"/>
      <c r="O459" s="452"/>
      <c r="P459" s="452"/>
      <c r="Q459" s="452"/>
      <c r="R459" s="452"/>
      <c r="S459" s="452"/>
      <c r="T459" s="452"/>
      <c r="U459" s="452"/>
      <c r="V459" s="452"/>
      <c r="W459" s="452"/>
      <c r="X459" s="452"/>
      <c r="Y459" s="452"/>
      <c r="Z459" s="452"/>
    </row>
    <row r="460" spans="1:26" ht="42" customHeight="1" x14ac:dyDescent="0.3">
      <c r="A460" s="616"/>
      <c r="B460" s="616"/>
      <c r="C460" s="125" t="str">
        <f>IF(qaNotes!C460="","",qaNotes!C460)</f>
        <v>D3666 (Aggregate)</v>
      </c>
      <c r="D460" s="673"/>
      <c r="E460" s="673"/>
      <c r="F460" s="673"/>
      <c r="G460" s="673"/>
      <c r="H460" s="452"/>
      <c r="I460" s="452"/>
      <c r="J460" s="452"/>
      <c r="K460" s="452"/>
      <c r="L460" s="452"/>
      <c r="M460" s="452"/>
      <c r="N460" s="452"/>
      <c r="O460" s="452"/>
      <c r="P460" s="452"/>
      <c r="Q460" s="452"/>
      <c r="R460" s="452"/>
      <c r="S460" s="452"/>
      <c r="T460" s="452"/>
      <c r="U460" s="452"/>
      <c r="V460" s="452"/>
      <c r="W460" s="452"/>
      <c r="X460" s="452"/>
      <c r="Y460" s="452"/>
      <c r="Z460" s="452"/>
    </row>
    <row r="461" spans="1:26" ht="42" customHeight="1" thickBot="1" x14ac:dyDescent="0.35">
      <c r="A461" s="616"/>
      <c r="B461" s="617"/>
      <c r="C461" s="127" t="str">
        <f>IF(qaNotes!C461="","",qaNotes!C461)</f>
        <v>E329 (Aggregate)</v>
      </c>
      <c r="D461" s="672"/>
      <c r="E461" s="672"/>
      <c r="F461" s="672"/>
      <c r="G461" s="672"/>
      <c r="H461" s="452"/>
      <c r="I461" s="452"/>
      <c r="J461" s="452"/>
      <c r="K461" s="452"/>
      <c r="L461" s="452"/>
      <c r="M461" s="452"/>
      <c r="N461" s="452"/>
      <c r="O461" s="452"/>
      <c r="P461" s="452"/>
      <c r="Q461" s="452"/>
      <c r="R461" s="452"/>
      <c r="S461" s="452"/>
      <c r="T461" s="452"/>
      <c r="U461" s="452"/>
      <c r="V461" s="452"/>
      <c r="W461" s="452"/>
      <c r="X461" s="452"/>
      <c r="Y461" s="452"/>
      <c r="Z461" s="452"/>
    </row>
    <row r="462" spans="1:26" ht="42" customHeight="1" thickTop="1" x14ac:dyDescent="0.3">
      <c r="A462" s="616"/>
      <c r="B462" s="615" t="str">
        <f>IF(qaNotes!B462="","",qaNotes!B462)</f>
        <v>MO DOT Concrete Strength (CS)</v>
      </c>
      <c r="C462" s="57" t="str">
        <f>IF(qaNotes!C462="","",qaNotes!C462)</f>
        <v xml:space="preserve">C1077 (Concrete) </v>
      </c>
      <c r="D462" s="671" t="str">
        <f>IF(qaNotes!H462="","",qaNotes!H462)</f>
        <v>T24, C42, T148 C174, T231 C617, T22 C29, T97 C78, C1231</v>
      </c>
      <c r="E462" s="671" t="str">
        <f>IF(qaNotes!I462="","",qaNotes!I462)</f>
        <v>T24, C42, T148 C174, T231 C617, T22 C29, T97 C78, C1231</v>
      </c>
      <c r="F462" s="677" t="str">
        <f>IF(qaNotes!J462="","",qaNotes!J462)</f>
        <v/>
      </c>
      <c r="G462" s="673" t="str">
        <f>IF(qaNotes!K462="","",qaNotes!K462)</f>
        <v/>
      </c>
      <c r="H462" s="452"/>
      <c r="I462" s="452"/>
      <c r="J462" s="452"/>
      <c r="K462" s="452"/>
      <c r="L462" s="452"/>
      <c r="M462" s="452"/>
      <c r="N462" s="452"/>
      <c r="O462" s="452"/>
      <c r="P462" s="452"/>
      <c r="Q462" s="452"/>
      <c r="R462" s="452"/>
      <c r="S462" s="452"/>
      <c r="T462" s="452"/>
      <c r="U462" s="452"/>
      <c r="V462" s="452"/>
      <c r="W462" s="452"/>
      <c r="X462" s="452"/>
      <c r="Y462" s="452"/>
      <c r="Z462" s="452"/>
    </row>
    <row r="463" spans="1:26" ht="42" customHeight="1" thickBot="1" x14ac:dyDescent="0.35">
      <c r="A463" s="616"/>
      <c r="B463" s="617"/>
      <c r="C463" s="127" t="str">
        <f>IF(qaNotes!C463="","",qaNotes!C463)</f>
        <v>E329 (Concrete)</v>
      </c>
      <c r="D463" s="672"/>
      <c r="E463" s="672"/>
      <c r="F463" s="677"/>
      <c r="G463" s="673"/>
      <c r="H463" s="452"/>
      <c r="I463" s="452"/>
      <c r="J463" s="452"/>
      <c r="K463" s="452"/>
      <c r="L463" s="452"/>
      <c r="M463" s="452"/>
      <c r="N463" s="452"/>
      <c r="O463" s="452"/>
      <c r="P463" s="452"/>
      <c r="Q463" s="452"/>
      <c r="R463" s="452"/>
      <c r="S463" s="452"/>
      <c r="T463" s="452"/>
      <c r="U463" s="452"/>
      <c r="V463" s="452"/>
      <c r="W463" s="452"/>
      <c r="X463" s="452"/>
      <c r="Y463" s="452"/>
      <c r="Z463" s="452"/>
    </row>
    <row r="464" spans="1:26" ht="42" customHeight="1" thickTop="1" x14ac:dyDescent="0.3">
      <c r="A464" s="616"/>
      <c r="B464" s="615" t="str">
        <f>IF(qaNotes!B464="","",qaNotes!B464)</f>
        <v xml:space="preserve">MO DOT HMA Aggregate (HMA) (Consensus Tests) </v>
      </c>
      <c r="C464" s="59" t="str">
        <f>IF(qaNotes!C464="","",qaNotes!C464)</f>
        <v>D3666 (Aggregate)</v>
      </c>
      <c r="D464" s="671" t="str">
        <f>IF(qaNotes!H464="","",qaNotes!H464)</f>
        <v/>
      </c>
      <c r="E464" s="671" t="str">
        <f>IF(qaNotes!I464="","",qaNotes!I464)</f>
        <v/>
      </c>
      <c r="F464" s="671" t="str">
        <f>IF(qaNotes!J464="","",qaNotes!J464)</f>
        <v/>
      </c>
      <c r="G464" s="671" t="str">
        <f>IF(qaNotes!K464="","",qaNotes!K464)</f>
        <v/>
      </c>
      <c r="H464" s="452"/>
      <c r="I464" s="452"/>
      <c r="J464" s="452"/>
      <c r="K464" s="452"/>
      <c r="L464" s="452"/>
      <c r="M464" s="452"/>
      <c r="N464" s="452"/>
      <c r="O464" s="452"/>
      <c r="P464" s="452"/>
      <c r="Q464" s="452"/>
      <c r="R464" s="452"/>
      <c r="S464" s="452"/>
      <c r="T464" s="452"/>
      <c r="U464" s="452"/>
      <c r="V464" s="452"/>
      <c r="W464" s="452"/>
      <c r="X464" s="452"/>
      <c r="Y464" s="452"/>
      <c r="Z464" s="452"/>
    </row>
    <row r="465" spans="1:26" ht="42" customHeight="1" thickBot="1" x14ac:dyDescent="0.35">
      <c r="A465" s="616"/>
      <c r="B465" s="617"/>
      <c r="C465" s="127" t="str">
        <f>IF(qaNotes!C465="","",qaNotes!C465)</f>
        <v>E329 (Aggregate)</v>
      </c>
      <c r="D465" s="672"/>
      <c r="E465" s="672"/>
      <c r="F465" s="672"/>
      <c r="G465" s="672"/>
      <c r="H465" s="452"/>
      <c r="I465" s="452"/>
      <c r="J465" s="452"/>
      <c r="K465" s="452"/>
      <c r="L465" s="452"/>
      <c r="M465" s="452"/>
      <c r="N465" s="452"/>
      <c r="O465" s="452"/>
      <c r="P465" s="452"/>
      <c r="Q465" s="452"/>
      <c r="R465" s="452"/>
      <c r="S465" s="452"/>
      <c r="T465" s="452"/>
      <c r="U465" s="452"/>
      <c r="V465" s="452"/>
      <c r="W465" s="452"/>
      <c r="X465" s="452"/>
      <c r="Y465" s="452"/>
      <c r="Z465" s="452"/>
    </row>
    <row r="466" spans="1:26" ht="42" customHeight="1" thickTop="1" x14ac:dyDescent="0.3">
      <c r="A466" s="616"/>
      <c r="B466" s="615" t="str">
        <f>IF(qaNotes!B466="","",qaNotes!B466)</f>
        <v>MO DOT Bituminous Technician (BT)</v>
      </c>
      <c r="C466" s="57" t="str">
        <f>IF(qaNotes!C466="","",qaNotes!C466)</f>
        <v>D3666 (Asphalt Mixture)</v>
      </c>
      <c r="D466" s="671" t="str">
        <f>IF(qaNotes!H466="","",qaNotes!H466)</f>
        <v/>
      </c>
      <c r="E466" s="671" t="str">
        <f>IF(qaNotes!I466="","",qaNotes!I466)</f>
        <v/>
      </c>
      <c r="F466" s="671" t="str">
        <f>IF(qaNotes!J466="","",qaNotes!J466)</f>
        <v/>
      </c>
      <c r="G466" s="671" t="str">
        <f>IF(qaNotes!K466="","",qaNotes!K466)</f>
        <v/>
      </c>
      <c r="H466" s="452"/>
      <c r="I466" s="452"/>
      <c r="J466" s="452"/>
      <c r="K466" s="452"/>
      <c r="L466" s="452"/>
      <c r="M466" s="452"/>
      <c r="N466" s="452"/>
      <c r="O466" s="452"/>
      <c r="P466" s="452"/>
      <c r="Q466" s="452"/>
      <c r="R466" s="452"/>
      <c r="S466" s="452"/>
      <c r="T466" s="452"/>
      <c r="U466" s="452"/>
      <c r="V466" s="452"/>
      <c r="W466" s="452"/>
      <c r="X466" s="452"/>
      <c r="Y466" s="452"/>
      <c r="Z466" s="452"/>
    </row>
    <row r="467" spans="1:26" ht="42" customHeight="1" thickBot="1" x14ac:dyDescent="0.35">
      <c r="A467" s="616"/>
      <c r="B467" s="617"/>
      <c r="C467" s="127" t="str">
        <f>IF(qaNotes!C467="","",qaNotes!C467)</f>
        <v>E329 (Asphalt Mixture)</v>
      </c>
      <c r="D467" s="672"/>
      <c r="E467" s="672"/>
      <c r="F467" s="672"/>
      <c r="G467" s="672"/>
      <c r="H467" s="452"/>
      <c r="I467" s="452"/>
      <c r="J467" s="452"/>
      <c r="K467" s="452"/>
      <c r="L467" s="452"/>
      <c r="M467" s="452"/>
      <c r="N467" s="452"/>
      <c r="O467" s="452"/>
      <c r="P467" s="452"/>
      <c r="Q467" s="452"/>
      <c r="R467" s="452"/>
      <c r="S467" s="452"/>
      <c r="T467" s="452"/>
      <c r="U467" s="452"/>
      <c r="V467" s="452"/>
      <c r="W467" s="452"/>
      <c r="X467" s="452"/>
      <c r="Y467" s="452"/>
      <c r="Z467" s="452"/>
    </row>
    <row r="468" spans="1:26" ht="42" customHeight="1" thickTop="1" thickBot="1" x14ac:dyDescent="0.35">
      <c r="A468" s="616"/>
      <c r="B468" s="64" t="str">
        <f>IF(qaNotes!B468="","",qaNotes!B468)</f>
        <v>MO DOT Plasticity Index (PI)</v>
      </c>
      <c r="C468" s="64" t="str">
        <f>IF(qaNotes!C468="","",qaNotes!C468)</f>
        <v>None</v>
      </c>
      <c r="D468" s="518" t="str">
        <f>IF(qaNotes!H468="","",qaNotes!H468)</f>
        <v>n/a</v>
      </c>
      <c r="E468" s="530"/>
      <c r="F468" s="530"/>
      <c r="G468" s="519"/>
      <c r="H468" s="452"/>
      <c r="I468" s="452"/>
      <c r="J468" s="452"/>
      <c r="K468" s="452"/>
      <c r="L468" s="452"/>
      <c r="M468" s="452"/>
      <c r="N468" s="452"/>
      <c r="O468" s="452"/>
      <c r="P468" s="452"/>
      <c r="Q468" s="452"/>
      <c r="R468" s="452"/>
      <c r="S468" s="452"/>
      <c r="T468" s="452"/>
      <c r="U468" s="452"/>
      <c r="V468" s="452"/>
      <c r="W468" s="452"/>
      <c r="X468" s="452"/>
      <c r="Y468" s="452"/>
      <c r="Z468" s="452"/>
    </row>
    <row r="469" spans="1:26" ht="42" customHeight="1" thickTop="1" x14ac:dyDescent="0.3">
      <c r="A469" s="616"/>
      <c r="B469" s="615" t="str">
        <f>IF(qaNotes!B469="","",qaNotes!B469)</f>
        <v>MO DOT Superpave QC/QA (SP)</v>
      </c>
      <c r="C469" s="59" t="str">
        <f>IF(qaNotes!C469="","",qaNotes!C469)</f>
        <v>D3666 (Asphalt Mixture)</v>
      </c>
      <c r="D469" s="671" t="str">
        <f>IF(qaNotes!H469="","",qaNotes!H469)</f>
        <v/>
      </c>
      <c r="E469" s="671" t="str">
        <f>IF(qaNotes!I469="","",qaNotes!I469)</f>
        <v/>
      </c>
      <c r="F469" s="671" t="str">
        <f>IF(qaNotes!J469="","",qaNotes!J469)</f>
        <v/>
      </c>
      <c r="G469" s="671" t="str">
        <f>IF(qaNotes!K469="","",qaNotes!K469)</f>
        <v/>
      </c>
      <c r="H469" s="452"/>
      <c r="I469" s="452"/>
      <c r="J469" s="452"/>
      <c r="K469" s="452"/>
      <c r="L469" s="452"/>
      <c r="M469" s="452"/>
      <c r="N469" s="452"/>
      <c r="O469" s="452"/>
      <c r="P469" s="452"/>
      <c r="Q469" s="452"/>
      <c r="R469" s="452"/>
      <c r="S469" s="452"/>
      <c r="T469" s="452"/>
      <c r="U469" s="452"/>
      <c r="V469" s="452"/>
      <c r="W469" s="452"/>
      <c r="X469" s="452"/>
      <c r="Y469" s="452"/>
      <c r="Z469" s="452"/>
    </row>
    <row r="470" spans="1:26" ht="42" customHeight="1" thickBot="1" x14ac:dyDescent="0.35">
      <c r="A470" s="616"/>
      <c r="B470" s="617"/>
      <c r="C470" s="127" t="str">
        <f>IF(qaNotes!C470="","",qaNotes!C470)</f>
        <v>E329 (Asphalt Mixture)</v>
      </c>
      <c r="D470" s="672"/>
      <c r="E470" s="672"/>
      <c r="F470" s="672"/>
      <c r="G470" s="672"/>
      <c r="H470" s="452"/>
      <c r="I470" s="452"/>
      <c r="J470" s="452"/>
      <c r="K470" s="452"/>
      <c r="L470" s="452"/>
      <c r="M470" s="452"/>
      <c r="N470" s="452"/>
      <c r="O470" s="452"/>
      <c r="P470" s="452"/>
      <c r="Q470" s="452"/>
      <c r="R470" s="452"/>
      <c r="S470" s="452"/>
      <c r="T470" s="452"/>
      <c r="U470" s="452"/>
      <c r="V470" s="452"/>
      <c r="W470" s="452"/>
      <c r="X470" s="452"/>
      <c r="Y470" s="452"/>
      <c r="Z470" s="452"/>
    </row>
    <row r="471" spans="1:26" ht="42" customHeight="1" thickTop="1" x14ac:dyDescent="0.3">
      <c r="A471" s="616"/>
      <c r="B471" s="615" t="str">
        <f>IF(qaNotes!B471="","",qaNotes!B471)</f>
        <v>MO DOT TSR</v>
      </c>
      <c r="C471" s="57" t="str">
        <f>IF(qaNotes!C471="","",qaNotes!C471)</f>
        <v>D3666 (Asphalt Mixture)</v>
      </c>
      <c r="D471" s="671" t="str">
        <f>IF(qaNotes!H471="","",qaNotes!H471)</f>
        <v/>
      </c>
      <c r="E471" s="671" t="str">
        <f>IF(qaNotes!I471="","",qaNotes!I471)</f>
        <v/>
      </c>
      <c r="F471" s="671" t="str">
        <f>IF(qaNotes!J471="","",qaNotes!J471)</f>
        <v/>
      </c>
      <c r="G471" s="671" t="str">
        <f>IF(qaNotes!K471="","",qaNotes!K471)</f>
        <v/>
      </c>
      <c r="H471" s="452"/>
      <c r="I471" s="452"/>
      <c r="J471" s="452"/>
      <c r="K471" s="452"/>
      <c r="L471" s="452"/>
      <c r="M471" s="452"/>
      <c r="N471" s="452"/>
      <c r="O471" s="452"/>
      <c r="P471" s="452"/>
      <c r="Q471" s="452"/>
      <c r="R471" s="452"/>
      <c r="S471" s="452"/>
      <c r="T471" s="452"/>
      <c r="U471" s="452"/>
      <c r="V471" s="452"/>
      <c r="W471" s="452"/>
      <c r="X471" s="452"/>
      <c r="Y471" s="452"/>
      <c r="Z471" s="452"/>
    </row>
    <row r="472" spans="1:26" ht="42" customHeight="1" thickBot="1" x14ac:dyDescent="0.35">
      <c r="A472" s="616"/>
      <c r="B472" s="617"/>
      <c r="C472" s="127" t="str">
        <f>IF(qaNotes!C472="","",qaNotes!C472)</f>
        <v>E329 (Asphalt Mixture)</v>
      </c>
      <c r="D472" s="672"/>
      <c r="E472" s="672"/>
      <c r="F472" s="672"/>
      <c r="G472" s="672"/>
      <c r="H472" s="452"/>
      <c r="I472" s="452"/>
      <c r="J472" s="452"/>
      <c r="K472" s="452"/>
      <c r="L472" s="452"/>
      <c r="M472" s="452"/>
      <c r="N472" s="452"/>
      <c r="O472" s="452"/>
      <c r="P472" s="452"/>
      <c r="Q472" s="452"/>
      <c r="R472" s="452"/>
      <c r="S472" s="452"/>
      <c r="T472" s="452"/>
      <c r="U472" s="452"/>
      <c r="V472" s="452"/>
      <c r="W472" s="452"/>
      <c r="X472" s="452"/>
      <c r="Y472" s="452"/>
      <c r="Z472" s="452"/>
    </row>
    <row r="473" spans="1:26" ht="42" customHeight="1" thickTop="1" x14ac:dyDescent="0.3">
      <c r="A473" s="616"/>
      <c r="B473" s="615" t="str">
        <f>IF(qaNotes!B473="","",qaNotes!B473)</f>
        <v>MO DOT Binder Ignition (BI)</v>
      </c>
      <c r="C473" s="121" t="str">
        <f>IF(qaNotes!C473="","",qaNotes!C473)</f>
        <v>D3666 (Asphalt Mixture)</v>
      </c>
      <c r="D473" s="671" t="str">
        <f>IF(qaNotes!H473="","",qaNotes!H473)</f>
        <v/>
      </c>
      <c r="E473" s="671" t="str">
        <f>IF(qaNotes!I473="","",qaNotes!I473)</f>
        <v/>
      </c>
      <c r="F473" s="671" t="str">
        <f>IF(qaNotes!J473="","",qaNotes!J473)</f>
        <v/>
      </c>
      <c r="G473" s="671" t="str">
        <f>IF(qaNotes!K473="","",qaNotes!K473)</f>
        <v/>
      </c>
      <c r="H473" s="452"/>
      <c r="I473" s="452"/>
      <c r="J473" s="452"/>
      <c r="K473" s="452"/>
      <c r="L473" s="452"/>
      <c r="M473" s="452"/>
      <c r="N473" s="452"/>
      <c r="O473" s="452"/>
      <c r="P473" s="452"/>
      <c r="Q473" s="452"/>
      <c r="R473" s="452"/>
      <c r="S473" s="452"/>
      <c r="T473" s="452"/>
      <c r="U473" s="452"/>
      <c r="V473" s="452"/>
      <c r="W473" s="452"/>
      <c r="X473" s="452"/>
      <c r="Y473" s="452"/>
      <c r="Z473" s="452"/>
    </row>
    <row r="474" spans="1:26" ht="42" customHeight="1" thickBot="1" x14ac:dyDescent="0.35">
      <c r="A474" s="616"/>
      <c r="B474" s="617"/>
      <c r="C474" s="60" t="str">
        <f>IF(qaNotes!C474="","",qaNotes!C474)</f>
        <v>E329 (Asphalt Mixture)</v>
      </c>
      <c r="D474" s="672"/>
      <c r="E474" s="672"/>
      <c r="F474" s="672"/>
      <c r="G474" s="672"/>
      <c r="H474" s="452"/>
      <c r="I474" s="452"/>
      <c r="J474" s="452"/>
      <c r="K474" s="452"/>
      <c r="L474" s="452"/>
      <c r="M474" s="452"/>
      <c r="N474" s="452"/>
      <c r="O474" s="452"/>
      <c r="P474" s="452"/>
      <c r="Q474" s="452"/>
      <c r="R474" s="452"/>
      <c r="S474" s="452"/>
      <c r="T474" s="452"/>
      <c r="U474" s="452"/>
      <c r="V474" s="452"/>
      <c r="W474" s="452"/>
      <c r="X474" s="452"/>
      <c r="Y474" s="452"/>
      <c r="Z474" s="452"/>
    </row>
    <row r="475" spans="1:26" ht="42" customHeight="1" thickTop="1" x14ac:dyDescent="0.3">
      <c r="A475" s="616"/>
      <c r="B475" s="615" t="str">
        <f>IF(qaNotes!B475="","",qaNotes!B475)</f>
        <v>MO DOT Compressive Strength (CM)</v>
      </c>
      <c r="C475" s="121" t="str">
        <f>IF(qaNotes!C475="","",qaNotes!C475)</f>
        <v>C1077 (Concrete)</v>
      </c>
      <c r="D475" s="671" t="str">
        <f>IF(qaNotes!H475="","",qaNotes!H475)</f>
        <v>T231, T22</v>
      </c>
      <c r="E475" s="671" t="str">
        <f>IF(qaNotes!I475="","",qaNotes!I475)</f>
        <v>T231, T22</v>
      </c>
      <c r="F475" s="671" t="str">
        <f>IF(qaNotes!J475="","",qaNotes!J475)</f>
        <v/>
      </c>
      <c r="G475" s="673" t="str">
        <f>IF(qaNotes!K475="","",qaNotes!K475)</f>
        <v/>
      </c>
      <c r="H475" s="452"/>
      <c r="I475" s="452"/>
      <c r="J475" s="452"/>
      <c r="K475" s="452"/>
      <c r="L475" s="452"/>
      <c r="M475" s="452"/>
      <c r="N475" s="452"/>
      <c r="O475" s="452"/>
      <c r="P475" s="452"/>
      <c r="Q475" s="452"/>
      <c r="R475" s="452"/>
      <c r="S475" s="452"/>
      <c r="T475" s="452"/>
      <c r="U475" s="452"/>
      <c r="V475" s="452"/>
      <c r="W475" s="452"/>
      <c r="X475" s="452"/>
      <c r="Y475" s="452"/>
      <c r="Z475" s="452"/>
    </row>
    <row r="476" spans="1:26" ht="42" customHeight="1" thickBot="1" x14ac:dyDescent="0.35">
      <c r="A476" s="616"/>
      <c r="B476" s="617"/>
      <c r="C476" s="60" t="str">
        <f>IF(qaNotes!C476="","",qaNotes!C476)</f>
        <v>E329 (Concrete)</v>
      </c>
      <c r="D476" s="672"/>
      <c r="E476" s="672"/>
      <c r="F476" s="672"/>
      <c r="G476" s="673"/>
      <c r="H476" s="452"/>
      <c r="I476" s="452"/>
      <c r="J476" s="452"/>
      <c r="K476" s="452"/>
      <c r="L476" s="452"/>
      <c r="M476" s="452"/>
      <c r="N476" s="452"/>
      <c r="O476" s="452"/>
      <c r="P476" s="452"/>
      <c r="Q476" s="452"/>
      <c r="R476" s="452"/>
      <c r="S476" s="452"/>
      <c r="T476" s="452"/>
      <c r="U476" s="452"/>
      <c r="V476" s="452"/>
      <c r="W476" s="452"/>
      <c r="X476" s="452"/>
      <c r="Y476" s="452"/>
      <c r="Z476" s="452"/>
    </row>
    <row r="477" spans="1:26" ht="42" customHeight="1" thickTop="1" x14ac:dyDescent="0.3">
      <c r="A477" s="616"/>
      <c r="B477" s="615" t="str">
        <f>IF(qaNotes!B477="","",qaNotes!B477)</f>
        <v>MO DOT Aggregate Specific Gravity (ASG)</v>
      </c>
      <c r="C477" s="57" t="str">
        <f>IF(qaNotes!C477="","",qaNotes!C477)</f>
        <v>C1077 (Aggregate)</v>
      </c>
      <c r="D477" s="671" t="str">
        <f>IF(qaNotes!H477="","",qaNotes!H477)</f>
        <v>C128, C127</v>
      </c>
      <c r="E477" s="671" t="str">
        <f>IF(qaNotes!I477="","",qaNotes!I477)</f>
        <v/>
      </c>
      <c r="F477" s="671" t="str">
        <f>IF(qaNotes!J477="","",qaNotes!J477)</f>
        <v/>
      </c>
      <c r="G477" s="671" t="str">
        <f>IF(qaNotes!K477="","",qaNotes!K477)</f>
        <v/>
      </c>
      <c r="H477" s="452"/>
      <c r="I477" s="452"/>
      <c r="J477" s="452"/>
      <c r="K477" s="452"/>
      <c r="L477" s="452"/>
      <c r="M477" s="452"/>
      <c r="N477" s="452"/>
      <c r="O477" s="452"/>
      <c r="P477" s="452"/>
      <c r="Q477" s="452"/>
      <c r="R477" s="452"/>
      <c r="S477" s="452"/>
      <c r="T477" s="452"/>
      <c r="U477" s="452"/>
      <c r="V477" s="452"/>
      <c r="W477" s="452"/>
      <c r="X477" s="452"/>
      <c r="Y477" s="452"/>
      <c r="Z477" s="452"/>
    </row>
    <row r="478" spans="1:26" ht="42" customHeight="1" x14ac:dyDescent="0.3">
      <c r="A478" s="616"/>
      <c r="B478" s="616"/>
      <c r="C478" s="125" t="str">
        <f>IF(qaNotes!C478="","",qaNotes!C478)</f>
        <v>D3666 (Asphalt Mixture)</v>
      </c>
      <c r="D478" s="673"/>
      <c r="E478" s="673"/>
      <c r="F478" s="673"/>
      <c r="G478" s="673"/>
      <c r="H478" s="452"/>
      <c r="I478" s="452"/>
      <c r="J478" s="452"/>
      <c r="K478" s="452"/>
      <c r="L478" s="452"/>
      <c r="M478" s="452"/>
      <c r="N478" s="452"/>
      <c r="O478" s="452"/>
      <c r="P478" s="452"/>
      <c r="Q478" s="452"/>
      <c r="R478" s="452"/>
      <c r="S478" s="452"/>
      <c r="T478" s="452"/>
      <c r="U478" s="452"/>
      <c r="V478" s="452"/>
      <c r="W478" s="452"/>
      <c r="X478" s="452"/>
      <c r="Y478" s="452"/>
      <c r="Z478" s="452"/>
    </row>
    <row r="479" spans="1:26" ht="42" customHeight="1" thickBot="1" x14ac:dyDescent="0.35">
      <c r="A479" s="616"/>
      <c r="B479" s="617"/>
      <c r="C479" s="127" t="str">
        <f>IF(qaNotes!C479="","",qaNotes!C479)</f>
        <v>E329 (Asphalt Mixture)</v>
      </c>
      <c r="D479" s="672"/>
      <c r="E479" s="672"/>
      <c r="F479" s="672"/>
      <c r="G479" s="672"/>
      <c r="H479" s="452"/>
      <c r="I479" s="452"/>
      <c r="J479" s="452"/>
      <c r="K479" s="452"/>
      <c r="L479" s="452"/>
      <c r="M479" s="452"/>
      <c r="N479" s="452"/>
      <c r="O479" s="452"/>
      <c r="P479" s="452"/>
      <c r="Q479" s="452"/>
      <c r="R479" s="452"/>
      <c r="S479" s="452"/>
      <c r="T479" s="452"/>
      <c r="U479" s="452"/>
      <c r="V479" s="452"/>
      <c r="W479" s="452"/>
      <c r="X479" s="452"/>
      <c r="Y479" s="452"/>
      <c r="Z479" s="452"/>
    </row>
    <row r="480" spans="1:26" ht="42" customHeight="1" thickTop="1" thickBot="1" x14ac:dyDescent="0.35">
      <c r="A480" s="616"/>
      <c r="B480" s="64" t="str">
        <f>IF(qaNotes!B480="","",qaNotes!B480)</f>
        <v>MO DOT Low Slump (LS)</v>
      </c>
      <c r="C480" s="64" t="str">
        <f>IF(qaNotes!C480="","",qaNotes!C480)</f>
        <v>None</v>
      </c>
      <c r="D480" s="518" t="str">
        <f>IF(qaNotes!H480="","",qaNotes!H480)</f>
        <v>n/a</v>
      </c>
      <c r="E480" s="530"/>
      <c r="F480" s="530"/>
      <c r="G480" s="519"/>
      <c r="H480" s="452"/>
      <c r="I480" s="452"/>
      <c r="J480" s="452"/>
      <c r="K480" s="452"/>
      <c r="L480" s="452"/>
      <c r="M480" s="452"/>
      <c r="N480" s="452"/>
      <c r="O480" s="452"/>
      <c r="P480" s="452"/>
      <c r="Q480" s="452"/>
      <c r="R480" s="452"/>
      <c r="S480" s="452"/>
      <c r="T480" s="452"/>
      <c r="U480" s="452"/>
      <c r="V480" s="452"/>
      <c r="W480" s="452"/>
      <c r="X480" s="452"/>
      <c r="Y480" s="452"/>
      <c r="Z480" s="452"/>
    </row>
    <row r="481" spans="1:26" ht="42" customHeight="1" thickTop="1" thickBot="1" x14ac:dyDescent="0.35">
      <c r="A481" s="616"/>
      <c r="B481" s="64" t="str">
        <f>IF(qaNotes!B481="","",qaNotes!B481)</f>
        <v>MO DOT Tensile Strength Ratio - TSR</v>
      </c>
      <c r="C481" s="64" t="str">
        <f>IF(qaNotes!C481="","",qaNotes!C481)</f>
        <v>None</v>
      </c>
      <c r="D481" s="518" t="str">
        <f>IF(qaNotes!H481="","",qaNotes!H481)</f>
        <v>n/a</v>
      </c>
      <c r="E481" s="530"/>
      <c r="F481" s="530"/>
      <c r="G481" s="519"/>
      <c r="H481" s="452"/>
      <c r="I481" s="452"/>
      <c r="J481" s="452"/>
      <c r="K481" s="452"/>
      <c r="L481" s="452"/>
      <c r="M481" s="452"/>
      <c r="N481" s="452"/>
      <c r="O481" s="452"/>
      <c r="P481" s="452"/>
      <c r="Q481" s="452"/>
      <c r="R481" s="452"/>
      <c r="S481" s="452"/>
      <c r="T481" s="452"/>
      <c r="U481" s="452"/>
      <c r="V481" s="452"/>
      <c r="W481" s="452"/>
      <c r="X481" s="452"/>
      <c r="Y481" s="452"/>
      <c r="Z481" s="452"/>
    </row>
    <row r="482" spans="1:26" ht="42" customHeight="1" thickTop="1" thickBot="1" x14ac:dyDescent="0.35">
      <c r="A482" s="616"/>
      <c r="B482" s="64" t="str">
        <f>IF(qaNotes!B482="","",qaNotes!B482)</f>
        <v>MO DOT International Roughness Index (IRI) Profile</v>
      </c>
      <c r="C482" s="64" t="str">
        <f>IF(qaNotes!C482="","",qaNotes!C482)</f>
        <v>None</v>
      </c>
      <c r="D482" s="518" t="str">
        <f>IF(qaNotes!H482="","",qaNotes!H482)</f>
        <v>n/a</v>
      </c>
      <c r="E482" s="530"/>
      <c r="F482" s="530"/>
      <c r="G482" s="519"/>
      <c r="H482" s="452"/>
      <c r="I482" s="452"/>
      <c r="J482" s="452"/>
      <c r="K482" s="452"/>
      <c r="L482" s="452"/>
      <c r="M482" s="452"/>
      <c r="N482" s="452"/>
      <c r="O482" s="452"/>
      <c r="P482" s="452"/>
      <c r="Q482" s="452"/>
      <c r="R482" s="452"/>
      <c r="S482" s="452"/>
      <c r="T482" s="452"/>
      <c r="U482" s="452"/>
      <c r="V482" s="452"/>
      <c r="W482" s="452"/>
      <c r="X482" s="452"/>
      <c r="Y482" s="452"/>
      <c r="Z482" s="452"/>
    </row>
    <row r="483" spans="1:26" ht="42" customHeight="1" thickTop="1" thickBot="1" x14ac:dyDescent="0.35">
      <c r="A483" s="616"/>
      <c r="B483" s="64" t="str">
        <f>IF(qaNotes!B483="","",qaNotes!B483)</f>
        <v>MO DOT Field Density (FD)</v>
      </c>
      <c r="C483" s="64" t="str">
        <f>IF(qaNotes!C483="","",qaNotes!C483)</f>
        <v>None</v>
      </c>
      <c r="D483" s="518" t="str">
        <f>IF(qaNotes!H483="","",qaNotes!H483)</f>
        <v>n/a</v>
      </c>
      <c r="E483" s="530"/>
      <c r="F483" s="530"/>
      <c r="G483" s="519"/>
      <c r="H483" s="452"/>
      <c r="I483" s="452"/>
      <c r="J483" s="452"/>
      <c r="K483" s="452"/>
      <c r="L483" s="452"/>
      <c r="M483" s="452"/>
      <c r="N483" s="452"/>
      <c r="O483" s="452"/>
      <c r="P483" s="452"/>
      <c r="Q483" s="452"/>
      <c r="R483" s="452"/>
      <c r="S483" s="452"/>
      <c r="T483" s="452"/>
      <c r="U483" s="452"/>
      <c r="V483" s="452"/>
      <c r="W483" s="452"/>
      <c r="X483" s="452"/>
      <c r="Y483" s="452"/>
      <c r="Z483" s="452"/>
    </row>
    <row r="484" spans="1:26" ht="42" customHeight="1" thickTop="1" thickBot="1" x14ac:dyDescent="0.35">
      <c r="A484" s="617"/>
      <c r="B484" s="64" t="str">
        <f>IF(qaNotes!B484="","",qaNotes!B484)</f>
        <v>MO DOT T85 Absorption (ABS)</v>
      </c>
      <c r="C484" s="64" t="str">
        <f>IF(qaNotes!C484="","",qaNotes!C484)</f>
        <v>None</v>
      </c>
      <c r="D484" s="518" t="str">
        <f>IF(qaNotes!H484="","",qaNotes!H484)</f>
        <v>n/a</v>
      </c>
      <c r="E484" s="530"/>
      <c r="F484" s="530"/>
      <c r="G484" s="519"/>
      <c r="H484" s="452"/>
      <c r="I484" s="452"/>
      <c r="J484" s="452"/>
      <c r="K484" s="452"/>
      <c r="L484" s="452"/>
      <c r="M484" s="452"/>
      <c r="N484" s="452"/>
      <c r="O484" s="452"/>
      <c r="P484" s="452"/>
      <c r="Q484" s="452"/>
      <c r="R484" s="452"/>
      <c r="S484" s="452"/>
      <c r="T484" s="452"/>
      <c r="U484" s="452"/>
      <c r="V484" s="452"/>
      <c r="W484" s="452"/>
      <c r="X484" s="452"/>
      <c r="Y484" s="452"/>
      <c r="Z484" s="452"/>
    </row>
    <row r="485" spans="1:26" ht="42" customHeight="1" thickTop="1" x14ac:dyDescent="0.3">
      <c r="A485" s="618" t="str">
        <f>IF(qaNotes!A485="","",qaNotes!A485)</f>
        <v>Montana Department of Transportation</v>
      </c>
      <c r="B485" s="618" t="str">
        <f>IF(qaNotes!B485="","",qaNotes!B485)</f>
        <v>WAQTC Aggregate TTQP</v>
      </c>
      <c r="C485" s="70" t="str">
        <f>IF(qaNotes!C485="","",qaNotes!C485)</f>
        <v>C1077 (Aggregate)</v>
      </c>
      <c r="D485" s="653" t="str">
        <f>IF(qaNotes!H485="","",qaNotes!H485)</f>
        <v>R90, R76, T255, T11, T27, T176, T335</v>
      </c>
      <c r="E485" s="653" t="str">
        <f>IF(qaNotes!I485="","",qaNotes!I485)</f>
        <v>R90, R76, T255, T11, T27, T176, T335</v>
      </c>
      <c r="F485" s="653" t="str">
        <f>IF(qaNotes!J485="","",qaNotes!J485)</f>
        <v/>
      </c>
      <c r="G485" s="653" t="str">
        <f>IF(qaNotes!K485="","",qaNotes!K485)</f>
        <v/>
      </c>
      <c r="H485" s="452"/>
      <c r="I485" s="452"/>
      <c r="J485" s="452"/>
      <c r="K485" s="452"/>
      <c r="L485" s="452"/>
      <c r="M485" s="452"/>
      <c r="N485" s="452"/>
      <c r="O485" s="452"/>
      <c r="P485" s="452"/>
      <c r="Q485" s="452"/>
      <c r="R485" s="452"/>
      <c r="S485" s="452"/>
      <c r="T485" s="452"/>
      <c r="U485" s="452"/>
      <c r="V485" s="452"/>
      <c r="W485" s="452"/>
      <c r="X485" s="452"/>
      <c r="Y485" s="452"/>
      <c r="Z485" s="452"/>
    </row>
    <row r="486" spans="1:26" ht="42" customHeight="1" x14ac:dyDescent="0.3">
      <c r="A486" s="619"/>
      <c r="B486" s="619"/>
      <c r="C486" s="138" t="str">
        <f>IF(qaNotes!C486="","",qaNotes!C486)</f>
        <v>D3666 (Aggregate)</v>
      </c>
      <c r="D486" s="656"/>
      <c r="E486" s="656"/>
      <c r="F486" s="656"/>
      <c r="G486" s="656"/>
      <c r="H486" s="452"/>
      <c r="I486" s="452"/>
      <c r="J486" s="452"/>
      <c r="K486" s="452"/>
      <c r="L486" s="452"/>
      <c r="M486" s="452"/>
      <c r="N486" s="452"/>
      <c r="O486" s="452"/>
      <c r="P486" s="452"/>
      <c r="Q486" s="452"/>
      <c r="R486" s="452"/>
      <c r="S486" s="452"/>
      <c r="T486" s="452"/>
      <c r="U486" s="452"/>
      <c r="V486" s="452"/>
      <c r="W486" s="452"/>
      <c r="X486" s="452"/>
      <c r="Y486" s="452"/>
      <c r="Z486" s="452"/>
    </row>
    <row r="487" spans="1:26" ht="42" customHeight="1" thickBot="1" x14ac:dyDescent="0.35">
      <c r="A487" s="619"/>
      <c r="B487" s="620"/>
      <c r="C487" s="139" t="str">
        <f>IF(qaNotes!C487="","",qaNotes!C487)</f>
        <v>E329 (Aggregate)</v>
      </c>
      <c r="D487" s="654"/>
      <c r="E487" s="654"/>
      <c r="F487" s="654"/>
      <c r="G487" s="654"/>
      <c r="H487" s="452"/>
      <c r="I487" s="452"/>
      <c r="J487" s="452"/>
      <c r="K487" s="452"/>
      <c r="L487" s="452"/>
      <c r="M487" s="452"/>
      <c r="N487" s="452"/>
      <c r="O487" s="452"/>
      <c r="P487" s="452"/>
      <c r="Q487" s="452"/>
      <c r="R487" s="452"/>
      <c r="S487" s="452"/>
      <c r="T487" s="452"/>
      <c r="U487" s="452"/>
      <c r="V487" s="452"/>
      <c r="W487" s="452"/>
      <c r="X487" s="452"/>
      <c r="Y487" s="452"/>
      <c r="Z487" s="452"/>
    </row>
    <row r="488" spans="1:26" ht="42" customHeight="1" thickTop="1" x14ac:dyDescent="0.3">
      <c r="A488" s="619"/>
      <c r="B488" s="618" t="str">
        <f>IF(qaNotes!B488="","",qaNotes!B488)</f>
        <v>WAQTC Asphalt TTQP</v>
      </c>
      <c r="C488" s="130" t="str">
        <f>IF(qaNotes!C488="","",qaNotes!C488)</f>
        <v>D3666 (Asphalt Mixture)</v>
      </c>
      <c r="D488" s="653" t="str">
        <f>IF(qaNotes!H488="","",qaNotes!H488)</f>
        <v>R47, R66, R97, T30, T166, T209, T308, T329</v>
      </c>
      <c r="E488" s="653" t="str">
        <f>IF(qaNotes!I488="","",qaNotes!I488)</f>
        <v>R47, R66, R97, T30, T166, T209, T308, T329</v>
      </c>
      <c r="F488" s="653" t="str">
        <f>IF(qaNotes!J488="","",qaNotes!J488)</f>
        <v/>
      </c>
      <c r="G488" s="653" t="str">
        <f>IF(qaNotes!K488="","",qaNotes!K488)</f>
        <v/>
      </c>
      <c r="H488" s="452"/>
      <c r="I488" s="452"/>
      <c r="J488" s="452"/>
      <c r="K488" s="452"/>
      <c r="L488" s="452"/>
      <c r="M488" s="452"/>
      <c r="N488" s="452"/>
      <c r="O488" s="452"/>
      <c r="P488" s="452"/>
      <c r="Q488" s="452"/>
      <c r="R488" s="452"/>
      <c r="S488" s="452"/>
      <c r="T488" s="452"/>
      <c r="U488" s="452"/>
      <c r="V488" s="452"/>
      <c r="W488" s="452"/>
      <c r="X488" s="452"/>
      <c r="Y488" s="452"/>
      <c r="Z488" s="452"/>
    </row>
    <row r="489" spans="1:26" ht="42" customHeight="1" thickBot="1" x14ac:dyDescent="0.35">
      <c r="A489" s="619"/>
      <c r="B489" s="620"/>
      <c r="C489" s="69" t="str">
        <f>IF(qaNotes!C489="","",qaNotes!C489)</f>
        <v>E329 (Asphalt Mixture)</v>
      </c>
      <c r="D489" s="654"/>
      <c r="E489" s="654"/>
      <c r="F489" s="654"/>
      <c r="G489" s="654"/>
      <c r="H489" s="452"/>
      <c r="I489" s="452"/>
      <c r="J489" s="452"/>
      <c r="K489" s="452"/>
      <c r="L489" s="452"/>
      <c r="M489" s="452"/>
      <c r="N489" s="452"/>
      <c r="O489" s="452"/>
      <c r="P489" s="452"/>
      <c r="Q489" s="452"/>
      <c r="R489" s="452"/>
      <c r="S489" s="452"/>
      <c r="T489" s="452"/>
      <c r="U489" s="452"/>
      <c r="V489" s="452"/>
      <c r="W489" s="452"/>
      <c r="X489" s="452"/>
      <c r="Y489" s="452"/>
      <c r="Z489" s="452"/>
    </row>
    <row r="490" spans="1:26" ht="42" customHeight="1" thickTop="1" x14ac:dyDescent="0.3">
      <c r="A490" s="619"/>
      <c r="B490" s="618" t="str">
        <f>IF(qaNotes!B490="","",qaNotes!B490)</f>
        <v>WAQTC Embankment &amp; Base TTQP</v>
      </c>
      <c r="C490" s="70" t="str">
        <f>IF(qaNotes!C490="","",qaNotes!C490)</f>
        <v>D3666 (Aggregate)</v>
      </c>
      <c r="D490" s="653" t="str">
        <f>IF(qaNotes!H490="","",qaNotes!H490)</f>
        <v>T85, T255; R75, T99, T180, T265</v>
      </c>
      <c r="E490" s="653" t="str">
        <f>IF(qaNotes!I490="","",qaNotes!I490)</f>
        <v>T85, R75, T99, T180, T255, T265</v>
      </c>
      <c r="F490" s="653" t="str">
        <f>IF(qaNotes!J490="","",qaNotes!J490)</f>
        <v/>
      </c>
      <c r="G490" s="653" t="str">
        <f>IF(qaNotes!K490="","",qaNotes!K490)</f>
        <v/>
      </c>
      <c r="H490" s="452"/>
      <c r="I490" s="452"/>
      <c r="J490" s="452"/>
      <c r="K490" s="452"/>
      <c r="L490" s="452"/>
      <c r="M490" s="452"/>
      <c r="N490" s="452"/>
      <c r="O490" s="452"/>
      <c r="P490" s="452"/>
      <c r="Q490" s="452"/>
      <c r="R490" s="452"/>
      <c r="S490" s="452"/>
      <c r="T490" s="452"/>
      <c r="U490" s="452"/>
      <c r="V490" s="452"/>
      <c r="W490" s="452"/>
      <c r="X490" s="452"/>
      <c r="Y490" s="452"/>
      <c r="Z490" s="452"/>
    </row>
    <row r="491" spans="1:26" ht="42" customHeight="1" x14ac:dyDescent="0.3">
      <c r="A491" s="619"/>
      <c r="B491" s="619"/>
      <c r="C491" s="138" t="str">
        <f>IF(qaNotes!C491="","",qaNotes!C491)</f>
        <v>E329 (Aggregate)</v>
      </c>
      <c r="D491" s="656"/>
      <c r="E491" s="656"/>
      <c r="F491" s="656"/>
      <c r="G491" s="656"/>
      <c r="H491" s="452"/>
      <c r="I491" s="452"/>
      <c r="J491" s="452"/>
      <c r="K491" s="452"/>
      <c r="L491" s="452"/>
      <c r="M491" s="452"/>
      <c r="N491" s="452"/>
      <c r="O491" s="452"/>
      <c r="P491" s="452"/>
      <c r="Q491" s="452"/>
      <c r="R491" s="452"/>
      <c r="S491" s="452"/>
      <c r="T491" s="452"/>
      <c r="U491" s="452"/>
      <c r="V491" s="452"/>
      <c r="W491" s="452"/>
      <c r="X491" s="452"/>
      <c r="Y491" s="452"/>
      <c r="Z491" s="452"/>
    </row>
    <row r="492" spans="1:26" ht="42" customHeight="1" thickBot="1" x14ac:dyDescent="0.35">
      <c r="A492" s="619"/>
      <c r="B492" s="620"/>
      <c r="C492" s="139" t="str">
        <f>IF(qaNotes!C492="","",qaNotes!C492)</f>
        <v>E329 (Soil)</v>
      </c>
      <c r="D492" s="654"/>
      <c r="E492" s="654"/>
      <c r="F492" s="654"/>
      <c r="G492" s="654"/>
      <c r="H492" s="452"/>
      <c r="I492" s="452"/>
      <c r="J492" s="452"/>
      <c r="K492" s="452"/>
      <c r="L492" s="452"/>
      <c r="M492" s="452"/>
      <c r="N492" s="452"/>
      <c r="O492" s="452"/>
      <c r="P492" s="452"/>
      <c r="Q492" s="452"/>
      <c r="R492" s="452"/>
      <c r="S492" s="452"/>
      <c r="T492" s="452"/>
      <c r="U492" s="452"/>
      <c r="V492" s="452"/>
      <c r="W492" s="452"/>
      <c r="X492" s="452"/>
      <c r="Y492" s="452"/>
      <c r="Z492" s="452"/>
    </row>
    <row r="493" spans="1:26" ht="42" customHeight="1" thickTop="1" x14ac:dyDescent="0.3">
      <c r="A493" s="619"/>
      <c r="B493" s="618" t="str">
        <f>IF(qaNotes!B493="","",qaNotes!B493)</f>
        <v>WAQTC In-Place Density TTQP</v>
      </c>
      <c r="C493" s="70" t="str">
        <f>IF(qaNotes!C493="","",qaNotes!C493)</f>
        <v>D3666 (Aggregate)</v>
      </c>
      <c r="D493" s="653" t="str">
        <f>IF(qaNotes!H493="","",qaNotes!H493)</f>
        <v>T85, T255; R75, T99, T265, T272, T310; T166, T209, T355</v>
      </c>
      <c r="E493" s="653" t="str">
        <f>IF(qaNotes!I493="","",qaNotes!I493)</f>
        <v>T85, T255; R75, T99, T265, T272, T310; T166, T209, T355</v>
      </c>
      <c r="F493" s="653" t="str">
        <f>IF(qaNotes!J493="","",qaNotes!J493)</f>
        <v/>
      </c>
      <c r="G493" s="656" t="str">
        <f>IF(qaNotes!K493="","",qaNotes!K493)</f>
        <v/>
      </c>
      <c r="H493" s="452"/>
      <c r="I493" s="452"/>
      <c r="J493" s="452"/>
      <c r="K493" s="452"/>
      <c r="L493" s="452"/>
      <c r="M493" s="452"/>
      <c r="N493" s="452"/>
      <c r="O493" s="452"/>
      <c r="P493" s="452"/>
      <c r="Q493" s="452"/>
      <c r="R493" s="452"/>
      <c r="S493" s="452"/>
      <c r="T493" s="452"/>
      <c r="U493" s="452"/>
      <c r="V493" s="452"/>
      <c r="W493" s="452"/>
      <c r="X493" s="452"/>
      <c r="Y493" s="452"/>
      <c r="Z493" s="452"/>
    </row>
    <row r="494" spans="1:26" ht="42" customHeight="1" x14ac:dyDescent="0.3">
      <c r="A494" s="619"/>
      <c r="B494" s="619"/>
      <c r="C494" s="138" t="str">
        <f>IF(qaNotes!C494="","",qaNotes!C494)</f>
        <v>D3666 (Asphalt Mixture)</v>
      </c>
      <c r="D494" s="656"/>
      <c r="E494" s="656"/>
      <c r="F494" s="656"/>
      <c r="G494" s="656"/>
      <c r="H494" s="452"/>
      <c r="I494" s="452"/>
      <c r="J494" s="452"/>
      <c r="K494" s="452"/>
      <c r="L494" s="452"/>
      <c r="M494" s="452"/>
      <c r="N494" s="452"/>
      <c r="O494" s="452"/>
      <c r="P494" s="452"/>
      <c r="Q494" s="452"/>
      <c r="R494" s="452"/>
      <c r="S494" s="452"/>
      <c r="T494" s="452"/>
      <c r="U494" s="452"/>
      <c r="V494" s="452"/>
      <c r="W494" s="452"/>
      <c r="X494" s="452"/>
      <c r="Y494" s="452"/>
      <c r="Z494" s="452"/>
    </row>
    <row r="495" spans="1:26" ht="42" customHeight="1" x14ac:dyDescent="0.3">
      <c r="A495" s="619"/>
      <c r="B495" s="619"/>
      <c r="C495" s="135" t="str">
        <f>IF(qaNotes!C495="","",qaNotes!C495)</f>
        <v>D3740 (Soil)</v>
      </c>
      <c r="D495" s="656"/>
      <c r="E495" s="656"/>
      <c r="F495" s="656"/>
      <c r="G495" s="656"/>
      <c r="H495" s="452"/>
      <c r="I495" s="452"/>
      <c r="J495" s="452"/>
      <c r="K495" s="452"/>
      <c r="L495" s="452"/>
      <c r="M495" s="452"/>
      <c r="N495" s="452"/>
      <c r="O495" s="452"/>
      <c r="P495" s="452"/>
      <c r="Q495" s="452"/>
      <c r="R495" s="452"/>
      <c r="S495" s="452"/>
      <c r="T495" s="452"/>
      <c r="U495" s="452"/>
      <c r="V495" s="452"/>
      <c r="W495" s="452"/>
      <c r="X495" s="452"/>
      <c r="Y495" s="452"/>
      <c r="Z495" s="452"/>
    </row>
    <row r="496" spans="1:26" ht="42" customHeight="1" x14ac:dyDescent="0.3">
      <c r="A496" s="619"/>
      <c r="B496" s="619"/>
      <c r="C496" s="68" t="str">
        <f>IF(qaNotes!C496="","",qaNotes!C496)</f>
        <v>E329 (Aggregate)</v>
      </c>
      <c r="D496" s="656"/>
      <c r="E496" s="656"/>
      <c r="F496" s="656"/>
      <c r="G496" s="656"/>
      <c r="H496" s="452"/>
      <c r="I496" s="452"/>
      <c r="J496" s="452"/>
      <c r="K496" s="452"/>
      <c r="L496" s="452"/>
      <c r="M496" s="452"/>
      <c r="N496" s="452"/>
      <c r="O496" s="452"/>
      <c r="P496" s="452"/>
      <c r="Q496" s="452"/>
      <c r="R496" s="452"/>
      <c r="S496" s="452"/>
      <c r="T496" s="452"/>
      <c r="U496" s="452"/>
      <c r="V496" s="452"/>
      <c r="W496" s="452"/>
      <c r="X496" s="452"/>
      <c r="Y496" s="452"/>
      <c r="Z496" s="452"/>
    </row>
    <row r="497" spans="1:26" ht="42" customHeight="1" x14ac:dyDescent="0.3">
      <c r="A497" s="619"/>
      <c r="B497" s="619"/>
      <c r="C497" s="138" t="str">
        <f>IF(qaNotes!C497="","",qaNotes!C497)</f>
        <v>E329 (Asphalt Mixture)</v>
      </c>
      <c r="D497" s="656"/>
      <c r="E497" s="656"/>
      <c r="F497" s="656"/>
      <c r="G497" s="656"/>
      <c r="H497" s="452"/>
      <c r="I497" s="452"/>
      <c r="J497" s="452"/>
      <c r="K497" s="452"/>
      <c r="L497" s="452"/>
      <c r="M497" s="452"/>
      <c r="N497" s="452"/>
      <c r="O497" s="452"/>
      <c r="P497" s="452"/>
      <c r="Q497" s="452"/>
      <c r="R497" s="452"/>
      <c r="S497" s="452"/>
      <c r="T497" s="452"/>
      <c r="U497" s="452"/>
      <c r="V497" s="452"/>
      <c r="W497" s="452"/>
      <c r="X497" s="452"/>
      <c r="Y497" s="452"/>
      <c r="Z497" s="452"/>
    </row>
    <row r="498" spans="1:26" ht="42" customHeight="1" thickBot="1" x14ac:dyDescent="0.35">
      <c r="A498" s="619"/>
      <c r="B498" s="620"/>
      <c r="C498" s="139" t="str">
        <f>IF(qaNotes!C498="","",qaNotes!C498)</f>
        <v>E329 (Soil)</v>
      </c>
      <c r="D498" s="654"/>
      <c r="E498" s="654"/>
      <c r="F498" s="654"/>
      <c r="G498" s="656"/>
      <c r="H498" s="452"/>
      <c r="I498" s="452"/>
      <c r="J498" s="452"/>
      <c r="K498" s="452"/>
      <c r="L498" s="452"/>
      <c r="M498" s="452"/>
      <c r="N498" s="452"/>
      <c r="O498" s="452"/>
      <c r="P498" s="452"/>
      <c r="Q498" s="452"/>
      <c r="R498" s="452"/>
      <c r="S498" s="452"/>
      <c r="T498" s="452"/>
      <c r="U498" s="452"/>
      <c r="V498" s="452"/>
      <c r="W498" s="452"/>
      <c r="X498" s="452"/>
      <c r="Y498" s="452"/>
      <c r="Z498" s="452"/>
    </row>
    <row r="499" spans="1:26" ht="42" customHeight="1" thickTop="1" x14ac:dyDescent="0.3">
      <c r="A499" s="619"/>
      <c r="B499" s="618" t="str">
        <f>IF(qaNotes!B499="","",qaNotes!B499)</f>
        <v>WAQTC Embankment &amp; Base /  In-Place Density TTQP</v>
      </c>
      <c r="C499" s="70" t="str">
        <f>IF(qaNotes!C499="","",qaNotes!C499)</f>
        <v>D3666 (Aggregate)</v>
      </c>
      <c r="D499" s="653" t="str">
        <f>IF(qaNotes!H499="","",qaNotes!H499)</f>
        <v>T85, T255; R75, T99, T180, T272, T310; T166, T209, T355</v>
      </c>
      <c r="E499" s="653" t="str">
        <f>IF(qaNotes!I499="","",qaNotes!I499)</f>
        <v>T85, T255; R75, T99, T180, T272, T310; T166, T209, T355</v>
      </c>
      <c r="F499" s="653" t="str">
        <f>IF(qaNotes!J499="","",qaNotes!J499)</f>
        <v/>
      </c>
      <c r="G499" s="653" t="str">
        <f>IF(qaNotes!K499="","",qaNotes!K499)</f>
        <v/>
      </c>
      <c r="H499" s="452"/>
      <c r="I499" s="452"/>
      <c r="J499" s="452"/>
      <c r="K499" s="452"/>
      <c r="L499" s="452"/>
      <c r="M499" s="452"/>
      <c r="N499" s="452"/>
      <c r="O499" s="452"/>
      <c r="P499" s="452"/>
      <c r="Q499" s="452"/>
      <c r="R499" s="452"/>
      <c r="S499" s="452"/>
      <c r="T499" s="452"/>
      <c r="U499" s="452"/>
      <c r="V499" s="452"/>
      <c r="W499" s="452"/>
      <c r="X499" s="452"/>
      <c r="Y499" s="452"/>
      <c r="Z499" s="452"/>
    </row>
    <row r="500" spans="1:26" ht="42" customHeight="1" x14ac:dyDescent="0.3">
      <c r="A500" s="619"/>
      <c r="B500" s="619"/>
      <c r="C500" s="138" t="str">
        <f>IF(qaNotes!C500="","",qaNotes!C500)</f>
        <v>D3666 (Asphalt Mixture)</v>
      </c>
      <c r="D500" s="656"/>
      <c r="E500" s="656"/>
      <c r="F500" s="656"/>
      <c r="G500" s="656"/>
      <c r="H500" s="452"/>
      <c r="I500" s="452"/>
      <c r="J500" s="452"/>
      <c r="K500" s="452"/>
      <c r="L500" s="452"/>
      <c r="M500" s="452"/>
      <c r="N500" s="452"/>
      <c r="O500" s="452"/>
      <c r="P500" s="452"/>
      <c r="Q500" s="452"/>
      <c r="R500" s="452"/>
      <c r="S500" s="452"/>
      <c r="T500" s="452"/>
      <c r="U500" s="452"/>
      <c r="V500" s="452"/>
      <c r="W500" s="452"/>
      <c r="X500" s="452"/>
      <c r="Y500" s="452"/>
      <c r="Z500" s="452"/>
    </row>
    <row r="501" spans="1:26" ht="42" customHeight="1" x14ac:dyDescent="0.3">
      <c r="A501" s="619"/>
      <c r="B501" s="619"/>
      <c r="C501" s="138" t="str">
        <f>IF(qaNotes!C501="","",qaNotes!C501)</f>
        <v>D3740 (Soil)</v>
      </c>
      <c r="D501" s="656"/>
      <c r="E501" s="656"/>
      <c r="F501" s="656"/>
      <c r="G501" s="656"/>
      <c r="H501" s="452"/>
      <c r="I501" s="452"/>
      <c r="J501" s="452"/>
      <c r="K501" s="452"/>
      <c r="L501" s="452"/>
      <c r="M501" s="452"/>
      <c r="N501" s="452"/>
      <c r="O501" s="452"/>
      <c r="P501" s="452"/>
      <c r="Q501" s="452"/>
      <c r="R501" s="452"/>
      <c r="S501" s="452"/>
      <c r="T501" s="452"/>
      <c r="U501" s="452"/>
      <c r="V501" s="452"/>
      <c r="W501" s="452"/>
      <c r="X501" s="452"/>
      <c r="Y501" s="452"/>
      <c r="Z501" s="452"/>
    </row>
    <row r="502" spans="1:26" ht="42" customHeight="1" x14ac:dyDescent="0.3">
      <c r="A502" s="619"/>
      <c r="B502" s="619"/>
      <c r="C502" s="138" t="str">
        <f>IF(qaNotes!C502="","",qaNotes!C502)</f>
        <v>E329 (Aggregate)</v>
      </c>
      <c r="D502" s="656"/>
      <c r="E502" s="656"/>
      <c r="F502" s="656"/>
      <c r="G502" s="656"/>
      <c r="H502" s="452"/>
      <c r="I502" s="452"/>
      <c r="J502" s="452"/>
      <c r="K502" s="452"/>
      <c r="L502" s="452"/>
      <c r="M502" s="452"/>
      <c r="N502" s="452"/>
      <c r="O502" s="452"/>
      <c r="P502" s="452"/>
      <c r="Q502" s="452"/>
      <c r="R502" s="452"/>
      <c r="S502" s="452"/>
      <c r="T502" s="452"/>
      <c r="U502" s="452"/>
      <c r="V502" s="452"/>
      <c r="W502" s="452"/>
      <c r="X502" s="452"/>
      <c r="Y502" s="452"/>
      <c r="Z502" s="452"/>
    </row>
    <row r="503" spans="1:26" ht="42" customHeight="1" x14ac:dyDescent="0.3">
      <c r="A503" s="619"/>
      <c r="B503" s="619"/>
      <c r="C503" s="138" t="str">
        <f>IF(qaNotes!C503="","",qaNotes!C503)</f>
        <v>E329 (Asphalt Mixture)</v>
      </c>
      <c r="D503" s="656"/>
      <c r="E503" s="656"/>
      <c r="F503" s="656"/>
      <c r="G503" s="656"/>
      <c r="H503" s="452"/>
      <c r="I503" s="452"/>
      <c r="J503" s="452"/>
      <c r="K503" s="452"/>
      <c r="L503" s="452"/>
      <c r="M503" s="452"/>
      <c r="N503" s="452"/>
      <c r="O503" s="452"/>
      <c r="P503" s="452"/>
      <c r="Q503" s="452"/>
      <c r="R503" s="452"/>
      <c r="S503" s="452"/>
      <c r="T503" s="452"/>
      <c r="U503" s="452"/>
      <c r="V503" s="452"/>
      <c r="W503" s="452"/>
      <c r="X503" s="452"/>
      <c r="Y503" s="452"/>
      <c r="Z503" s="452"/>
    </row>
    <row r="504" spans="1:26" ht="42" customHeight="1" thickBot="1" x14ac:dyDescent="0.35">
      <c r="A504" s="619"/>
      <c r="B504" s="620"/>
      <c r="C504" s="139" t="str">
        <f>IF(qaNotes!C504="","",qaNotes!C504)</f>
        <v>E329 (Soil)</v>
      </c>
      <c r="D504" s="654"/>
      <c r="E504" s="654"/>
      <c r="F504" s="654"/>
      <c r="G504" s="654"/>
      <c r="H504" s="452"/>
      <c r="I504" s="452"/>
      <c r="J504" s="452"/>
      <c r="K504" s="452"/>
      <c r="L504" s="452"/>
      <c r="M504" s="452"/>
      <c r="N504" s="452"/>
      <c r="O504" s="452"/>
      <c r="P504" s="452"/>
      <c r="Q504" s="452"/>
      <c r="R504" s="452"/>
      <c r="S504" s="452"/>
      <c r="T504" s="452"/>
      <c r="U504" s="452"/>
      <c r="V504" s="452"/>
      <c r="W504" s="452"/>
      <c r="X504" s="452"/>
      <c r="Y504" s="452"/>
      <c r="Z504" s="452"/>
    </row>
    <row r="505" spans="1:26" ht="42" customHeight="1" thickTop="1" thickBot="1" x14ac:dyDescent="0.35">
      <c r="A505" s="620"/>
      <c r="B505" s="72" t="str">
        <f>IF(qaNotes!B505="","",qaNotes!B505)</f>
        <v>WAQTC Concrete TTQP</v>
      </c>
      <c r="C505" s="72" t="str">
        <f>IF(qaNotes!C505="","",qaNotes!C505)</f>
        <v>E329 (Concrete)</v>
      </c>
      <c r="D505" s="155" t="str">
        <f>IF(qaNotes!H505="","",qaNotes!H505)</f>
        <v>WAQTC TM2 (Sampling), T23, T119, T121, T152, T309</v>
      </c>
      <c r="E505" s="155" t="str">
        <f>IF(qaNotes!I505="","",qaNotes!I505)</f>
        <v>WAQTC TM2 (Sampling), T23, T119, T121, T152, T309</v>
      </c>
      <c r="F505" s="72" t="str">
        <f>IF(qaNotes!J505="","",qaNotes!J505)</f>
        <v/>
      </c>
      <c r="G505" s="72" t="str">
        <f>IF(qaNotes!K505="","",qaNotes!K505)</f>
        <v/>
      </c>
      <c r="H505" s="452"/>
      <c r="I505" s="452"/>
      <c r="J505" s="452"/>
      <c r="K505" s="452"/>
      <c r="L505" s="452"/>
      <c r="M505" s="452"/>
      <c r="N505" s="452"/>
      <c r="O505" s="452"/>
      <c r="P505" s="452"/>
      <c r="Q505" s="452"/>
      <c r="R505" s="452"/>
      <c r="S505" s="452"/>
      <c r="T505" s="452"/>
      <c r="U505" s="452"/>
      <c r="V505" s="452"/>
      <c r="W505" s="452"/>
      <c r="X505" s="452"/>
      <c r="Y505" s="452"/>
      <c r="Z505" s="452"/>
    </row>
    <row r="506" spans="1:26" ht="42" customHeight="1" thickTop="1" x14ac:dyDescent="0.3">
      <c r="A506" s="615" t="str">
        <f>IF(qaNotes!A506="","",qaNotes!A506)</f>
        <v>Nebraska Department of Transportation</v>
      </c>
      <c r="B506" s="615" t="str">
        <f>IF(qaNotes!B506="","",qaNotes!B506)</f>
        <v>NE DOT LTAP Earthwork I</v>
      </c>
      <c r="C506" s="121" t="str">
        <f>IF(qaNotes!C506="","",qaNotes!C506)</f>
        <v>D3666 (Aggregate)</v>
      </c>
      <c r="D506" s="671" t="str">
        <f>IF(qaNotes!H506="","",qaNotes!H506)</f>
        <v>T11, R90, T255, T265, NDOT T2, NDOT T27, NDOT T506 (Agg Free Moisture Content), NDOT T2835 (Deflection Measurement of Soils Using a Lightweight Deflectometer (LWD), modified E2835)</v>
      </c>
      <c r="E506" s="671" t="str">
        <f>IF(qaNotes!I506="","",qaNotes!I506)</f>
        <v>T11, R90, T255, T265, NDOT T2, NDOT T27, NDOT T506</v>
      </c>
      <c r="F506" s="671" t="str">
        <f>IF(qaNotes!J506="","",qaNotes!J506)</f>
        <v/>
      </c>
      <c r="G506" s="671" t="str">
        <f>IF(qaNotes!K506="","",qaNotes!K506)</f>
        <v/>
      </c>
      <c r="H506" s="452"/>
      <c r="I506" s="452"/>
      <c r="J506" s="452"/>
      <c r="K506" s="452"/>
      <c r="L506" s="452"/>
      <c r="M506" s="452"/>
      <c r="N506" s="452"/>
      <c r="O506" s="452"/>
      <c r="P506" s="452"/>
      <c r="Q506" s="452"/>
      <c r="R506" s="452"/>
      <c r="S506" s="452"/>
      <c r="T506" s="452"/>
      <c r="U506" s="452"/>
      <c r="V506" s="452"/>
      <c r="W506" s="452"/>
      <c r="X506" s="452"/>
      <c r="Y506" s="452"/>
      <c r="Z506" s="452"/>
    </row>
    <row r="507" spans="1:26" ht="42" customHeight="1" thickBot="1" x14ac:dyDescent="0.35">
      <c r="A507" s="616"/>
      <c r="B507" s="617"/>
      <c r="C507" s="60" t="str">
        <f>IF(qaNotes!C507="","",qaNotes!C507)</f>
        <v>E329 (Aggregate)</v>
      </c>
      <c r="D507" s="672"/>
      <c r="E507" s="672"/>
      <c r="F507" s="672"/>
      <c r="G507" s="673"/>
      <c r="H507" s="452"/>
      <c r="I507" s="452"/>
      <c r="J507" s="452"/>
      <c r="K507" s="452"/>
      <c r="L507" s="452"/>
      <c r="M507" s="452"/>
      <c r="N507" s="452"/>
      <c r="O507" s="452"/>
      <c r="P507" s="452"/>
      <c r="Q507" s="452"/>
      <c r="R507" s="452"/>
      <c r="S507" s="452"/>
      <c r="T507" s="452"/>
      <c r="U507" s="452"/>
      <c r="V507" s="452"/>
      <c r="W507" s="452"/>
      <c r="X507" s="452"/>
      <c r="Y507" s="452"/>
      <c r="Z507" s="452"/>
    </row>
    <row r="508" spans="1:26" ht="42" customHeight="1" thickTop="1" x14ac:dyDescent="0.3">
      <c r="A508" s="616"/>
      <c r="B508" s="615" t="str">
        <f>IF(qaNotes!B508="","",qaNotes!B508)</f>
        <v>NE DOT LTAP Earthwork II</v>
      </c>
      <c r="C508" s="121" t="str">
        <f>IF(qaNotes!C508="","",qaNotes!C508)</f>
        <v>D3740 (Soil)</v>
      </c>
      <c r="D508" s="671" t="str">
        <f>IF(qaNotes!H508="","",qaNotes!H508)</f>
        <v>R58, T89, T90, T99, T180, T265</v>
      </c>
      <c r="E508" s="671" t="str">
        <f>IF(qaNotes!I508="","",qaNotes!I508)</f>
        <v>R58, T89, T90, T99, T180, T265</v>
      </c>
      <c r="F508" s="671" t="str">
        <f>IF(qaNotes!J508="","",qaNotes!J508)</f>
        <v/>
      </c>
      <c r="G508" s="671" t="str">
        <f>IF(qaNotes!K508="","",qaNotes!K508)</f>
        <v/>
      </c>
      <c r="H508" s="452"/>
      <c r="I508" s="452"/>
      <c r="J508" s="452"/>
      <c r="K508" s="452"/>
      <c r="L508" s="452"/>
      <c r="M508" s="452"/>
      <c r="N508" s="452"/>
      <c r="O508" s="452"/>
      <c r="P508" s="452"/>
      <c r="Q508" s="452"/>
      <c r="R508" s="452"/>
      <c r="S508" s="452"/>
      <c r="T508" s="452"/>
      <c r="U508" s="452"/>
      <c r="V508" s="452"/>
      <c r="W508" s="452"/>
      <c r="X508" s="452"/>
      <c r="Y508" s="452"/>
      <c r="Z508" s="452"/>
    </row>
    <row r="509" spans="1:26" ht="42" customHeight="1" thickBot="1" x14ac:dyDescent="0.35">
      <c r="A509" s="616"/>
      <c r="B509" s="617"/>
      <c r="C509" s="60" t="str">
        <f>IF(qaNotes!C509="","",qaNotes!C509)</f>
        <v>E329 (Soil)</v>
      </c>
      <c r="D509" s="672"/>
      <c r="E509" s="672"/>
      <c r="F509" s="672"/>
      <c r="G509" s="672"/>
      <c r="H509" s="452"/>
      <c r="I509" s="452"/>
      <c r="J509" s="452"/>
      <c r="K509" s="452"/>
      <c r="L509" s="452"/>
      <c r="M509" s="452"/>
      <c r="N509" s="452"/>
      <c r="O509" s="452"/>
      <c r="P509" s="452"/>
      <c r="Q509" s="452"/>
      <c r="R509" s="452"/>
      <c r="S509" s="452"/>
      <c r="T509" s="452"/>
      <c r="U509" s="452"/>
      <c r="V509" s="452"/>
      <c r="W509" s="452"/>
      <c r="X509" s="452"/>
      <c r="Y509" s="452"/>
      <c r="Z509" s="452"/>
    </row>
    <row r="510" spans="1:26" ht="42" customHeight="1" thickTop="1" thickBot="1" x14ac:dyDescent="0.35">
      <c r="A510" s="616"/>
      <c r="B510" s="59" t="str">
        <f>IF(qaNotes!B510="","",qaNotes!B510)</f>
        <v>NDOR PCC Strength</v>
      </c>
      <c r="C510" s="64" t="str">
        <f>IF(qaNotes!C510="","",qaNotes!C510)</f>
        <v>None</v>
      </c>
      <c r="D510" s="518" t="str">
        <f>IF(qaNotes!H510="","",qaNotes!H510)</f>
        <v>n/a</v>
      </c>
      <c r="E510" s="530"/>
      <c r="F510" s="530"/>
      <c r="G510" s="519"/>
      <c r="H510" s="452"/>
      <c r="I510" s="452"/>
      <c r="J510" s="452"/>
      <c r="K510" s="452"/>
      <c r="L510" s="452"/>
      <c r="M510" s="452"/>
      <c r="N510" s="452"/>
      <c r="O510" s="452"/>
      <c r="P510" s="452"/>
      <c r="Q510" s="452"/>
      <c r="R510" s="452"/>
      <c r="S510" s="452"/>
      <c r="T510" s="452"/>
      <c r="U510" s="452"/>
      <c r="V510" s="452"/>
      <c r="W510" s="452"/>
      <c r="X510" s="452"/>
      <c r="Y510" s="452"/>
      <c r="Z510" s="452"/>
    </row>
    <row r="511" spans="1:26" ht="42" customHeight="1" thickTop="1" thickBot="1" x14ac:dyDescent="0.35">
      <c r="A511" s="616"/>
      <c r="B511" s="64" t="str">
        <f>IF(qaNotes!B511="","",qaNotes!B511)</f>
        <v>NDOR PCC Field</v>
      </c>
      <c r="C511" s="64" t="str">
        <f>IF(qaNotes!C511="","",qaNotes!C511)</f>
        <v>None</v>
      </c>
      <c r="D511" s="518" t="str">
        <f>IF(qaNotes!H511="","",qaNotes!H511)</f>
        <v>n/a</v>
      </c>
      <c r="E511" s="530"/>
      <c r="F511" s="530"/>
      <c r="G511" s="519"/>
      <c r="H511" s="452"/>
      <c r="I511" s="452"/>
      <c r="J511" s="452"/>
      <c r="K511" s="452"/>
      <c r="L511" s="452"/>
      <c r="M511" s="452"/>
      <c r="N511" s="452"/>
      <c r="O511" s="452"/>
      <c r="P511" s="452"/>
      <c r="Q511" s="452"/>
      <c r="R511" s="452"/>
      <c r="S511" s="452"/>
      <c r="T511" s="452"/>
      <c r="U511" s="452"/>
      <c r="V511" s="452"/>
      <c r="W511" s="452"/>
      <c r="X511" s="452"/>
      <c r="Y511" s="452"/>
      <c r="Z511" s="452"/>
    </row>
    <row r="512" spans="1:26" ht="42" customHeight="1" thickTop="1" thickBot="1" x14ac:dyDescent="0.35">
      <c r="A512" s="616"/>
      <c r="B512" s="64" t="str">
        <f>IF(qaNotes!B512="","",qaNotes!B512)</f>
        <v>NDOR PCC Plant Inspector</v>
      </c>
      <c r="C512" s="64" t="str">
        <f>IF(qaNotes!C512="","",qaNotes!C512)</f>
        <v>None</v>
      </c>
      <c r="D512" s="518" t="str">
        <f>IF(qaNotes!H512="","",qaNotes!H512)</f>
        <v>n/a</v>
      </c>
      <c r="E512" s="530"/>
      <c r="F512" s="530"/>
      <c r="G512" s="519"/>
      <c r="H512" s="452"/>
      <c r="I512" s="452"/>
      <c r="J512" s="452"/>
      <c r="K512" s="452"/>
      <c r="L512" s="452"/>
      <c r="M512" s="452"/>
      <c r="N512" s="452"/>
      <c r="O512" s="452"/>
      <c r="P512" s="452"/>
      <c r="Q512" s="452"/>
      <c r="R512" s="452"/>
      <c r="S512" s="452"/>
      <c r="T512" s="452"/>
      <c r="U512" s="452"/>
      <c r="V512" s="452"/>
      <c r="W512" s="452"/>
      <c r="X512" s="452"/>
      <c r="Y512" s="452"/>
      <c r="Z512" s="452"/>
    </row>
    <row r="513" spans="1:26" ht="42" customHeight="1" thickTop="1" thickBot="1" x14ac:dyDescent="0.35">
      <c r="A513" s="616"/>
      <c r="B513" s="64" t="str">
        <f>IF(qaNotes!B513="","",qaNotes!B513)</f>
        <v>LTAP Asphalt Field Tech I</v>
      </c>
      <c r="C513" s="64" t="str">
        <f>IF(qaNotes!C513="","",qaNotes!C513)</f>
        <v>None</v>
      </c>
      <c r="D513" s="518" t="str">
        <f>IF(qaNotes!H513="","",qaNotes!H513)</f>
        <v>n/a</v>
      </c>
      <c r="E513" s="530"/>
      <c r="F513" s="530"/>
      <c r="G513" s="519"/>
      <c r="H513" s="452"/>
      <c r="I513" s="452"/>
      <c r="J513" s="452"/>
      <c r="K513" s="452"/>
      <c r="L513" s="452"/>
      <c r="M513" s="452"/>
      <c r="N513" s="452"/>
      <c r="O513" s="452"/>
      <c r="P513" s="452"/>
      <c r="Q513" s="452"/>
      <c r="R513" s="452"/>
      <c r="S513" s="452"/>
      <c r="T513" s="452"/>
      <c r="U513" s="452"/>
      <c r="V513" s="452"/>
      <c r="W513" s="452"/>
      <c r="X513" s="452"/>
      <c r="Y513" s="452"/>
      <c r="Z513" s="452"/>
    </row>
    <row r="514" spans="1:26" ht="42" customHeight="1" thickTop="1" thickBot="1" x14ac:dyDescent="0.35">
      <c r="A514" s="616"/>
      <c r="B514" s="64" t="str">
        <f>IF(qaNotes!B514="","",qaNotes!B514)</f>
        <v>LTAP Asphalt Field Tech II</v>
      </c>
      <c r="C514" s="64" t="str">
        <f>IF(qaNotes!C514="","",qaNotes!C514)</f>
        <v>None</v>
      </c>
      <c r="D514" s="518" t="str">
        <f>IF(qaNotes!H514="","",qaNotes!H514)</f>
        <v>n/a</v>
      </c>
      <c r="E514" s="530"/>
      <c r="F514" s="530"/>
      <c r="G514" s="519"/>
      <c r="H514" s="452"/>
      <c r="I514" s="452"/>
      <c r="J514" s="452"/>
      <c r="K514" s="452"/>
      <c r="L514" s="452"/>
      <c r="M514" s="452"/>
      <c r="N514" s="452"/>
      <c r="O514" s="452"/>
      <c r="P514" s="452"/>
      <c r="Q514" s="452"/>
      <c r="R514" s="452"/>
      <c r="S514" s="452"/>
      <c r="T514" s="452"/>
      <c r="U514" s="452"/>
      <c r="V514" s="452"/>
      <c r="W514" s="452"/>
      <c r="X514" s="452"/>
      <c r="Y514" s="452"/>
      <c r="Z514" s="452"/>
    </row>
    <row r="515" spans="1:26" ht="42" customHeight="1" thickTop="1" x14ac:dyDescent="0.3">
      <c r="A515" s="616"/>
      <c r="B515" s="615" t="str">
        <f>IF(qaNotes!B515="","",qaNotes!B515)</f>
        <v>Asphaltic Concrete Technician</v>
      </c>
      <c r="C515" s="57" t="str">
        <f>IF(qaNotes!C515="","",qaNotes!C515)</f>
        <v>D3666 (Aggregate)</v>
      </c>
      <c r="D515" s="671" t="str">
        <f>IF(qaNotes!H515="","",qaNotes!H515)</f>
        <v>T166, T168, T209, T27, T30, T84, T85, T269, T304, T248, D5821, T312, T308, T269, T2, NDR T 587</v>
      </c>
      <c r="E515" s="671" t="str">
        <f>IF(qaNotes!I515="","",qaNotes!I515)</f>
        <v>T166, T168, T209, T27, T30, T84, T85, T269, T304, T248, D5821, T312, T308, T269, T2, NDR T 587</v>
      </c>
      <c r="F515" s="680" t="str">
        <f>IF(qaNotes!J515="","",qaNotes!J515)</f>
        <v/>
      </c>
      <c r="G515" s="680" t="str">
        <f>IF(qaNotes!K515="","",qaNotes!K515)</f>
        <v/>
      </c>
      <c r="H515" s="452"/>
      <c r="I515" s="452"/>
      <c r="J515" s="452"/>
      <c r="K515" s="452"/>
      <c r="L515" s="452"/>
      <c r="M515" s="452"/>
      <c r="N515" s="452"/>
      <c r="O515" s="452"/>
      <c r="P515" s="452"/>
      <c r="Q515" s="452"/>
      <c r="R515" s="452"/>
      <c r="S515" s="452"/>
      <c r="T515" s="452"/>
      <c r="U515" s="452"/>
      <c r="V515" s="452"/>
      <c r="W515" s="452"/>
      <c r="X515" s="452"/>
      <c r="Y515" s="452"/>
      <c r="Z515" s="452"/>
    </row>
    <row r="516" spans="1:26" ht="42" customHeight="1" x14ac:dyDescent="0.3">
      <c r="A516" s="616"/>
      <c r="B516" s="616"/>
      <c r="C516" s="126" t="str">
        <f>IF(qaNotes!C516="","",qaNotes!C516)</f>
        <v>D3666 (Asphalt Mixture)</v>
      </c>
      <c r="D516" s="673"/>
      <c r="E516" s="673"/>
      <c r="F516" s="681"/>
      <c r="G516" s="681"/>
      <c r="H516" s="452"/>
      <c r="I516" s="452"/>
      <c r="J516" s="452"/>
      <c r="K516" s="452"/>
      <c r="L516" s="452"/>
      <c r="M516" s="452"/>
      <c r="N516" s="452"/>
      <c r="O516" s="452"/>
      <c r="P516" s="452"/>
      <c r="Q516" s="452"/>
      <c r="R516" s="452"/>
      <c r="S516" s="452"/>
      <c r="T516" s="452"/>
      <c r="U516" s="452"/>
      <c r="V516" s="452"/>
      <c r="W516" s="452"/>
      <c r="X516" s="452"/>
      <c r="Y516" s="452"/>
      <c r="Z516" s="452"/>
    </row>
    <row r="517" spans="1:26" ht="42" customHeight="1" x14ac:dyDescent="0.3">
      <c r="A517" s="616"/>
      <c r="B517" s="616"/>
      <c r="C517" s="125" t="str">
        <f>IF(qaNotes!C517="","",qaNotes!C517)</f>
        <v>E329 (Aggregate)</v>
      </c>
      <c r="D517" s="673"/>
      <c r="E517" s="673"/>
      <c r="F517" s="681"/>
      <c r="G517" s="681"/>
      <c r="H517" s="452"/>
      <c r="I517" s="452"/>
      <c r="J517" s="452"/>
      <c r="K517" s="452"/>
      <c r="L517" s="452"/>
      <c r="M517" s="452"/>
      <c r="N517" s="452"/>
      <c r="O517" s="452"/>
      <c r="P517" s="452"/>
      <c r="Q517" s="452"/>
      <c r="R517" s="452"/>
      <c r="S517" s="452"/>
      <c r="T517" s="452"/>
      <c r="U517" s="452"/>
      <c r="V517" s="452"/>
      <c r="W517" s="452"/>
      <c r="X517" s="452"/>
      <c r="Y517" s="452"/>
      <c r="Z517" s="452"/>
    </row>
    <row r="518" spans="1:26" ht="42" customHeight="1" thickBot="1" x14ac:dyDescent="0.35">
      <c r="A518" s="617"/>
      <c r="B518" s="617"/>
      <c r="C518" s="127" t="str">
        <f>IF(qaNotes!C518="","",qaNotes!C518)</f>
        <v>E329 (Asphalt Mixture)</v>
      </c>
      <c r="D518" s="672"/>
      <c r="E518" s="672"/>
      <c r="F518" s="682"/>
      <c r="G518" s="682"/>
      <c r="H518" s="452"/>
      <c r="I518" s="452"/>
      <c r="J518" s="452"/>
      <c r="K518" s="452"/>
      <c r="L518" s="452"/>
      <c r="M518" s="452"/>
      <c r="N518" s="452"/>
      <c r="O518" s="452"/>
      <c r="P518" s="452"/>
      <c r="Q518" s="452"/>
      <c r="R518" s="452"/>
      <c r="S518" s="452"/>
      <c r="T518" s="452"/>
      <c r="U518" s="452"/>
      <c r="V518" s="452"/>
      <c r="W518" s="452"/>
      <c r="X518" s="452"/>
      <c r="Y518" s="452"/>
      <c r="Z518" s="452"/>
    </row>
    <row r="519" spans="1:26" ht="42" customHeight="1" thickTop="1" x14ac:dyDescent="0.3">
      <c r="A519" s="618" t="str">
        <f>IF(qaNotes!A519="","",qaNotes!A519)</f>
        <v>New Jersey Society of Asphalt Technologists</v>
      </c>
      <c r="B519" s="618" t="str">
        <f>IF(qaNotes!B519="","",qaNotes!B519)</f>
        <v>NJSAT Level 1</v>
      </c>
      <c r="C519" s="70" t="str">
        <f>IF(qaNotes!C519="","",qaNotes!C519)</f>
        <v>D3666 (Aggregate)</v>
      </c>
      <c r="D519" s="653" t="str">
        <f>IF(qaNotes!H519="","",qaNotes!H519)</f>
        <v>T2, T11, T27, T30, T166, T209, T245, T255, T269, T308, R68, R76</v>
      </c>
      <c r="E519" s="653" t="str">
        <f>IF(qaNotes!I519="","",qaNotes!I519)</f>
        <v/>
      </c>
      <c r="F519" s="594" t="str">
        <f>IF(qaNotes!J519="","",qaNotes!J519)</f>
        <v/>
      </c>
      <c r="G519" s="598" t="str">
        <f>IF(qaNotes!K519="","",qaNotes!K519)</f>
        <v/>
      </c>
      <c r="H519" s="452"/>
      <c r="I519" s="452"/>
      <c r="J519" s="452"/>
      <c r="K519" s="452"/>
      <c r="L519" s="452"/>
      <c r="M519" s="452"/>
      <c r="N519" s="452"/>
      <c r="O519" s="452"/>
      <c r="P519" s="452"/>
      <c r="Q519" s="452"/>
      <c r="R519" s="452"/>
      <c r="S519" s="452"/>
      <c r="T519" s="452"/>
      <c r="U519" s="452"/>
      <c r="V519" s="452"/>
      <c r="W519" s="452"/>
      <c r="X519" s="452"/>
      <c r="Y519" s="452"/>
      <c r="Z519" s="452"/>
    </row>
    <row r="520" spans="1:26" ht="42" customHeight="1" x14ac:dyDescent="0.3">
      <c r="A520" s="619"/>
      <c r="B520" s="619"/>
      <c r="C520" s="138" t="str">
        <f>IF(qaNotes!C520="","",qaNotes!C520)</f>
        <v>D3666 (Asphalt Mixture)</v>
      </c>
      <c r="D520" s="656"/>
      <c r="E520" s="656"/>
      <c r="F520" s="598"/>
      <c r="G520" s="598"/>
      <c r="H520" s="452"/>
      <c r="I520" s="452"/>
      <c r="J520" s="452"/>
      <c r="K520" s="452"/>
      <c r="L520" s="452"/>
      <c r="M520" s="452"/>
      <c r="N520" s="452"/>
      <c r="O520" s="452"/>
      <c r="P520" s="452"/>
      <c r="Q520" s="452"/>
      <c r="R520" s="452"/>
      <c r="S520" s="452"/>
      <c r="T520" s="452"/>
      <c r="U520" s="452"/>
      <c r="V520" s="452"/>
      <c r="W520" s="452"/>
      <c r="X520" s="452"/>
      <c r="Y520" s="452"/>
      <c r="Z520" s="452"/>
    </row>
    <row r="521" spans="1:26" ht="42" customHeight="1" x14ac:dyDescent="0.3">
      <c r="A521" s="619"/>
      <c r="B521" s="619"/>
      <c r="C521" s="138" t="str">
        <f>IF(qaNotes!C521="","",qaNotes!C521)</f>
        <v>E329 (Aggregate)</v>
      </c>
      <c r="D521" s="656"/>
      <c r="E521" s="656"/>
      <c r="F521" s="598"/>
      <c r="G521" s="598"/>
      <c r="H521" s="452"/>
      <c r="I521" s="452"/>
      <c r="J521" s="452"/>
      <c r="K521" s="452"/>
      <c r="L521" s="452"/>
      <c r="M521" s="452"/>
      <c r="N521" s="452"/>
      <c r="O521" s="452"/>
      <c r="P521" s="452"/>
      <c r="Q521" s="452"/>
      <c r="R521" s="452"/>
      <c r="S521" s="452"/>
      <c r="T521" s="452"/>
      <c r="U521" s="452"/>
      <c r="V521" s="452"/>
      <c r="W521" s="452"/>
      <c r="X521" s="452"/>
      <c r="Y521" s="452"/>
      <c r="Z521" s="452"/>
    </row>
    <row r="522" spans="1:26" ht="42" customHeight="1" thickBot="1" x14ac:dyDescent="0.35">
      <c r="A522" s="619"/>
      <c r="B522" s="620"/>
      <c r="C522" s="139" t="str">
        <f>IF(qaNotes!C522="","",qaNotes!C522)</f>
        <v>E329 (Asphalt Mixture)</v>
      </c>
      <c r="D522" s="654"/>
      <c r="E522" s="654"/>
      <c r="F522" s="595"/>
      <c r="G522" s="598"/>
      <c r="H522" s="452"/>
      <c r="I522" s="452"/>
      <c r="J522" s="452"/>
      <c r="K522" s="452"/>
      <c r="L522" s="452"/>
      <c r="M522" s="452"/>
      <c r="N522" s="452"/>
      <c r="O522" s="452"/>
      <c r="P522" s="452"/>
      <c r="Q522" s="452"/>
      <c r="R522" s="452"/>
      <c r="S522" s="452"/>
      <c r="T522" s="452"/>
      <c r="U522" s="452"/>
      <c r="V522" s="452"/>
      <c r="W522" s="452"/>
      <c r="X522" s="452"/>
      <c r="Y522" s="452"/>
      <c r="Z522" s="452"/>
    </row>
    <row r="523" spans="1:26" ht="42" customHeight="1" thickTop="1" x14ac:dyDescent="0.3">
      <c r="A523" s="619"/>
      <c r="B523" s="618" t="str">
        <f>IF(qaNotes!B523="","",qaNotes!B523)</f>
        <v>NJSAT Level 2</v>
      </c>
      <c r="C523" s="130" t="str">
        <f>IF(qaNotes!C523="","",qaNotes!C523)</f>
        <v>C1077 (Aggregate)</v>
      </c>
      <c r="D523" s="653" t="str">
        <f>IF(qaNotes!H523="","",qaNotes!H523)</f>
        <v>T84, T85, T96, T104, T112, T176, T283, T304, T312, T326, R30, R35, R46, D4791</v>
      </c>
      <c r="E523" s="653" t="str">
        <f>IF(qaNotes!I523="","",qaNotes!I523)</f>
        <v/>
      </c>
      <c r="F523" s="653" t="str">
        <f>IF(qaNotes!J523="","",qaNotes!J523)</f>
        <v/>
      </c>
      <c r="G523" s="653" t="str">
        <f>IF(qaNotes!K523="","",qaNotes!K523)</f>
        <v/>
      </c>
      <c r="H523" s="452"/>
      <c r="I523" s="452"/>
      <c r="J523" s="452"/>
      <c r="K523" s="452"/>
      <c r="L523" s="452"/>
      <c r="M523" s="452"/>
      <c r="N523" s="452"/>
      <c r="O523" s="452"/>
      <c r="P523" s="452"/>
      <c r="Q523" s="452"/>
      <c r="R523" s="452"/>
      <c r="S523" s="452"/>
      <c r="T523" s="452"/>
      <c r="U523" s="452"/>
      <c r="V523" s="452"/>
      <c r="W523" s="452"/>
      <c r="X523" s="452"/>
      <c r="Y523" s="452"/>
      <c r="Z523" s="452"/>
    </row>
    <row r="524" spans="1:26" ht="42" customHeight="1" x14ac:dyDescent="0.3">
      <c r="A524" s="619"/>
      <c r="B524" s="619"/>
      <c r="C524" s="68" t="str">
        <f>IF(qaNotes!C524="","",qaNotes!C524)</f>
        <v>D3666 (Aggregate)</v>
      </c>
      <c r="D524" s="656"/>
      <c r="E524" s="656"/>
      <c r="F524" s="656"/>
      <c r="G524" s="656"/>
      <c r="H524" s="452"/>
      <c r="I524" s="452"/>
      <c r="J524" s="452"/>
      <c r="K524" s="452"/>
      <c r="L524" s="452"/>
      <c r="M524" s="452"/>
      <c r="N524" s="452"/>
      <c r="O524" s="452"/>
      <c r="P524" s="452"/>
      <c r="Q524" s="452"/>
      <c r="R524" s="452"/>
      <c r="S524" s="452"/>
      <c r="T524" s="452"/>
      <c r="U524" s="452"/>
      <c r="V524" s="452"/>
      <c r="W524" s="452"/>
      <c r="X524" s="452"/>
      <c r="Y524" s="452"/>
      <c r="Z524" s="452"/>
    </row>
    <row r="525" spans="1:26" ht="42" customHeight="1" x14ac:dyDescent="0.3">
      <c r="A525" s="619"/>
      <c r="B525" s="619"/>
      <c r="C525" s="138" t="str">
        <f>IF(qaNotes!C525="","",qaNotes!C525)</f>
        <v>D3666 (Asphalt Mixture)</v>
      </c>
      <c r="D525" s="656"/>
      <c r="E525" s="656"/>
      <c r="F525" s="656"/>
      <c r="G525" s="656"/>
      <c r="H525" s="452"/>
      <c r="I525" s="452"/>
      <c r="J525" s="452"/>
      <c r="K525" s="452"/>
      <c r="L525" s="452"/>
      <c r="M525" s="452"/>
      <c r="N525" s="452"/>
      <c r="O525" s="452"/>
      <c r="P525" s="452"/>
      <c r="Q525" s="452"/>
      <c r="R525" s="452"/>
      <c r="S525" s="452"/>
      <c r="T525" s="452"/>
      <c r="U525" s="452"/>
      <c r="V525" s="452"/>
      <c r="W525" s="452"/>
      <c r="X525" s="452"/>
      <c r="Y525" s="452"/>
      <c r="Z525" s="452"/>
    </row>
    <row r="526" spans="1:26" ht="42" customHeight="1" x14ac:dyDescent="0.3">
      <c r="A526" s="619"/>
      <c r="B526" s="619"/>
      <c r="C526" s="135" t="str">
        <f>IF(qaNotes!C526="","",qaNotes!C526)</f>
        <v>E329 (Aggregate)</v>
      </c>
      <c r="D526" s="656"/>
      <c r="E526" s="656"/>
      <c r="F526" s="656"/>
      <c r="G526" s="656"/>
      <c r="H526" s="452"/>
      <c r="I526" s="452"/>
      <c r="J526" s="452"/>
      <c r="K526" s="452"/>
      <c r="L526" s="452"/>
      <c r="M526" s="452"/>
      <c r="N526" s="452"/>
      <c r="O526" s="452"/>
      <c r="P526" s="452"/>
      <c r="Q526" s="452"/>
      <c r="R526" s="452"/>
      <c r="S526" s="452"/>
      <c r="T526" s="452"/>
      <c r="U526" s="452"/>
      <c r="V526" s="452"/>
      <c r="W526" s="452"/>
      <c r="X526" s="452"/>
      <c r="Y526" s="452"/>
      <c r="Z526" s="452"/>
    </row>
    <row r="527" spans="1:26" ht="42" customHeight="1" thickBot="1" x14ac:dyDescent="0.35">
      <c r="A527" s="619"/>
      <c r="B527" s="620"/>
      <c r="C527" s="69" t="str">
        <f>IF(qaNotes!C527="","",qaNotes!C527)</f>
        <v>E329 (Asphalt Mixture)</v>
      </c>
      <c r="D527" s="654"/>
      <c r="E527" s="654"/>
      <c r="F527" s="654"/>
      <c r="G527" s="654"/>
      <c r="H527" s="452"/>
      <c r="I527" s="452"/>
      <c r="J527" s="452"/>
      <c r="K527" s="452"/>
      <c r="L527" s="452"/>
      <c r="M527" s="452"/>
      <c r="N527" s="452"/>
      <c r="O527" s="452"/>
      <c r="P527" s="452"/>
      <c r="Q527" s="452"/>
      <c r="R527" s="452"/>
      <c r="S527" s="452"/>
      <c r="T527" s="452"/>
      <c r="U527" s="452"/>
      <c r="V527" s="452"/>
      <c r="W527" s="452"/>
      <c r="X527" s="452"/>
      <c r="Y527" s="452"/>
      <c r="Z527" s="452"/>
    </row>
    <row r="528" spans="1:26" ht="42" customHeight="1" thickTop="1" thickBot="1" x14ac:dyDescent="0.35">
      <c r="A528" s="620"/>
      <c r="B528" s="72" t="str">
        <f>IF(qaNotes!B528="","",qaNotes!B528)</f>
        <v>NJSAT Asphalt Paving Construction Technologist</v>
      </c>
      <c r="C528" s="72" t="str">
        <f>IF(qaNotes!C528="","",qaNotes!C528)</f>
        <v>None</v>
      </c>
      <c r="D528" s="526" t="str">
        <f>IF(qaNotes!H528="","",qaNotes!H528)</f>
        <v>n/a</v>
      </c>
      <c r="E528" s="527"/>
      <c r="F528" s="527"/>
      <c r="G528" s="528"/>
      <c r="H528" s="452"/>
      <c r="I528" s="452"/>
      <c r="J528" s="452"/>
      <c r="K528" s="452"/>
      <c r="L528" s="452"/>
      <c r="M528" s="452"/>
      <c r="N528" s="452"/>
      <c r="O528" s="452"/>
      <c r="P528" s="452"/>
      <c r="Q528" s="452"/>
      <c r="R528" s="452"/>
      <c r="S528" s="452"/>
      <c r="T528" s="452"/>
      <c r="U528" s="452"/>
      <c r="V528" s="452"/>
      <c r="W528" s="452"/>
      <c r="X528" s="452"/>
      <c r="Y528" s="452"/>
      <c r="Z528" s="452"/>
    </row>
    <row r="529" spans="1:26" ht="42" customHeight="1" thickTop="1" x14ac:dyDescent="0.3">
      <c r="A529" s="611" t="str">
        <f>IF(qaNotes!A529="","",qaNotes!A529)</f>
        <v>New Jersey- Rowan University</v>
      </c>
      <c r="B529" s="615" t="str">
        <f>IF(qaNotes!B529="","",qaNotes!B529)</f>
        <v>CREATEs Soil and Aggregate Certification Program</v>
      </c>
      <c r="C529" s="57" t="str">
        <f>IF(qaNotes!C529="","",qaNotes!C529)</f>
        <v>C1077 (Aggregate)</v>
      </c>
      <c r="D529" s="671" t="str">
        <f>IF(qaNotes!H529="","",qaNotes!H529)</f>
        <v>T2, D3665, T11, T248, T90, T265, T99, T180, T272, T224, T27, T311, T88, T191, T310, T84, T85, T104, T176, T96</v>
      </c>
      <c r="E529" s="671" t="str">
        <f>IF(qaNotes!I529="","",qaNotes!I529)</f>
        <v>T2, D3665, T11, T248, T90, T265, T99, T180, T272, T224, T27, T311, T88, T191, T310, T84, T85, T104, T176, T96</v>
      </c>
      <c r="F529" s="671" t="str">
        <f>IF(qaNotes!J529="","",qaNotes!J529)</f>
        <v/>
      </c>
      <c r="G529" s="671" t="str">
        <f>IF(qaNotes!K529="","",qaNotes!K529)</f>
        <v/>
      </c>
      <c r="H529" s="452"/>
      <c r="I529" s="452"/>
      <c r="J529" s="452"/>
      <c r="K529" s="452"/>
      <c r="L529" s="452"/>
      <c r="M529" s="452"/>
      <c r="N529" s="452"/>
      <c r="O529" s="452"/>
      <c r="P529" s="452"/>
      <c r="Q529" s="452"/>
      <c r="R529" s="452"/>
      <c r="S529" s="452"/>
      <c r="T529" s="452"/>
      <c r="U529" s="452"/>
      <c r="V529" s="452"/>
      <c r="W529" s="452"/>
      <c r="X529" s="452"/>
      <c r="Y529" s="452"/>
      <c r="Z529" s="452"/>
    </row>
    <row r="530" spans="1:26" ht="42" customHeight="1" x14ac:dyDescent="0.3">
      <c r="A530" s="612"/>
      <c r="B530" s="616"/>
      <c r="C530" s="126" t="str">
        <f>IF(qaNotes!C530="","",qaNotes!C530)</f>
        <v>D3666 (Aggregate)</v>
      </c>
      <c r="D530" s="673"/>
      <c r="E530" s="673"/>
      <c r="F530" s="673"/>
      <c r="G530" s="673"/>
      <c r="H530" s="452"/>
      <c r="I530" s="452"/>
      <c r="J530" s="452"/>
      <c r="K530" s="452"/>
      <c r="L530" s="452"/>
      <c r="M530" s="452"/>
      <c r="N530" s="452"/>
      <c r="O530" s="452"/>
      <c r="P530" s="452"/>
      <c r="Q530" s="452"/>
      <c r="R530" s="452"/>
      <c r="S530" s="452"/>
      <c r="T530" s="452"/>
      <c r="U530" s="452"/>
      <c r="V530" s="452"/>
      <c r="W530" s="452"/>
      <c r="X530" s="452"/>
      <c r="Y530" s="452"/>
      <c r="Z530" s="452"/>
    </row>
    <row r="531" spans="1:26" ht="42" customHeight="1" x14ac:dyDescent="0.3">
      <c r="A531" s="612"/>
      <c r="B531" s="616"/>
      <c r="C531" s="126" t="str">
        <f>IF(qaNotes!C531="","",qaNotes!C531)</f>
        <v>D3740 (Soil)</v>
      </c>
      <c r="D531" s="673"/>
      <c r="E531" s="673"/>
      <c r="F531" s="673"/>
      <c r="G531" s="673"/>
      <c r="H531" s="452"/>
      <c r="I531" s="452"/>
      <c r="J531" s="452"/>
      <c r="K531" s="452"/>
      <c r="L531" s="452"/>
      <c r="M531" s="452"/>
      <c r="N531" s="452"/>
      <c r="O531" s="452"/>
      <c r="P531" s="452"/>
      <c r="Q531" s="452"/>
      <c r="R531" s="452"/>
      <c r="S531" s="452"/>
      <c r="T531" s="452"/>
      <c r="U531" s="452"/>
      <c r="V531" s="452"/>
      <c r="W531" s="452"/>
      <c r="X531" s="452"/>
      <c r="Y531" s="452"/>
      <c r="Z531" s="452"/>
    </row>
    <row r="532" spans="1:26" ht="42" customHeight="1" x14ac:dyDescent="0.3">
      <c r="A532" s="612"/>
      <c r="B532" s="616"/>
      <c r="C532" s="125" t="str">
        <f>IF(qaNotes!C532="","",qaNotes!C532)</f>
        <v>E329 (Aggregate)</v>
      </c>
      <c r="D532" s="673"/>
      <c r="E532" s="673"/>
      <c r="F532" s="673"/>
      <c r="G532" s="673"/>
      <c r="H532" s="452"/>
      <c r="I532" s="452"/>
      <c r="J532" s="452"/>
      <c r="K532" s="452"/>
      <c r="L532" s="452"/>
      <c r="M532" s="452"/>
      <c r="N532" s="452"/>
      <c r="O532" s="452"/>
      <c r="P532" s="452"/>
      <c r="Q532" s="452"/>
      <c r="R532" s="452"/>
      <c r="S532" s="452"/>
      <c r="T532" s="452"/>
      <c r="U532" s="452"/>
      <c r="V532" s="452"/>
      <c r="W532" s="452"/>
      <c r="X532" s="452"/>
      <c r="Y532" s="452"/>
      <c r="Z532" s="452"/>
    </row>
    <row r="533" spans="1:26" ht="42" customHeight="1" thickBot="1" x14ac:dyDescent="0.35">
      <c r="A533" s="613"/>
      <c r="B533" s="617"/>
      <c r="C533" s="60" t="str">
        <f>IF(qaNotes!C533="","",qaNotes!C533)</f>
        <v>E329 (Soil)</v>
      </c>
      <c r="D533" s="672"/>
      <c r="E533" s="672"/>
      <c r="F533" s="672"/>
      <c r="G533" s="672"/>
      <c r="H533" s="452"/>
      <c r="I533" s="452"/>
      <c r="J533" s="452"/>
      <c r="K533" s="452"/>
      <c r="L533" s="452"/>
      <c r="M533" s="452"/>
      <c r="N533" s="452"/>
      <c r="O533" s="452"/>
      <c r="P533" s="452"/>
      <c r="Q533" s="452"/>
      <c r="R533" s="452"/>
      <c r="S533" s="452"/>
      <c r="T533" s="452"/>
      <c r="U533" s="452"/>
      <c r="V533" s="452"/>
      <c r="W533" s="452"/>
      <c r="X533" s="452"/>
      <c r="Y533" s="452"/>
      <c r="Z533" s="452"/>
    </row>
    <row r="534" spans="1:26" ht="42" customHeight="1" thickTop="1" x14ac:dyDescent="0.3">
      <c r="A534" s="618" t="str">
        <f>IF(qaNotes!A534="","",qaNotes!A534)</f>
        <v>New Mexico Department of Transportation / TTCPac</v>
      </c>
      <c r="B534" s="618" t="str">
        <f>IF(qaNotes!B534="","",qaNotes!B534)</f>
        <v>NM DOT Aggregate Module</v>
      </c>
      <c r="C534" s="70" t="str">
        <f>IF(qaNotes!C534="","",qaNotes!C534)</f>
        <v>D3666 (Aggregate)</v>
      </c>
      <c r="D534" s="653" t="str">
        <f>IF(qaNotes!H534="","",qaNotes!H534)</f>
        <v>Agg:  T2, T11, T27, T176, R76, T255, T335; Soil:  R58, T89, T90, R74</v>
      </c>
      <c r="E534" s="653" t="str">
        <f>IF(qaNotes!I534="","",qaNotes!I534)</f>
        <v>Agg:  T2, T11, T27, T176, R76, T255, T335; Soil:  R58, T89, T90, R74</v>
      </c>
      <c r="F534" s="653" t="str">
        <f>IF(qaNotes!J534="","",qaNotes!J534)</f>
        <v/>
      </c>
      <c r="G534" s="653" t="str">
        <f>IF(qaNotes!K534="","",qaNotes!K534)</f>
        <v/>
      </c>
      <c r="H534" s="452"/>
      <c r="I534" s="452"/>
      <c r="J534" s="452"/>
      <c r="K534" s="452"/>
      <c r="L534" s="452"/>
      <c r="M534" s="452"/>
      <c r="N534" s="452"/>
      <c r="O534" s="452"/>
      <c r="P534" s="452"/>
      <c r="Q534" s="452"/>
      <c r="R534" s="452"/>
      <c r="S534" s="452"/>
      <c r="T534" s="452"/>
      <c r="U534" s="452"/>
      <c r="V534" s="452"/>
      <c r="W534" s="452"/>
      <c r="X534" s="452"/>
      <c r="Y534" s="452"/>
      <c r="Z534" s="452"/>
    </row>
    <row r="535" spans="1:26" ht="42" customHeight="1" thickBot="1" x14ac:dyDescent="0.35">
      <c r="A535" s="619"/>
      <c r="B535" s="620"/>
      <c r="C535" s="139" t="str">
        <f>IF(qaNotes!C535="","",qaNotes!C535)</f>
        <v>E329 (Aggregate)</v>
      </c>
      <c r="D535" s="654"/>
      <c r="E535" s="654"/>
      <c r="F535" s="654"/>
      <c r="G535" s="654"/>
      <c r="H535" s="452"/>
      <c r="I535" s="452"/>
      <c r="J535" s="452"/>
      <c r="K535" s="452"/>
      <c r="L535" s="452"/>
      <c r="M535" s="452"/>
      <c r="N535" s="452"/>
      <c r="O535" s="452"/>
      <c r="P535" s="452"/>
      <c r="Q535" s="452"/>
      <c r="R535" s="452"/>
      <c r="S535" s="452"/>
      <c r="T535" s="452"/>
      <c r="U535" s="452"/>
      <c r="V535" s="452"/>
      <c r="W535" s="452"/>
      <c r="X535" s="452"/>
      <c r="Y535" s="452"/>
      <c r="Z535" s="452"/>
    </row>
    <row r="536" spans="1:26" ht="42" customHeight="1" thickTop="1" x14ac:dyDescent="0.3">
      <c r="A536" s="619"/>
      <c r="B536" s="618" t="str">
        <f>IF(qaNotes!B536="","",qaNotes!B536)</f>
        <v>NM DOT Soil Module</v>
      </c>
      <c r="C536" s="70" t="str">
        <f>IF(qaNotes!C536="","",qaNotes!C536)</f>
        <v>D3666 (Aggregate)</v>
      </c>
      <c r="D536" s="653" t="str">
        <f>IF(qaNotes!H536="","",qaNotes!H536)</f>
        <v>Soil:  M-145, T180, T265; Agg:  T304, NM DOT FE-1</v>
      </c>
      <c r="E536" s="653" t="str">
        <f>IF(qaNotes!I536="","",qaNotes!I536)</f>
        <v xml:space="preserve">Soil:  M-145, T180, T265; Agg: T304 and NM DOT FE-1 </v>
      </c>
      <c r="F536" s="653" t="str">
        <f>IF(qaNotes!J536="","",qaNotes!J536)</f>
        <v/>
      </c>
      <c r="G536" s="653" t="str">
        <f>IF(qaNotes!K536="","",qaNotes!K536)</f>
        <v/>
      </c>
      <c r="H536" s="452"/>
      <c r="I536" s="452"/>
      <c r="J536" s="452"/>
      <c r="K536" s="452"/>
      <c r="L536" s="452"/>
      <c r="M536" s="452"/>
      <c r="N536" s="452"/>
      <c r="O536" s="452"/>
      <c r="P536" s="452"/>
      <c r="Q536" s="452"/>
      <c r="R536" s="452"/>
      <c r="S536" s="452"/>
      <c r="T536" s="452"/>
      <c r="U536" s="452"/>
      <c r="V536" s="452"/>
      <c r="W536" s="452"/>
      <c r="X536" s="452"/>
      <c r="Y536" s="452"/>
      <c r="Z536" s="452"/>
    </row>
    <row r="537" spans="1:26" ht="42" customHeight="1" thickBot="1" x14ac:dyDescent="0.35">
      <c r="A537" s="620"/>
      <c r="B537" s="620"/>
      <c r="C537" s="139" t="str">
        <f>IF(qaNotes!C537="","",qaNotes!C537)</f>
        <v>E329 (Aggregate)</v>
      </c>
      <c r="D537" s="654"/>
      <c r="E537" s="654"/>
      <c r="F537" s="654"/>
      <c r="G537" s="654"/>
      <c r="H537" s="452"/>
      <c r="I537" s="452"/>
      <c r="J537" s="452"/>
      <c r="K537" s="452"/>
      <c r="L537" s="452"/>
      <c r="M537" s="452"/>
      <c r="N537" s="452"/>
      <c r="O537" s="452"/>
      <c r="P537" s="452"/>
      <c r="Q537" s="452"/>
      <c r="R537" s="452"/>
      <c r="S537" s="452"/>
      <c r="T537" s="452"/>
      <c r="U537" s="452"/>
      <c r="V537" s="452"/>
      <c r="W537" s="452"/>
      <c r="X537" s="452"/>
      <c r="Y537" s="452"/>
      <c r="Z537" s="452"/>
    </row>
    <row r="538" spans="1:26" ht="42" customHeight="1" thickTop="1" x14ac:dyDescent="0.3">
      <c r="A538" s="615" t="str">
        <f>IF(qaNotes!A538="","",qaNotes!A538)</f>
        <v>New Mexico Department of Transportation / TTCP</v>
      </c>
      <c r="B538" s="615" t="str">
        <f>IF(qaNotes!B538="","",qaNotes!B538)</f>
        <v>NM DOT Hot-Mix Asphalt (HMA)/ Warm-Mix Asphalt (WMA) Module</v>
      </c>
      <c r="C538" s="121" t="str">
        <f>IF(qaNotes!C538="","",qaNotes!C538)</f>
        <v>D3666 (Aggregate)</v>
      </c>
      <c r="D538" s="671" t="str">
        <f>IF(qaNotes!H538="","",qaNotes!H538)</f>
        <v>AM:  T30, T166, T168, T209, T269, T275, T308, T312, T331, R47, R79; AB:  R66; Agg: T304</v>
      </c>
      <c r="E538" s="671" t="str">
        <f>IF(qaNotes!I538="","",qaNotes!I538)</f>
        <v>AM:  T30, T166, T168, T209, T269, T275, T308, T312, T331, R47, R79; AB:  R66; Agg: T304</v>
      </c>
      <c r="F538" s="671" t="str">
        <f>IF(qaNotes!J538="","",qaNotes!J538)</f>
        <v/>
      </c>
      <c r="G538" s="671" t="str">
        <f>IF(qaNotes!K538="","",qaNotes!K538)</f>
        <v/>
      </c>
      <c r="H538" s="452"/>
      <c r="I538" s="452"/>
      <c r="J538" s="452"/>
      <c r="K538" s="452"/>
      <c r="L538" s="452"/>
      <c r="M538" s="452"/>
      <c r="N538" s="452"/>
      <c r="O538" s="452"/>
      <c r="P538" s="452"/>
      <c r="Q538" s="452"/>
      <c r="R538" s="452"/>
      <c r="S538" s="452"/>
      <c r="T538" s="452"/>
      <c r="U538" s="452"/>
      <c r="V538" s="452"/>
      <c r="W538" s="452"/>
      <c r="X538" s="452"/>
      <c r="Y538" s="452"/>
      <c r="Z538" s="452"/>
    </row>
    <row r="539" spans="1:26" ht="42" customHeight="1" x14ac:dyDescent="0.3">
      <c r="A539" s="616"/>
      <c r="B539" s="616"/>
      <c r="C539" s="87" t="str">
        <f>IF(qaNotes!C539="","",qaNotes!C539)</f>
        <v>D3666 (Asphalt Mixture)</v>
      </c>
      <c r="D539" s="683"/>
      <c r="E539" s="673"/>
      <c r="F539" s="673"/>
      <c r="G539" s="673"/>
      <c r="H539" s="452"/>
      <c r="I539" s="452"/>
      <c r="J539" s="452"/>
      <c r="K539" s="452"/>
      <c r="L539" s="452"/>
      <c r="M539" s="452"/>
      <c r="N539" s="452"/>
      <c r="O539" s="452"/>
      <c r="P539" s="452"/>
      <c r="Q539" s="452"/>
      <c r="R539" s="452"/>
      <c r="S539" s="452"/>
      <c r="T539" s="452"/>
      <c r="U539" s="452"/>
      <c r="V539" s="452"/>
      <c r="W539" s="452"/>
      <c r="X539" s="452"/>
      <c r="Y539" s="452"/>
      <c r="Z539" s="452"/>
    </row>
    <row r="540" spans="1:26" ht="42" customHeight="1" x14ac:dyDescent="0.3">
      <c r="A540" s="616"/>
      <c r="B540" s="616"/>
      <c r="C540" s="126" t="str">
        <f>IF(qaNotes!C540="","",qaNotes!C540)</f>
        <v>E329 (Aggregate)</v>
      </c>
      <c r="D540" s="683"/>
      <c r="E540" s="673"/>
      <c r="F540" s="673"/>
      <c r="G540" s="673"/>
      <c r="H540" s="452"/>
      <c r="I540" s="452"/>
      <c r="J540" s="452"/>
      <c r="K540" s="452"/>
      <c r="L540" s="452"/>
      <c r="M540" s="452"/>
      <c r="N540" s="452"/>
      <c r="O540" s="452"/>
      <c r="P540" s="452"/>
      <c r="Q540" s="452"/>
      <c r="R540" s="452"/>
      <c r="S540" s="452"/>
      <c r="T540" s="452"/>
      <c r="U540" s="452"/>
      <c r="V540" s="452"/>
      <c r="W540" s="452"/>
      <c r="X540" s="452"/>
      <c r="Y540" s="452"/>
      <c r="Z540" s="452"/>
    </row>
    <row r="541" spans="1:26" ht="42" customHeight="1" thickBot="1" x14ac:dyDescent="0.35">
      <c r="A541" s="616"/>
      <c r="B541" s="617"/>
      <c r="C541" s="127" t="str">
        <f>IF(qaNotes!C541="","",qaNotes!C541)</f>
        <v>E329 (Asphalt Mixture)</v>
      </c>
      <c r="D541" s="684"/>
      <c r="E541" s="672"/>
      <c r="F541" s="672"/>
      <c r="G541" s="672"/>
      <c r="H541" s="452"/>
      <c r="I541" s="452"/>
      <c r="J541" s="452"/>
      <c r="K541" s="452"/>
      <c r="L541" s="452"/>
      <c r="M541" s="452"/>
      <c r="N541" s="452"/>
      <c r="O541" s="452"/>
      <c r="P541" s="452"/>
      <c r="Q541" s="452"/>
      <c r="R541" s="452"/>
      <c r="S541" s="452"/>
      <c r="T541" s="452"/>
      <c r="U541" s="452"/>
      <c r="V541" s="452"/>
      <c r="W541" s="452"/>
      <c r="X541" s="452"/>
      <c r="Y541" s="452"/>
      <c r="Z541" s="452"/>
    </row>
    <row r="542" spans="1:26" ht="42" customHeight="1" thickTop="1" x14ac:dyDescent="0.3">
      <c r="A542" s="616"/>
      <c r="B542" s="615" t="str">
        <f>IF(qaNotes!B542="","",qaNotes!B542)</f>
        <v>NM DOT Concrete Module</v>
      </c>
      <c r="C542" s="57" t="str">
        <f>IF(qaNotes!C542="","",qaNotes!C542)</f>
        <v>C1077 (Concrete)</v>
      </c>
      <c r="D542" s="671" t="str">
        <f>IF(qaNotes!H542="","",qaNotes!H542)</f>
        <v>Concrete Field: R60, T309, T119, T121, T23, T347; Concrete Lab: M201, NMDOT CS-1 (C1231), T22</v>
      </c>
      <c r="E542" s="671" t="str">
        <f>IF(qaNotes!I542="","",qaNotes!I542)</f>
        <v>Concrete Field: R60, T309, T119, T121, T23, T347; Concrete Lab: M201, NMDOT CS-1 (C1231), T22</v>
      </c>
      <c r="F542" s="671" t="str">
        <f>IF(qaNotes!J542="","",qaNotes!J542)</f>
        <v/>
      </c>
      <c r="G542" s="671" t="str">
        <f>IF(qaNotes!K542="","",qaNotes!K542)</f>
        <v/>
      </c>
      <c r="H542" s="452"/>
      <c r="I542" s="452"/>
      <c r="J542" s="452"/>
      <c r="K542" s="452"/>
      <c r="L542" s="452"/>
      <c r="M542" s="452"/>
      <c r="N542" s="452"/>
      <c r="O542" s="452"/>
      <c r="P542" s="452"/>
      <c r="Q542" s="452"/>
      <c r="R542" s="452"/>
      <c r="S542" s="452"/>
      <c r="T542" s="452"/>
      <c r="U542" s="452"/>
      <c r="V542" s="452"/>
      <c r="W542" s="452"/>
      <c r="X542" s="452"/>
      <c r="Y542" s="452"/>
      <c r="Z542" s="452"/>
    </row>
    <row r="543" spans="1:26" ht="42" customHeight="1" thickBot="1" x14ac:dyDescent="0.35">
      <c r="A543" s="617"/>
      <c r="B543" s="617"/>
      <c r="C543" s="127" t="str">
        <f>IF(qaNotes!C543="","",qaNotes!C543)</f>
        <v>E329 (Concrete)</v>
      </c>
      <c r="D543" s="672"/>
      <c r="E543" s="672"/>
      <c r="F543" s="672"/>
      <c r="G543" s="672"/>
      <c r="H543" s="452"/>
      <c r="I543" s="452"/>
      <c r="J543" s="452"/>
      <c r="K543" s="452"/>
      <c r="L543" s="452"/>
      <c r="M543" s="452"/>
      <c r="N543" s="452"/>
      <c r="O543" s="452"/>
      <c r="P543" s="452"/>
      <c r="Q543" s="452"/>
      <c r="R543" s="452"/>
      <c r="S543" s="452"/>
      <c r="T543" s="452"/>
      <c r="U543" s="452"/>
      <c r="V543" s="452"/>
      <c r="W543" s="452"/>
      <c r="X543" s="452"/>
      <c r="Y543" s="452"/>
      <c r="Z543" s="452"/>
    </row>
    <row r="544" spans="1:26" ht="42" customHeight="1" thickTop="1" x14ac:dyDescent="0.3">
      <c r="A544" s="621" t="str">
        <f>IF(qaNotes!A544="","",qaNotes!A544)</f>
        <v>Associated General Contractors of New York State</v>
      </c>
      <c r="B544" s="618" t="str">
        <f>IF(qaNotes!B544="","",qaNotes!B544)</f>
        <v>NYS HMA Density Testing Inspector Certification Program</v>
      </c>
      <c r="C544" s="130" t="str">
        <f>IF(qaNotes!C544="","",qaNotes!C544)</f>
        <v>D3666 (Asphalt Mixture)</v>
      </c>
      <c r="D544" s="653" t="str">
        <f>IF(qaNotes!H544="","",qaNotes!H544)</f>
        <v>NY test standards (no AASHTO or ASTM)</v>
      </c>
      <c r="E544" s="653" t="str">
        <f>IF(qaNotes!I544="","",qaNotes!I544)</f>
        <v>NY test standards (no AASHTO or ASTM)</v>
      </c>
      <c r="F544" s="653" t="str">
        <f>IF(qaNotes!J544="","",qaNotes!J544)</f>
        <v>NY test standards (no AASHTO or ASTM)</v>
      </c>
      <c r="G544" s="653" t="str">
        <f>IF(qaNotes!K544="","",qaNotes!K544)</f>
        <v/>
      </c>
      <c r="H544" s="452"/>
      <c r="I544" s="452"/>
      <c r="J544" s="452"/>
      <c r="K544" s="452"/>
      <c r="L544" s="452"/>
      <c r="M544" s="452"/>
      <c r="N544" s="452"/>
      <c r="O544" s="452"/>
      <c r="P544" s="452"/>
      <c r="Q544" s="452"/>
      <c r="R544" s="452"/>
      <c r="S544" s="452"/>
      <c r="T544" s="452"/>
      <c r="U544" s="452"/>
      <c r="V544" s="452"/>
      <c r="W544" s="452"/>
      <c r="X544" s="452"/>
      <c r="Y544" s="452"/>
      <c r="Z544" s="452"/>
    </row>
    <row r="545" spans="1:26" ht="42" customHeight="1" thickBot="1" x14ac:dyDescent="0.35">
      <c r="A545" s="623"/>
      <c r="B545" s="620"/>
      <c r="C545" s="69" t="str">
        <f>IF(qaNotes!C545="","",qaNotes!C545)</f>
        <v xml:space="preserve">E329 (Asphalt Mixture)  </v>
      </c>
      <c r="D545" s="654"/>
      <c r="E545" s="654"/>
      <c r="F545" s="654"/>
      <c r="G545" s="654"/>
      <c r="H545" s="452"/>
      <c r="I545" s="452"/>
      <c r="J545" s="452"/>
      <c r="K545" s="452"/>
      <c r="L545" s="452"/>
      <c r="M545" s="452"/>
      <c r="N545" s="452"/>
      <c r="O545" s="452"/>
      <c r="P545" s="452"/>
      <c r="Q545" s="452"/>
      <c r="R545" s="452"/>
      <c r="S545" s="452"/>
      <c r="T545" s="452"/>
      <c r="U545" s="452"/>
      <c r="V545" s="452"/>
      <c r="W545" s="452"/>
      <c r="X545" s="452"/>
      <c r="Y545" s="452"/>
      <c r="Z545" s="452"/>
    </row>
    <row r="546" spans="1:26" ht="42" customHeight="1" thickTop="1" x14ac:dyDescent="0.3">
      <c r="A546" s="611" t="str">
        <f>IF(qaNotes!A546="","",qaNotes!A546)</f>
        <v>New York Construction Materials Association</v>
      </c>
      <c r="B546" s="615" t="str">
        <f>IF(qaNotes!B546="","",qaNotes!B546)</f>
        <v>Certified QC/QA Technician Hot Mix Asphalt</v>
      </c>
      <c r="C546" s="57" t="str">
        <f>IF(qaNotes!C546="","",qaNotes!C546)</f>
        <v>D3666 (Aggregate)</v>
      </c>
      <c r="D546" s="671" t="str">
        <f>IF(qaNotes!H546="","",qaNotes!H546)</f>
        <v>R90, R76, T27, R66, R97, T312, T166, T209,  T269, NYSDOT Materials Method 5, NYSDOT Materials Procedure 401, and NYSDOT Materials Method 28</v>
      </c>
      <c r="E546" s="671" t="str">
        <f>IF(qaNotes!I546="","",qaNotes!I546)</f>
        <v>R90, T76, T27, T166, R97, T209, and NYSDOT Materials Procedure 401</v>
      </c>
      <c r="F546" s="671" t="str">
        <f>IF(qaNotes!J546="","",qaNotes!J546)</f>
        <v/>
      </c>
      <c r="G546" s="671" t="str">
        <f>IF(qaNotes!K546="","",qaNotes!K546)</f>
        <v/>
      </c>
      <c r="H546" s="452"/>
      <c r="I546" s="452"/>
      <c r="J546" s="452"/>
      <c r="K546" s="452"/>
      <c r="L546" s="452"/>
      <c r="M546" s="452"/>
      <c r="N546" s="452"/>
      <c r="O546" s="452"/>
      <c r="P546" s="452"/>
      <c r="Q546" s="452"/>
      <c r="R546" s="452"/>
      <c r="S546" s="452"/>
      <c r="T546" s="452"/>
      <c r="U546" s="452"/>
      <c r="V546" s="452"/>
      <c r="W546" s="452"/>
      <c r="X546" s="452"/>
      <c r="Y546" s="452"/>
      <c r="Z546" s="452"/>
    </row>
    <row r="547" spans="1:26" ht="42" customHeight="1" x14ac:dyDescent="0.3">
      <c r="A547" s="612"/>
      <c r="B547" s="616"/>
      <c r="C547" s="125" t="str">
        <f>IF(qaNotes!C547="","",qaNotes!C547)</f>
        <v>D3666 (Asphalt Mixture)</v>
      </c>
      <c r="D547" s="683"/>
      <c r="E547" s="673"/>
      <c r="F547" s="673"/>
      <c r="G547" s="673"/>
      <c r="H547" s="452"/>
      <c r="I547" s="452"/>
      <c r="J547" s="452"/>
      <c r="K547" s="452"/>
      <c r="L547" s="452"/>
      <c r="M547" s="452"/>
      <c r="N547" s="452"/>
      <c r="O547" s="452"/>
      <c r="P547" s="452"/>
      <c r="Q547" s="452"/>
      <c r="R547" s="452"/>
      <c r="S547" s="452"/>
      <c r="T547" s="452"/>
      <c r="U547" s="452"/>
      <c r="V547" s="452"/>
      <c r="W547" s="452"/>
      <c r="X547" s="452"/>
      <c r="Y547" s="452"/>
      <c r="Z547" s="452"/>
    </row>
    <row r="548" spans="1:26" ht="42" customHeight="1" x14ac:dyDescent="0.3">
      <c r="A548" s="612"/>
      <c r="B548" s="616"/>
      <c r="C548" s="87" t="str">
        <f>IF(qaNotes!C548="","",qaNotes!C548)</f>
        <v>E329 (Aggregate)</v>
      </c>
      <c r="D548" s="683"/>
      <c r="E548" s="673"/>
      <c r="F548" s="673"/>
      <c r="G548" s="673"/>
      <c r="H548" s="452"/>
      <c r="I548" s="452"/>
      <c r="J548" s="452"/>
      <c r="K548" s="452"/>
      <c r="L548" s="452"/>
      <c r="M548" s="452"/>
      <c r="N548" s="452"/>
      <c r="O548" s="452"/>
      <c r="P548" s="452"/>
      <c r="Q548" s="452"/>
      <c r="R548" s="452"/>
      <c r="S548" s="452"/>
      <c r="T548" s="452"/>
      <c r="U548" s="452"/>
      <c r="V548" s="452"/>
      <c r="W548" s="452"/>
      <c r="X548" s="452"/>
      <c r="Y548" s="452"/>
      <c r="Z548" s="452"/>
    </row>
    <row r="549" spans="1:26" ht="42" customHeight="1" thickBot="1" x14ac:dyDescent="0.35">
      <c r="A549" s="613"/>
      <c r="B549" s="617"/>
      <c r="C549" s="127" t="str">
        <f>IF(qaNotes!C549="","",qaNotes!C549)</f>
        <v>E329 (Asphalt Mixture)</v>
      </c>
      <c r="D549" s="684"/>
      <c r="E549" s="672"/>
      <c r="F549" s="672"/>
      <c r="G549" s="672"/>
      <c r="H549" s="452"/>
      <c r="I549" s="452"/>
      <c r="J549" s="452"/>
      <c r="K549" s="452"/>
      <c r="L549" s="452"/>
      <c r="M549" s="452"/>
      <c r="N549" s="452"/>
      <c r="O549" s="452"/>
      <c r="P549" s="452"/>
      <c r="Q549" s="452"/>
      <c r="R549" s="452"/>
      <c r="S549" s="452"/>
      <c r="T549" s="452"/>
      <c r="U549" s="452"/>
      <c r="V549" s="452"/>
      <c r="W549" s="452"/>
      <c r="X549" s="452"/>
      <c r="Y549" s="452"/>
      <c r="Z549" s="452"/>
    </row>
    <row r="550" spans="1:26" ht="42" customHeight="1" thickTop="1" thickBot="1" x14ac:dyDescent="0.35">
      <c r="A550" s="618" t="str">
        <f>IF(qaNotes!A550="","",qaNotes!A550)</f>
        <v>North Carolina Department of Transportation</v>
      </c>
      <c r="B550" s="72" t="str">
        <f>IF(qaNotes!B550="","",qaNotes!B550)</f>
        <v>NC DOT Convent. Density Tech</v>
      </c>
      <c r="C550" s="72" t="str">
        <f>IF(qaNotes!C550="","",qaNotes!C550)</f>
        <v>None</v>
      </c>
      <c r="D550" s="526" t="str">
        <f>IF(qaNotes!H550="","",qaNotes!H550)</f>
        <v>n/a</v>
      </c>
      <c r="E550" s="527"/>
      <c r="F550" s="527"/>
      <c r="G550" s="528"/>
      <c r="H550" s="452"/>
      <c r="I550" s="452"/>
      <c r="J550" s="452"/>
      <c r="K550" s="452"/>
      <c r="L550" s="452"/>
      <c r="M550" s="452"/>
      <c r="N550" s="452"/>
      <c r="O550" s="452"/>
      <c r="P550" s="452"/>
      <c r="Q550" s="452"/>
      <c r="R550" s="452"/>
      <c r="S550" s="452"/>
      <c r="T550" s="452"/>
      <c r="U550" s="452"/>
      <c r="V550" s="452"/>
      <c r="W550" s="452"/>
      <c r="X550" s="452"/>
      <c r="Y550" s="452"/>
      <c r="Z550" s="452"/>
    </row>
    <row r="551" spans="1:26" ht="42" customHeight="1" thickTop="1" x14ac:dyDescent="0.3">
      <c r="A551" s="619"/>
      <c r="B551" s="618" t="str">
        <f>IF(qaNotes!B551="","",qaNotes!B551)</f>
        <v>NC DOT Hot Mix Sampling and Testing</v>
      </c>
      <c r="C551" s="130" t="str">
        <f>IF(qaNotes!C551="","",qaNotes!C551)</f>
        <v>D3666 (Aggregate)</v>
      </c>
      <c r="D551" s="653" t="str">
        <f>IF(qaNotes!H551="","",qaNotes!H551)</f>
        <v>T11, T27, T255, T30, T308, T312, T209, T166, T331, T283, T305, D6857</v>
      </c>
      <c r="E551" s="653" t="str">
        <f>IF(qaNotes!I551="","",qaNotes!I551)</f>
        <v>T11, T27, T255, T30, T308, T312, T209, T166, T331, T283, T305, D6857</v>
      </c>
      <c r="F551" s="653" t="str">
        <f>IF(qaNotes!J551="","",qaNotes!J551)</f>
        <v/>
      </c>
      <c r="G551" s="653" t="str">
        <f>IF(qaNotes!K551="","",qaNotes!K551)</f>
        <v/>
      </c>
      <c r="H551" s="452"/>
      <c r="I551" s="452"/>
      <c r="J551" s="452"/>
      <c r="K551" s="452"/>
      <c r="L551" s="452"/>
      <c r="M551" s="452"/>
      <c r="N551" s="452"/>
      <c r="O551" s="452"/>
      <c r="P551" s="452"/>
      <c r="Q551" s="452"/>
      <c r="R551" s="452"/>
      <c r="S551" s="452"/>
      <c r="T551" s="452"/>
      <c r="U551" s="452"/>
      <c r="V551" s="452"/>
      <c r="W551" s="452"/>
      <c r="X551" s="452"/>
      <c r="Y551" s="452"/>
      <c r="Z551" s="452"/>
    </row>
    <row r="552" spans="1:26" ht="42" customHeight="1" x14ac:dyDescent="0.3">
      <c r="A552" s="619"/>
      <c r="B552" s="619"/>
      <c r="C552" s="68" t="str">
        <f>IF(qaNotes!C552="","",qaNotes!C552)</f>
        <v>D3666 (Asphalt Mixture)</v>
      </c>
      <c r="D552" s="656"/>
      <c r="E552" s="656"/>
      <c r="F552" s="656"/>
      <c r="G552" s="656"/>
      <c r="H552" s="452"/>
      <c r="I552" s="452"/>
      <c r="J552" s="452"/>
      <c r="K552" s="452"/>
      <c r="L552" s="452"/>
      <c r="M552" s="452"/>
      <c r="N552" s="452"/>
      <c r="O552" s="452"/>
      <c r="P552" s="452"/>
      <c r="Q552" s="452"/>
      <c r="R552" s="452"/>
      <c r="S552" s="452"/>
      <c r="T552" s="452"/>
      <c r="U552" s="452"/>
      <c r="V552" s="452"/>
      <c r="W552" s="452"/>
      <c r="X552" s="452"/>
      <c r="Y552" s="452"/>
      <c r="Z552" s="452"/>
    </row>
    <row r="553" spans="1:26" ht="42" customHeight="1" x14ac:dyDescent="0.3">
      <c r="A553" s="619"/>
      <c r="B553" s="619"/>
      <c r="C553" s="135" t="str">
        <f>IF(qaNotes!C553="","",qaNotes!C553)</f>
        <v>E329 (Aggregate)</v>
      </c>
      <c r="D553" s="656"/>
      <c r="E553" s="656"/>
      <c r="F553" s="656"/>
      <c r="G553" s="656"/>
      <c r="H553" s="452"/>
      <c r="I553" s="452"/>
      <c r="J553" s="452"/>
      <c r="K553" s="452"/>
      <c r="L553" s="452"/>
      <c r="M553" s="452"/>
      <c r="N553" s="452"/>
      <c r="O553" s="452"/>
      <c r="P553" s="452"/>
      <c r="Q553" s="452"/>
      <c r="R553" s="452"/>
      <c r="S553" s="452"/>
      <c r="T553" s="452"/>
      <c r="U553" s="452"/>
      <c r="V553" s="452"/>
      <c r="W553" s="452"/>
      <c r="X553" s="452"/>
      <c r="Y553" s="452"/>
      <c r="Z553" s="452"/>
    </row>
    <row r="554" spans="1:26" ht="42" customHeight="1" thickBot="1" x14ac:dyDescent="0.35">
      <c r="A554" s="619"/>
      <c r="B554" s="620"/>
      <c r="C554" s="69" t="str">
        <f>IF(qaNotes!C554="","",qaNotes!C554)</f>
        <v>E329 (Asphalt Mixture)</v>
      </c>
      <c r="D554" s="654"/>
      <c r="E554" s="654"/>
      <c r="F554" s="654"/>
      <c r="G554" s="654"/>
      <c r="H554" s="452"/>
      <c r="I554" s="452"/>
      <c r="J554" s="452"/>
      <c r="K554" s="452"/>
      <c r="L554" s="452"/>
      <c r="M554" s="452"/>
      <c r="N554" s="452"/>
      <c r="O554" s="452"/>
      <c r="P554" s="452"/>
      <c r="Q554" s="452"/>
      <c r="R554" s="452"/>
      <c r="S554" s="452"/>
      <c r="T554" s="452"/>
      <c r="U554" s="452"/>
      <c r="V554" s="452"/>
      <c r="W554" s="452"/>
      <c r="X554" s="452"/>
      <c r="Y554" s="452"/>
      <c r="Z554" s="452"/>
    </row>
    <row r="555" spans="1:26" ht="42" customHeight="1" thickTop="1" thickBot="1" x14ac:dyDescent="0.35">
      <c r="A555" s="619"/>
      <c r="B555" s="72" t="str">
        <f>IF(qaNotes!B555="","",qaNotes!B555)</f>
        <v>NC DOT Soils Laboratory, no longer offered</v>
      </c>
      <c r="C555" s="72" t="str">
        <f>IF(qaNotes!C555="","",qaNotes!C555)</f>
        <v>None</v>
      </c>
      <c r="D555" s="526" t="str">
        <f>IF(qaNotes!H555="","",qaNotes!H555)</f>
        <v>n/a</v>
      </c>
      <c r="E555" s="527"/>
      <c r="F555" s="527"/>
      <c r="G555" s="528"/>
      <c r="H555" s="452"/>
      <c r="I555" s="452"/>
      <c r="J555" s="452"/>
      <c r="K555" s="452"/>
      <c r="L555" s="452"/>
      <c r="M555" s="452"/>
      <c r="N555" s="452"/>
      <c r="O555" s="452"/>
      <c r="P555" s="452"/>
      <c r="Q555" s="452"/>
      <c r="R555" s="452"/>
      <c r="S555" s="452"/>
      <c r="T555" s="452"/>
      <c r="U555" s="452"/>
      <c r="V555" s="452"/>
      <c r="W555" s="452"/>
      <c r="X555" s="452"/>
      <c r="Y555" s="452"/>
      <c r="Z555" s="452"/>
    </row>
    <row r="556" spans="1:26" ht="42" customHeight="1" thickTop="1" x14ac:dyDescent="0.3">
      <c r="A556" s="619"/>
      <c r="B556" s="618" t="str">
        <f>IF(qaNotes!B556="","",qaNotes!B556)</f>
        <v>NC DOT QC/QA Aggregate Technician</v>
      </c>
      <c r="C556" s="70" t="str">
        <f>IF(qaNotes!C556="","",qaNotes!C556)</f>
        <v>D3666 (Aggregate)</v>
      </c>
      <c r="D556" s="653" t="str">
        <f>IF(qaNotes!H556="","",qaNotes!H556)</f>
        <v>T11, T27</v>
      </c>
      <c r="E556" s="653" t="str">
        <f>IF(qaNotes!I556="","",qaNotes!I556)</f>
        <v>T11, T27</v>
      </c>
      <c r="F556" s="653" t="str">
        <f>IF(qaNotes!J556="","",qaNotes!J556)</f>
        <v/>
      </c>
      <c r="G556" s="653" t="str">
        <f>IF(qaNotes!K556="","",qaNotes!K556)</f>
        <v/>
      </c>
      <c r="H556" s="452"/>
      <c r="I556" s="452"/>
      <c r="J556" s="452"/>
      <c r="K556" s="452"/>
      <c r="L556" s="452"/>
      <c r="M556" s="452"/>
      <c r="N556" s="452"/>
      <c r="O556" s="452"/>
      <c r="P556" s="452"/>
      <c r="Q556" s="452"/>
      <c r="R556" s="452"/>
      <c r="S556" s="452"/>
      <c r="T556" s="452"/>
      <c r="U556" s="452"/>
      <c r="V556" s="452"/>
      <c r="W556" s="452"/>
      <c r="X556" s="452"/>
      <c r="Y556" s="452"/>
      <c r="Z556" s="452"/>
    </row>
    <row r="557" spans="1:26" ht="42" customHeight="1" thickBot="1" x14ac:dyDescent="0.35">
      <c r="A557" s="619"/>
      <c r="B557" s="620"/>
      <c r="C557" s="139" t="str">
        <f>IF(qaNotes!C557="","",qaNotes!C557)</f>
        <v>E329 (Aggregate)</v>
      </c>
      <c r="D557" s="654"/>
      <c r="E557" s="654"/>
      <c r="F557" s="654"/>
      <c r="G557" s="654"/>
      <c r="H557" s="452"/>
      <c r="I557" s="452"/>
      <c r="J557" s="452"/>
      <c r="K557" s="452"/>
      <c r="L557" s="452"/>
      <c r="M557" s="452"/>
      <c r="N557" s="452"/>
      <c r="O557" s="452"/>
      <c r="P557" s="452"/>
      <c r="Q557" s="452"/>
      <c r="R557" s="452"/>
      <c r="S557" s="452"/>
      <c r="T557" s="452"/>
      <c r="U557" s="452"/>
      <c r="V557" s="452"/>
      <c r="W557" s="452"/>
      <c r="X557" s="452"/>
      <c r="Y557" s="452"/>
      <c r="Z557" s="452"/>
    </row>
    <row r="558" spans="1:26" ht="42" customHeight="1" thickTop="1" thickBot="1" x14ac:dyDescent="0.35">
      <c r="A558" s="619"/>
      <c r="B558" s="72" t="str">
        <f>IF(qaNotes!B558="","",qaNotes!B558)</f>
        <v>NCDOT QMS Roadway Technician</v>
      </c>
      <c r="C558" s="72" t="str">
        <f>IF(qaNotes!C558="","",qaNotes!C558)</f>
        <v>None</v>
      </c>
      <c r="D558" s="526" t="str">
        <f>IF(qaNotes!H558="","",qaNotes!H558)</f>
        <v>n/a</v>
      </c>
      <c r="E558" s="527"/>
      <c r="F558" s="527"/>
      <c r="G558" s="528"/>
      <c r="H558" s="452"/>
      <c r="I558" s="452"/>
      <c r="J558" s="452"/>
      <c r="K558" s="452"/>
      <c r="L558" s="452"/>
      <c r="M558" s="452"/>
      <c r="N558" s="452"/>
      <c r="O558" s="452"/>
      <c r="P558" s="452"/>
      <c r="Q558" s="452"/>
      <c r="R558" s="452"/>
      <c r="S558" s="452"/>
      <c r="T558" s="452"/>
      <c r="U558" s="452"/>
      <c r="V558" s="452"/>
      <c r="W558" s="452"/>
      <c r="X558" s="452"/>
      <c r="Y558" s="452"/>
      <c r="Z558" s="452"/>
    </row>
    <row r="559" spans="1:26" ht="42" customHeight="1" thickTop="1" x14ac:dyDescent="0.3">
      <c r="A559" s="619"/>
      <c r="B559" s="618" t="str">
        <f>IF(qaNotes!B559="","",qaNotes!B559)</f>
        <v>Asphalt Level (QMS) 1 Plant</v>
      </c>
      <c r="C559" s="70" t="str">
        <f>IF(qaNotes!C559="","",qaNotes!C559)</f>
        <v>D3666 (Aggregate)</v>
      </c>
      <c r="D559" s="653" t="str">
        <f>IF(qaNotes!H559="","",qaNotes!H559)</f>
        <v>T11, T27, T255, T30, T308, T312, T209, D6857, T166, T331, T283, and T305</v>
      </c>
      <c r="E559" s="653" t="str">
        <f>IF(qaNotes!I559="","",qaNotes!I559)</f>
        <v>T11, T27, T255, T30, T308, T312, T209, D6857, T166, T331, T283, and T305</v>
      </c>
      <c r="F559" s="653" t="str">
        <f>IF(qaNotes!J559="","",qaNotes!J559)</f>
        <v/>
      </c>
      <c r="G559" s="653" t="str">
        <f>IF(qaNotes!K559="","",qaNotes!K559)</f>
        <v/>
      </c>
      <c r="H559" s="452"/>
      <c r="I559" s="452"/>
      <c r="J559" s="452"/>
      <c r="K559" s="452"/>
      <c r="L559" s="452"/>
      <c r="M559" s="452"/>
      <c r="N559" s="452"/>
      <c r="O559" s="452"/>
      <c r="P559" s="452"/>
      <c r="Q559" s="452"/>
      <c r="R559" s="452"/>
      <c r="S559" s="452"/>
      <c r="T559" s="452"/>
      <c r="U559" s="452"/>
      <c r="V559" s="452"/>
      <c r="W559" s="452"/>
      <c r="X559" s="452"/>
      <c r="Y559" s="452"/>
      <c r="Z559" s="452"/>
    </row>
    <row r="560" spans="1:26" ht="42" customHeight="1" x14ac:dyDescent="0.3">
      <c r="A560" s="619"/>
      <c r="B560" s="619"/>
      <c r="C560" s="135" t="str">
        <f>IF(qaNotes!C560="","",qaNotes!C560)</f>
        <v>D3666 (Asphalt Mixture)</v>
      </c>
      <c r="D560" s="656"/>
      <c r="E560" s="656"/>
      <c r="F560" s="656"/>
      <c r="G560" s="656"/>
      <c r="H560" s="452"/>
      <c r="I560" s="452"/>
      <c r="J560" s="452"/>
      <c r="K560" s="452"/>
      <c r="L560" s="452"/>
      <c r="M560" s="452"/>
      <c r="N560" s="452"/>
      <c r="O560" s="452"/>
      <c r="P560" s="452"/>
      <c r="Q560" s="452"/>
      <c r="R560" s="452"/>
      <c r="S560" s="452"/>
      <c r="T560" s="452"/>
      <c r="U560" s="452"/>
      <c r="V560" s="452"/>
      <c r="W560" s="452"/>
      <c r="X560" s="452"/>
      <c r="Y560" s="452"/>
      <c r="Z560" s="452"/>
    </row>
    <row r="561" spans="1:26" ht="42" customHeight="1" x14ac:dyDescent="0.3">
      <c r="A561" s="619"/>
      <c r="B561" s="619"/>
      <c r="C561" s="68" t="str">
        <f>IF(qaNotes!C561="","",qaNotes!C561)</f>
        <v>E329 (Aggregate)</v>
      </c>
      <c r="D561" s="656"/>
      <c r="E561" s="656"/>
      <c r="F561" s="656"/>
      <c r="G561" s="656"/>
      <c r="H561" s="452"/>
      <c r="I561" s="452"/>
      <c r="J561" s="452"/>
      <c r="K561" s="452"/>
      <c r="L561" s="452"/>
      <c r="M561" s="452"/>
      <c r="N561" s="452"/>
      <c r="O561" s="452"/>
      <c r="P561" s="452"/>
      <c r="Q561" s="452"/>
      <c r="R561" s="452"/>
      <c r="S561" s="452"/>
      <c r="T561" s="452"/>
      <c r="U561" s="452"/>
      <c r="V561" s="452"/>
      <c r="W561" s="452"/>
      <c r="X561" s="452"/>
      <c r="Y561" s="452"/>
      <c r="Z561" s="452"/>
    </row>
    <row r="562" spans="1:26" ht="42" customHeight="1" thickBot="1" x14ac:dyDescent="0.35">
      <c r="A562" s="619"/>
      <c r="B562" s="620"/>
      <c r="C562" s="139" t="str">
        <f>IF(qaNotes!C562="","",qaNotes!C562)</f>
        <v>E329 (Asphalt Mixture)</v>
      </c>
      <c r="D562" s="654"/>
      <c r="E562" s="654"/>
      <c r="F562" s="654"/>
      <c r="G562" s="654"/>
      <c r="H562" s="452"/>
      <c r="I562" s="452"/>
      <c r="J562" s="452"/>
      <c r="K562" s="452"/>
      <c r="L562" s="452"/>
      <c r="M562" s="452"/>
      <c r="N562" s="452"/>
      <c r="O562" s="452"/>
      <c r="P562" s="452"/>
      <c r="Q562" s="452"/>
      <c r="R562" s="452"/>
      <c r="S562" s="452"/>
      <c r="T562" s="452"/>
      <c r="U562" s="452"/>
      <c r="V562" s="452"/>
      <c r="W562" s="452"/>
      <c r="X562" s="452"/>
      <c r="Y562" s="452"/>
      <c r="Z562" s="452"/>
    </row>
    <row r="563" spans="1:26" ht="42" customHeight="1" thickTop="1" thickBot="1" x14ac:dyDescent="0.35">
      <c r="A563" s="619"/>
      <c r="B563" s="72" t="str">
        <f>IF(qaNotes!B563="","",qaNotes!B563)</f>
        <v>Asphalt Level 2 Plant</v>
      </c>
      <c r="C563" s="72" t="str">
        <f>IF(qaNotes!C563="","",qaNotes!C563)</f>
        <v>None</v>
      </c>
      <c r="D563" s="526" t="str">
        <f>IF(qaNotes!H563="","",qaNotes!H563)</f>
        <v>n/a</v>
      </c>
      <c r="E563" s="527"/>
      <c r="F563" s="527"/>
      <c r="G563" s="528"/>
      <c r="H563" s="452"/>
      <c r="I563" s="452"/>
      <c r="J563" s="452"/>
      <c r="K563" s="452"/>
      <c r="L563" s="452"/>
      <c r="M563" s="452"/>
      <c r="N563" s="452"/>
      <c r="O563" s="452"/>
      <c r="P563" s="452"/>
      <c r="Q563" s="452"/>
      <c r="R563" s="452"/>
      <c r="S563" s="452"/>
      <c r="T563" s="452"/>
      <c r="U563" s="452"/>
      <c r="V563" s="452"/>
      <c r="W563" s="452"/>
      <c r="X563" s="452"/>
      <c r="Y563" s="452"/>
      <c r="Z563" s="452"/>
    </row>
    <row r="564" spans="1:26" ht="42" customHeight="1" thickTop="1" thickBot="1" x14ac:dyDescent="0.35">
      <c r="A564" s="619"/>
      <c r="B564" s="72" t="str">
        <f>IF(qaNotes!B564="","",qaNotes!B564)</f>
        <v>Asphalt Mix Design</v>
      </c>
      <c r="C564" s="72" t="str">
        <f>IF(qaNotes!C564="","",qaNotes!C564)</f>
        <v>None</v>
      </c>
      <c r="D564" s="526" t="str">
        <f>IF(qaNotes!H564="","",qaNotes!H564)</f>
        <v>n/a</v>
      </c>
      <c r="E564" s="527"/>
      <c r="F564" s="527"/>
      <c r="G564" s="528"/>
      <c r="H564" s="452"/>
      <c r="I564" s="452"/>
      <c r="J564" s="452"/>
      <c r="K564" s="452"/>
      <c r="L564" s="452"/>
      <c r="M564" s="452"/>
      <c r="N564" s="452"/>
      <c r="O564" s="452"/>
      <c r="P564" s="452"/>
      <c r="Q564" s="452"/>
      <c r="R564" s="452"/>
      <c r="S564" s="452"/>
      <c r="T564" s="452"/>
      <c r="U564" s="452"/>
      <c r="V564" s="452"/>
      <c r="W564" s="452"/>
      <c r="X564" s="452"/>
      <c r="Y564" s="452"/>
      <c r="Z564" s="452"/>
    </row>
    <row r="565" spans="1:26" ht="42" customHeight="1" thickTop="1" thickBot="1" x14ac:dyDescent="0.35">
      <c r="A565" s="619"/>
      <c r="B565" s="72" t="str">
        <f>IF(qaNotes!B565="","",qaNotes!B565)</f>
        <v>Asphalt Density Gauge</v>
      </c>
      <c r="C565" s="72" t="str">
        <f>IF(qaNotes!C565="","",qaNotes!C565)</f>
        <v>None</v>
      </c>
      <c r="D565" s="526" t="str">
        <f>IF(qaNotes!H565="","",qaNotes!H565)</f>
        <v>n/a</v>
      </c>
      <c r="E565" s="527"/>
      <c r="F565" s="527"/>
      <c r="G565" s="528"/>
      <c r="H565" s="452"/>
      <c r="I565" s="452"/>
      <c r="J565" s="452"/>
      <c r="K565" s="452"/>
      <c r="L565" s="452"/>
      <c r="M565" s="452"/>
      <c r="N565" s="452"/>
      <c r="O565" s="452"/>
      <c r="P565" s="452"/>
      <c r="Q565" s="452"/>
      <c r="R565" s="452"/>
      <c r="S565" s="452"/>
      <c r="T565" s="452"/>
      <c r="U565" s="452"/>
      <c r="V565" s="452"/>
      <c r="W565" s="452"/>
      <c r="X565" s="452"/>
      <c r="Y565" s="452"/>
      <c r="Z565" s="452"/>
    </row>
    <row r="566" spans="1:26" ht="42" customHeight="1" thickTop="1" thickBot="1" x14ac:dyDescent="0.35">
      <c r="A566" s="620"/>
      <c r="B566" s="72" t="str">
        <f>IF(qaNotes!B566="","",qaNotes!B566)</f>
        <v>Concrete</v>
      </c>
      <c r="C566" s="72" t="str">
        <f>IF(qaNotes!C566="","",qaNotes!C566)</f>
        <v>None</v>
      </c>
      <c r="D566" s="526" t="str">
        <f>IF(qaNotes!H566="","",qaNotes!H566)</f>
        <v>n/a</v>
      </c>
      <c r="E566" s="527"/>
      <c r="F566" s="527"/>
      <c r="G566" s="528"/>
      <c r="H566" s="452"/>
      <c r="I566" s="452"/>
      <c r="J566" s="452"/>
      <c r="K566" s="452"/>
      <c r="L566" s="452"/>
      <c r="M566" s="452"/>
      <c r="N566" s="452"/>
      <c r="O566" s="452"/>
      <c r="P566" s="452"/>
      <c r="Q566" s="452"/>
      <c r="R566" s="452"/>
      <c r="S566" s="452"/>
      <c r="T566" s="452"/>
      <c r="U566" s="452"/>
      <c r="V566" s="452"/>
      <c r="W566" s="452"/>
      <c r="X566" s="452"/>
      <c r="Y566" s="452"/>
      <c r="Z566" s="452"/>
    </row>
    <row r="567" spans="1:26" ht="42" customHeight="1" thickTop="1" x14ac:dyDescent="0.3">
      <c r="A567" s="615" t="str">
        <f>IF(qaNotes!A567="","",qaNotes!A567)</f>
        <v>North Dakota Department of Transportation</v>
      </c>
      <c r="B567" s="615" t="str">
        <f>IF(qaNotes!B567="","",qaNotes!B567)</f>
        <v>ND DOT Aggregate Field Lab</v>
      </c>
      <c r="C567" s="121" t="str">
        <f>IF(qaNotes!C567="","",qaNotes!C567)</f>
        <v>D3666 (Aggregate)</v>
      </c>
      <c r="D567" s="671" t="str">
        <f>IF(qaNotes!H567="","",qaNotes!H567)</f>
        <v>T2, T11, T27, R76, T255, T113, T176, T304, D4791, NDDOT 4</v>
      </c>
      <c r="E567" s="671" t="str">
        <f>IF(qaNotes!I567="","",qaNotes!I567)</f>
        <v>T2, T11, T27, R76, T255, T113, T176, T304, D4791, NDDOT 4</v>
      </c>
      <c r="F567" s="671" t="str">
        <f>IF(qaNotes!J567="","",qaNotes!J567)</f>
        <v>Same as initial</v>
      </c>
      <c r="G567" s="671" t="str">
        <f>IF(qaNotes!K567="","",qaNotes!K567)</f>
        <v>Same as initial</v>
      </c>
      <c r="H567" s="452"/>
      <c r="I567" s="452"/>
      <c r="J567" s="452"/>
      <c r="K567" s="452"/>
      <c r="L567" s="452"/>
      <c r="M567" s="452"/>
      <c r="N567" s="452"/>
      <c r="O567" s="452"/>
      <c r="P567" s="452"/>
      <c r="Q567" s="452"/>
      <c r="R567" s="452"/>
      <c r="S567" s="452"/>
      <c r="T567" s="452"/>
      <c r="U567" s="452"/>
      <c r="V567" s="452"/>
      <c r="W567" s="452"/>
      <c r="X567" s="452"/>
      <c r="Y567" s="452"/>
      <c r="Z567" s="452"/>
    </row>
    <row r="568" spans="1:26" ht="42" customHeight="1" thickBot="1" x14ac:dyDescent="0.35">
      <c r="A568" s="616"/>
      <c r="B568" s="617"/>
      <c r="C568" s="60" t="str">
        <f>IF(qaNotes!C568="","",qaNotes!C568)</f>
        <v>E329 (Aggregate)</v>
      </c>
      <c r="D568" s="672"/>
      <c r="E568" s="672"/>
      <c r="F568" s="672"/>
      <c r="G568" s="672"/>
      <c r="H568" s="452"/>
      <c r="I568" s="452"/>
      <c r="J568" s="452"/>
      <c r="K568" s="452"/>
      <c r="L568" s="452"/>
      <c r="M568" s="452"/>
      <c r="N568" s="452"/>
      <c r="O568" s="452"/>
      <c r="P568" s="452"/>
      <c r="Q568" s="452"/>
      <c r="R568" s="452"/>
      <c r="S568" s="452"/>
      <c r="T568" s="452"/>
      <c r="U568" s="452"/>
      <c r="V568" s="452"/>
      <c r="W568" s="452"/>
      <c r="X568" s="452"/>
      <c r="Y568" s="452"/>
      <c r="Z568" s="452"/>
    </row>
    <row r="569" spans="1:26" ht="42" customHeight="1" thickTop="1" x14ac:dyDescent="0.3">
      <c r="A569" s="616"/>
      <c r="B569" s="615" t="str">
        <f>IF(qaNotes!B569="","",qaNotes!B569)</f>
        <v>ND DOT Aggregate Sampling Technician</v>
      </c>
      <c r="C569" s="57" t="str">
        <f>IF(qaNotes!C569="","",qaNotes!C569)</f>
        <v>D3666 (Aggregate)</v>
      </c>
      <c r="D569" s="671" t="str">
        <f>IF(qaNotes!H569="","",qaNotes!H569)</f>
        <v>T2, R76</v>
      </c>
      <c r="E569" s="671" t="str">
        <f>IF(qaNotes!I569="","",qaNotes!I569)</f>
        <v>T2, R76</v>
      </c>
      <c r="F569" s="671" t="str">
        <f>IF(qaNotes!J569="","",qaNotes!J569)</f>
        <v>Same as initial</v>
      </c>
      <c r="G569" s="671" t="str">
        <f>IF(qaNotes!K569="","",qaNotes!K569)</f>
        <v>Same as intial</v>
      </c>
      <c r="H569" s="452"/>
      <c r="I569" s="452"/>
      <c r="J569" s="452"/>
      <c r="K569" s="452"/>
      <c r="L569" s="452"/>
      <c r="M569" s="452"/>
      <c r="N569" s="452"/>
      <c r="O569" s="452"/>
      <c r="P569" s="452"/>
      <c r="Q569" s="452"/>
      <c r="R569" s="452"/>
      <c r="S569" s="452"/>
      <c r="T569" s="452"/>
      <c r="U569" s="452"/>
      <c r="V569" s="452"/>
      <c r="W569" s="452"/>
      <c r="X569" s="452"/>
      <c r="Y569" s="452"/>
      <c r="Z569" s="452"/>
    </row>
    <row r="570" spans="1:26" ht="42" customHeight="1" thickBot="1" x14ac:dyDescent="0.35">
      <c r="A570" s="616"/>
      <c r="B570" s="617"/>
      <c r="C570" s="127" t="str">
        <f>IF(qaNotes!C570="","",qaNotes!C570)</f>
        <v>E329 (Aggregate)</v>
      </c>
      <c r="D570" s="672"/>
      <c r="E570" s="672"/>
      <c r="F570" s="672"/>
      <c r="G570" s="672"/>
      <c r="H570" s="452"/>
      <c r="I570" s="452"/>
      <c r="J570" s="452"/>
      <c r="K570" s="452"/>
      <c r="L570" s="452"/>
      <c r="M570" s="452"/>
      <c r="N570" s="452"/>
      <c r="O570" s="452"/>
      <c r="P570" s="452"/>
      <c r="Q570" s="452"/>
      <c r="R570" s="452"/>
      <c r="S570" s="452"/>
      <c r="T570" s="452"/>
      <c r="U570" s="452"/>
      <c r="V570" s="452"/>
      <c r="W570" s="452"/>
      <c r="X570" s="452"/>
      <c r="Y570" s="452"/>
      <c r="Z570" s="452"/>
    </row>
    <row r="571" spans="1:26" ht="42" customHeight="1" thickTop="1" x14ac:dyDescent="0.3">
      <c r="A571" s="616"/>
      <c r="B571" s="615" t="str">
        <f>IF(qaNotes!B571="","",qaNotes!B571)</f>
        <v>ND DOT Aggregate Field/Gradations</v>
      </c>
      <c r="C571" s="121" t="str">
        <f>IF(qaNotes!C571="","",qaNotes!C571)</f>
        <v>D3666 (Aggregate)</v>
      </c>
      <c r="D571" s="671" t="str">
        <f>IF(qaNotes!H571="","",qaNotes!H571)</f>
        <v>T2, T11, T27, R76, T255</v>
      </c>
      <c r="E571" s="671" t="str">
        <f>IF(qaNotes!I571="","",qaNotes!I571)</f>
        <v>T2, T11, T27, R76, T255</v>
      </c>
      <c r="F571" s="671" t="str">
        <f>IF(qaNotes!J571="","",qaNotes!J571)</f>
        <v>Same as initial</v>
      </c>
      <c r="G571" s="671" t="str">
        <f>IF(qaNotes!K571="","",qaNotes!K571)</f>
        <v>Same as initial</v>
      </c>
      <c r="H571" s="452"/>
      <c r="I571" s="452"/>
      <c r="J571" s="452"/>
      <c r="K571" s="452"/>
      <c r="L571" s="452"/>
      <c r="M571" s="452"/>
      <c r="N571" s="452"/>
      <c r="O571" s="452"/>
      <c r="P571" s="452"/>
      <c r="Q571" s="452"/>
      <c r="R571" s="452"/>
      <c r="S571" s="452"/>
      <c r="T571" s="452"/>
      <c r="U571" s="452"/>
      <c r="V571" s="452"/>
      <c r="W571" s="452"/>
      <c r="X571" s="452"/>
      <c r="Y571" s="452"/>
      <c r="Z571" s="452"/>
    </row>
    <row r="572" spans="1:26" ht="42" customHeight="1" thickBot="1" x14ac:dyDescent="0.35">
      <c r="A572" s="616"/>
      <c r="B572" s="617"/>
      <c r="C572" s="60" t="str">
        <f>IF(qaNotes!C572="","",qaNotes!C572)</f>
        <v>E329 (Aggregate)</v>
      </c>
      <c r="D572" s="684"/>
      <c r="E572" s="672"/>
      <c r="F572" s="672"/>
      <c r="G572" s="672"/>
      <c r="H572" s="452"/>
      <c r="I572" s="452"/>
      <c r="J572" s="452"/>
      <c r="K572" s="452"/>
      <c r="L572" s="452"/>
      <c r="M572" s="452"/>
      <c r="N572" s="452"/>
      <c r="O572" s="452"/>
      <c r="P572" s="452"/>
      <c r="Q572" s="452"/>
      <c r="R572" s="452"/>
      <c r="S572" s="452"/>
      <c r="T572" s="452"/>
      <c r="U572" s="452"/>
      <c r="V572" s="452"/>
      <c r="W572" s="452"/>
      <c r="X572" s="452"/>
      <c r="Y572" s="452"/>
      <c r="Z572" s="452"/>
    </row>
    <row r="573" spans="1:26" ht="42" customHeight="1" thickTop="1" x14ac:dyDescent="0.3">
      <c r="A573" s="616"/>
      <c r="B573" s="615" t="str">
        <f>IF(qaNotes!B573="","",qaNotes!B573)</f>
        <v>ND DOT Aggregate Designer</v>
      </c>
      <c r="C573" s="57" t="str">
        <f>IF(qaNotes!C573="","",qaNotes!C573)</f>
        <v>C1077 (Aggregate)</v>
      </c>
      <c r="D573" s="671" t="str">
        <f>IF(qaNotes!H573="","",qaNotes!H573)</f>
        <v>T2, T11, T27, R76, T255, T113, T176, T304, D4791, NDDOT 4, T84, T85</v>
      </c>
      <c r="E573" s="671" t="str">
        <f>IF(qaNotes!I573="","",qaNotes!I573)</f>
        <v>T2, T11, T27, R76, T255, T113, T176, T304, D4791, NDDOT 4, T84, T85</v>
      </c>
      <c r="F573" s="671" t="str">
        <f>IF(qaNotes!J573="","",qaNotes!J573)</f>
        <v>Same as initial</v>
      </c>
      <c r="G573" s="673" t="str">
        <f>IF(qaNotes!K573="","",qaNotes!K573)</f>
        <v>Same as initial</v>
      </c>
      <c r="H573" s="452"/>
      <c r="I573" s="452"/>
      <c r="J573" s="452"/>
      <c r="K573" s="452"/>
      <c r="L573" s="452"/>
      <c r="M573" s="452"/>
      <c r="N573" s="452"/>
      <c r="O573" s="452"/>
      <c r="P573" s="452"/>
      <c r="Q573" s="452"/>
      <c r="R573" s="452"/>
      <c r="S573" s="452"/>
      <c r="T573" s="452"/>
      <c r="U573" s="452"/>
      <c r="V573" s="452"/>
      <c r="W573" s="452"/>
      <c r="X573" s="452"/>
      <c r="Y573" s="452"/>
      <c r="Z573" s="452"/>
    </row>
    <row r="574" spans="1:26" ht="42" customHeight="1" x14ac:dyDescent="0.3">
      <c r="A574" s="616"/>
      <c r="B574" s="616"/>
      <c r="C574" s="126" t="str">
        <f>IF(qaNotes!C574="","",qaNotes!C574)</f>
        <v>D3666 (Aggregate)</v>
      </c>
      <c r="D574" s="673"/>
      <c r="E574" s="673"/>
      <c r="F574" s="673"/>
      <c r="G574" s="673"/>
      <c r="H574" s="452"/>
      <c r="I574" s="452"/>
      <c r="J574" s="452"/>
      <c r="K574" s="452"/>
      <c r="L574" s="452"/>
      <c r="M574" s="452"/>
      <c r="N574" s="452"/>
      <c r="O574" s="452"/>
      <c r="P574" s="452"/>
      <c r="Q574" s="452"/>
      <c r="R574" s="452"/>
      <c r="S574" s="452"/>
      <c r="T574" s="452"/>
      <c r="U574" s="452"/>
      <c r="V574" s="452"/>
      <c r="W574" s="452"/>
      <c r="X574" s="452"/>
      <c r="Y574" s="452"/>
      <c r="Z574" s="452"/>
    </row>
    <row r="575" spans="1:26" ht="42" customHeight="1" thickBot="1" x14ac:dyDescent="0.35">
      <c r="A575" s="616"/>
      <c r="B575" s="617"/>
      <c r="C575" s="127" t="str">
        <f>IF(qaNotes!C575="","",qaNotes!C575)</f>
        <v>E329 (Aggregate)</v>
      </c>
      <c r="D575" s="672"/>
      <c r="E575" s="672"/>
      <c r="F575" s="672"/>
      <c r="G575" s="673"/>
      <c r="H575" s="452"/>
      <c r="I575" s="452"/>
      <c r="J575" s="452"/>
      <c r="K575" s="452"/>
      <c r="L575" s="452"/>
      <c r="M575" s="452"/>
      <c r="N575" s="452"/>
      <c r="O575" s="452"/>
      <c r="P575" s="452"/>
      <c r="Q575" s="452"/>
      <c r="R575" s="452"/>
      <c r="S575" s="452"/>
      <c r="T575" s="452"/>
      <c r="U575" s="452"/>
      <c r="V575" s="452"/>
      <c r="W575" s="452"/>
      <c r="X575" s="452"/>
      <c r="Y575" s="452"/>
      <c r="Z575" s="452"/>
    </row>
    <row r="576" spans="1:26" ht="42" customHeight="1" thickTop="1" x14ac:dyDescent="0.3">
      <c r="A576" s="616"/>
      <c r="B576" s="615" t="str">
        <f>IF(qaNotes!B576="","",qaNotes!B576)</f>
        <v>ND DOT Asphalt Mix Tester</v>
      </c>
      <c r="C576" s="59" t="str">
        <f>IF(qaNotes!C576="","",qaNotes!C576)</f>
        <v>D3666 (Asphalt Mixture)</v>
      </c>
      <c r="D576" s="671" t="str">
        <f>IF(qaNotes!H576="","",qaNotes!H576)</f>
        <v>T166, T209, T312, NDDOT 5</v>
      </c>
      <c r="E576" s="671" t="str">
        <f>IF(qaNotes!I576="","",qaNotes!I576)</f>
        <v>T166, T209, T312, NDDOT 5</v>
      </c>
      <c r="F576" s="671" t="str">
        <f>IF(qaNotes!J576="","",qaNotes!J576)</f>
        <v>Same as initial</v>
      </c>
      <c r="G576" s="671" t="str">
        <f>IF(qaNotes!K576="","",qaNotes!K576)</f>
        <v>Same as initial</v>
      </c>
      <c r="H576" s="452"/>
      <c r="I576" s="452"/>
      <c r="J576" s="452"/>
      <c r="K576" s="452"/>
      <c r="L576" s="452"/>
      <c r="M576" s="452"/>
      <c r="N576" s="452"/>
      <c r="O576" s="452"/>
      <c r="P576" s="452"/>
      <c r="Q576" s="452"/>
      <c r="R576" s="452"/>
      <c r="S576" s="452"/>
      <c r="T576" s="452"/>
      <c r="U576" s="452"/>
      <c r="V576" s="452"/>
      <c r="W576" s="452"/>
      <c r="X576" s="452"/>
      <c r="Y576" s="452"/>
      <c r="Z576" s="452"/>
    </row>
    <row r="577" spans="1:26" ht="42" customHeight="1" thickBot="1" x14ac:dyDescent="0.35">
      <c r="A577" s="616"/>
      <c r="B577" s="617"/>
      <c r="C577" s="127" t="str">
        <f>IF(qaNotes!C577="","",qaNotes!C577)</f>
        <v>E329 (Asphalt Mixture)</v>
      </c>
      <c r="D577" s="672"/>
      <c r="E577" s="672"/>
      <c r="F577" s="672"/>
      <c r="G577" s="672"/>
      <c r="H577" s="452"/>
      <c r="I577" s="452"/>
      <c r="J577" s="452"/>
      <c r="K577" s="452"/>
      <c r="L577" s="452"/>
      <c r="M577" s="452"/>
      <c r="N577" s="452"/>
      <c r="O577" s="452"/>
      <c r="P577" s="452"/>
      <c r="Q577" s="452"/>
      <c r="R577" s="452"/>
      <c r="S577" s="452"/>
      <c r="T577" s="452"/>
      <c r="U577" s="452"/>
      <c r="V577" s="452"/>
      <c r="W577" s="452"/>
      <c r="X577" s="452"/>
      <c r="Y577" s="452"/>
      <c r="Z577" s="452"/>
    </row>
    <row r="578" spans="1:26" ht="42" customHeight="1" thickTop="1" thickBot="1" x14ac:dyDescent="0.35">
      <c r="A578" s="616"/>
      <c r="B578" s="64" t="str">
        <f>IF(qaNotes!B578="","",qaNotes!B578)</f>
        <v>ND DOT Asphalt Mix Controller</v>
      </c>
      <c r="C578" s="57" t="str">
        <f>IF(qaNotes!C578="","",qaNotes!C578)</f>
        <v>None</v>
      </c>
      <c r="D578" s="518" t="str">
        <f>IF(qaNotes!H578="","",qaNotes!H578)</f>
        <v>n/a</v>
      </c>
      <c r="E578" s="530"/>
      <c r="F578" s="530"/>
      <c r="G578" s="519"/>
      <c r="H578" s="452"/>
      <c r="I578" s="452"/>
      <c r="J578" s="452"/>
      <c r="K578" s="452"/>
      <c r="L578" s="452"/>
      <c r="M578" s="452"/>
      <c r="N578" s="452"/>
      <c r="O578" s="452"/>
      <c r="P578" s="452"/>
      <c r="Q578" s="452"/>
      <c r="R578" s="452"/>
      <c r="S578" s="452"/>
      <c r="T578" s="452"/>
      <c r="U578" s="452"/>
      <c r="V578" s="452"/>
      <c r="W578" s="452"/>
      <c r="X578" s="452"/>
      <c r="Y578" s="452"/>
      <c r="Z578" s="452"/>
    </row>
    <row r="579" spans="1:26" ht="42" customHeight="1" thickTop="1" thickBot="1" x14ac:dyDescent="0.35">
      <c r="A579" s="616"/>
      <c r="B579" s="64" t="str">
        <f>IF(qaNotes!B579="","",qaNotes!B579)</f>
        <v>ND DOT Asphalt Pavement Inspector</v>
      </c>
      <c r="C579" s="64" t="str">
        <f>IF(qaNotes!C579="","",qaNotes!C579)</f>
        <v>None</v>
      </c>
      <c r="D579" s="518" t="str">
        <f>IF(qaNotes!H579="","",qaNotes!H579)</f>
        <v>n/a</v>
      </c>
      <c r="E579" s="530"/>
      <c r="F579" s="530"/>
      <c r="G579" s="519"/>
      <c r="H579" s="452"/>
      <c r="I579" s="452"/>
      <c r="J579" s="452"/>
      <c r="K579" s="452"/>
      <c r="L579" s="452"/>
      <c r="M579" s="452"/>
      <c r="N579" s="452"/>
      <c r="O579" s="452"/>
      <c r="P579" s="452"/>
      <c r="Q579" s="452"/>
      <c r="R579" s="452"/>
      <c r="S579" s="452"/>
      <c r="T579" s="452"/>
      <c r="U579" s="452"/>
      <c r="V579" s="452"/>
      <c r="W579" s="452"/>
      <c r="X579" s="452"/>
      <c r="Y579" s="452"/>
      <c r="Z579" s="452"/>
    </row>
    <row r="580" spans="1:26" ht="42" customHeight="1" thickTop="1" thickBot="1" x14ac:dyDescent="0.35">
      <c r="A580" s="616"/>
      <c r="B580" s="64" t="str">
        <f>IF(qaNotes!B580="","",qaNotes!B580)</f>
        <v>ND DOT QA/QC</v>
      </c>
      <c r="C580" s="64" t="str">
        <f>IF(qaNotes!C580="","",qaNotes!C580)</f>
        <v>None</v>
      </c>
      <c r="D580" s="518" t="str">
        <f>IF(qaNotes!H580="","",qaNotes!H580)</f>
        <v>n/a</v>
      </c>
      <c r="E580" s="530"/>
      <c r="F580" s="530"/>
      <c r="G580" s="519"/>
      <c r="H580" s="452"/>
      <c r="I580" s="452"/>
      <c r="J580" s="452"/>
      <c r="K580" s="452"/>
      <c r="L580" s="452"/>
      <c r="M580" s="452"/>
      <c r="N580" s="452"/>
      <c r="O580" s="452"/>
      <c r="P580" s="452"/>
      <c r="Q580" s="452"/>
      <c r="R580" s="452"/>
      <c r="S580" s="452"/>
      <c r="T580" s="452"/>
      <c r="U580" s="452"/>
      <c r="V580" s="452"/>
      <c r="W580" s="452"/>
      <c r="X580" s="452"/>
      <c r="Y580" s="452"/>
      <c r="Z580" s="452"/>
    </row>
    <row r="581" spans="1:26" ht="42" customHeight="1" thickTop="1" thickBot="1" x14ac:dyDescent="0.35">
      <c r="A581" s="616"/>
      <c r="B581" s="64" t="str">
        <f>IF(qaNotes!B581="","",qaNotes!B581)</f>
        <v>ND DOT Concrete Field Tester</v>
      </c>
      <c r="C581" s="64" t="str">
        <f>IF(qaNotes!C581="","",qaNotes!C581)</f>
        <v>None</v>
      </c>
      <c r="D581" s="518" t="str">
        <f>IF(qaNotes!H581="","",qaNotes!H581)</f>
        <v>n/a</v>
      </c>
      <c r="E581" s="530"/>
      <c r="F581" s="530"/>
      <c r="G581" s="519"/>
      <c r="H581" s="452"/>
      <c r="I581" s="452"/>
      <c r="J581" s="452"/>
      <c r="K581" s="452"/>
      <c r="L581" s="452"/>
      <c r="M581" s="452"/>
      <c r="N581" s="452"/>
      <c r="O581" s="452"/>
      <c r="P581" s="452"/>
      <c r="Q581" s="452"/>
      <c r="R581" s="452"/>
      <c r="S581" s="452"/>
      <c r="T581" s="452"/>
      <c r="U581" s="452"/>
      <c r="V581" s="452"/>
      <c r="W581" s="452"/>
      <c r="X581" s="452"/>
      <c r="Y581" s="452"/>
      <c r="Z581" s="452"/>
    </row>
    <row r="582" spans="1:26" ht="42" customHeight="1" thickTop="1" x14ac:dyDescent="0.3">
      <c r="A582" s="616"/>
      <c r="B582" s="615" t="str">
        <f>IF(qaNotes!B582="","",qaNotes!B582)</f>
        <v>ND DOT Soil Field Tester</v>
      </c>
      <c r="C582" s="57" t="str">
        <f>IF(qaNotes!C582="","",qaNotes!C582)</f>
        <v>D3740 (Soil)</v>
      </c>
      <c r="D582" s="671" t="str">
        <f>IF(qaNotes!H582="","",qaNotes!H582)</f>
        <v>T99, T180, T191, T217, T265, D2167, D4643</v>
      </c>
      <c r="E582" s="671" t="str">
        <f>IF(qaNotes!I582="","",qaNotes!I582)</f>
        <v>T99, T180, T191, T217, T265, D2167, D4643</v>
      </c>
      <c r="F582" s="677" t="str">
        <f>IF(qaNotes!J582="","",qaNotes!J582)</f>
        <v>Same as initial</v>
      </c>
      <c r="G582" s="671" t="str">
        <f>IF(qaNotes!K582="","",qaNotes!K582)</f>
        <v>Same as initial</v>
      </c>
      <c r="H582" s="452"/>
      <c r="I582" s="452"/>
      <c r="J582" s="452"/>
      <c r="K582" s="452"/>
      <c r="L582" s="452"/>
      <c r="M582" s="452"/>
      <c r="N582" s="452"/>
      <c r="O582" s="452"/>
      <c r="P582" s="452"/>
      <c r="Q582" s="452"/>
      <c r="R582" s="452"/>
      <c r="S582" s="452"/>
      <c r="T582" s="452"/>
      <c r="U582" s="452"/>
      <c r="V582" s="452"/>
      <c r="W582" s="452"/>
      <c r="X582" s="452"/>
      <c r="Y582" s="452"/>
      <c r="Z582" s="452"/>
    </row>
    <row r="583" spans="1:26" ht="42" customHeight="1" thickBot="1" x14ac:dyDescent="0.35">
      <c r="A583" s="617"/>
      <c r="B583" s="617"/>
      <c r="C583" s="127" t="str">
        <f>IF(qaNotes!C583="","",qaNotes!C583)</f>
        <v>E329 (Soil)</v>
      </c>
      <c r="D583" s="672"/>
      <c r="E583" s="672"/>
      <c r="F583" s="677"/>
      <c r="G583" s="672"/>
      <c r="H583" s="452"/>
      <c r="I583" s="452"/>
      <c r="J583" s="452"/>
      <c r="K583" s="452"/>
      <c r="L583" s="452"/>
      <c r="M583" s="452"/>
      <c r="N583" s="452"/>
      <c r="O583" s="452"/>
      <c r="P583" s="452"/>
      <c r="Q583" s="452"/>
      <c r="R583" s="452"/>
      <c r="S583" s="452"/>
      <c r="T583" s="452"/>
      <c r="U583" s="452"/>
      <c r="V583" s="452"/>
      <c r="W583" s="452"/>
      <c r="X583" s="452"/>
      <c r="Y583" s="452"/>
      <c r="Z583" s="452"/>
    </row>
    <row r="584" spans="1:26" ht="42" customHeight="1" thickTop="1" x14ac:dyDescent="0.3">
      <c r="A584" s="618" t="str">
        <f>IF(qaNotes!A584="","",qaNotes!A584)</f>
        <v>Ohio Department of Transporation</v>
      </c>
      <c r="B584" s="618" t="str">
        <f>IF(qaNotes!B584="","",qaNotes!B584)</f>
        <v>OH DOTLevel II Aggregate</v>
      </c>
      <c r="C584" s="130" t="str">
        <f>IF(qaNotes!C584="","",qaNotes!C584)</f>
        <v>D3666 (Aggregate)</v>
      </c>
      <c r="D584" s="653" t="str">
        <f>IF(qaNotes!H584="","",qaNotes!H584)</f>
        <v>T2, T248, T11, T27, T19, D5821</v>
      </c>
      <c r="E584" s="653" t="str">
        <f>IF(qaNotes!I584="","",qaNotes!I584)</f>
        <v>T2, T248, T11, T27, T19, D5821</v>
      </c>
      <c r="F584" s="653" t="str">
        <f>IF(qaNotes!J584="","",qaNotes!J584)</f>
        <v/>
      </c>
      <c r="G584" s="653" t="str">
        <f>IF(qaNotes!K584="","",qaNotes!K584)</f>
        <v/>
      </c>
      <c r="H584" s="452"/>
      <c r="I584" s="452"/>
      <c r="J584" s="452"/>
      <c r="K584" s="452"/>
      <c r="L584" s="452"/>
      <c r="M584" s="452"/>
      <c r="N584" s="452"/>
      <c r="O584" s="452"/>
      <c r="P584" s="452"/>
      <c r="Q584" s="452"/>
      <c r="R584" s="452"/>
      <c r="S584" s="452"/>
      <c r="T584" s="452"/>
      <c r="U584" s="452"/>
      <c r="V584" s="452"/>
      <c r="W584" s="452"/>
      <c r="X584" s="452"/>
      <c r="Y584" s="452"/>
      <c r="Z584" s="452"/>
    </row>
    <row r="585" spans="1:26" ht="42" customHeight="1" thickBot="1" x14ac:dyDescent="0.35">
      <c r="A585" s="619"/>
      <c r="B585" s="620"/>
      <c r="C585" s="69" t="str">
        <f>IF(qaNotes!C585="","",qaNotes!C585)</f>
        <v>E329 (Aggregate)</v>
      </c>
      <c r="D585" s="654"/>
      <c r="E585" s="654"/>
      <c r="F585" s="654"/>
      <c r="G585" s="654"/>
      <c r="H585" s="452"/>
      <c r="I585" s="452"/>
      <c r="J585" s="452"/>
      <c r="K585" s="452"/>
      <c r="L585" s="452"/>
      <c r="M585" s="452"/>
      <c r="N585" s="452"/>
      <c r="O585" s="452"/>
      <c r="P585" s="452"/>
      <c r="Q585" s="452"/>
      <c r="R585" s="452"/>
      <c r="S585" s="452"/>
      <c r="T585" s="452"/>
      <c r="U585" s="452"/>
      <c r="V585" s="452"/>
      <c r="W585" s="452"/>
      <c r="X585" s="452"/>
      <c r="Y585" s="452"/>
      <c r="Z585" s="452"/>
    </row>
    <row r="586" spans="1:26" ht="42" customHeight="1" thickTop="1" x14ac:dyDescent="0.3">
      <c r="A586" s="619"/>
      <c r="B586" s="618" t="str">
        <f>IF(qaNotes!B586="","",qaNotes!B586)</f>
        <v>OH DOT Level III Aggregate</v>
      </c>
      <c r="C586" s="70" t="str">
        <f>IF(qaNotes!C586="","",qaNotes!C586)</f>
        <v>C1077 (Aggregate)</v>
      </c>
      <c r="D586" s="653" t="str">
        <f>IF(qaNotes!H586="","",qaNotes!H586)</f>
        <v>T104, T176, D4791, T304, T84, T85, T96, T327</v>
      </c>
      <c r="E586" s="653" t="str">
        <f>IF(qaNotes!I586="","",qaNotes!I586)</f>
        <v>T104, T176, D4791, T304, T84, T85, T96, T327</v>
      </c>
      <c r="F586" s="653" t="str">
        <f>IF(qaNotes!J586="","",qaNotes!J586)</f>
        <v/>
      </c>
      <c r="G586" s="653" t="str">
        <f>IF(qaNotes!K586="","",qaNotes!K586)</f>
        <v/>
      </c>
      <c r="H586" s="452"/>
      <c r="I586" s="452"/>
      <c r="J586" s="452"/>
      <c r="K586" s="452"/>
      <c r="L586" s="452"/>
      <c r="M586" s="452"/>
      <c r="N586" s="452"/>
      <c r="O586" s="452"/>
      <c r="P586" s="452"/>
      <c r="Q586" s="452"/>
      <c r="R586" s="452"/>
      <c r="S586" s="452"/>
      <c r="T586" s="452"/>
      <c r="U586" s="452"/>
      <c r="V586" s="452"/>
      <c r="W586" s="452"/>
      <c r="X586" s="452"/>
      <c r="Y586" s="452"/>
      <c r="Z586" s="452"/>
    </row>
    <row r="587" spans="1:26" ht="42" customHeight="1" x14ac:dyDescent="0.3">
      <c r="A587" s="619"/>
      <c r="B587" s="619"/>
      <c r="C587" s="138" t="str">
        <f>IF(qaNotes!C587="","",qaNotes!C587)</f>
        <v>D3666 (Aggregate)</v>
      </c>
      <c r="D587" s="656"/>
      <c r="E587" s="656"/>
      <c r="F587" s="656"/>
      <c r="G587" s="656"/>
      <c r="H587" s="452"/>
      <c r="I587" s="452"/>
      <c r="J587" s="452"/>
      <c r="K587" s="452"/>
      <c r="L587" s="452"/>
      <c r="M587" s="452"/>
      <c r="N587" s="452"/>
      <c r="O587" s="452"/>
      <c r="P587" s="452"/>
      <c r="Q587" s="452"/>
      <c r="R587" s="452"/>
      <c r="S587" s="452"/>
      <c r="T587" s="452"/>
      <c r="U587" s="452"/>
      <c r="V587" s="452"/>
      <c r="W587" s="452"/>
      <c r="X587" s="452"/>
      <c r="Y587" s="452"/>
      <c r="Z587" s="452"/>
    </row>
    <row r="588" spans="1:26" ht="42" customHeight="1" thickBot="1" x14ac:dyDescent="0.35">
      <c r="A588" s="619"/>
      <c r="B588" s="620"/>
      <c r="C588" s="139" t="str">
        <f>IF(qaNotes!C588="","",qaNotes!C588)</f>
        <v>E329 (Aggregate)</v>
      </c>
      <c r="D588" s="654"/>
      <c r="E588" s="654"/>
      <c r="F588" s="654"/>
      <c r="G588" s="654"/>
      <c r="H588" s="452"/>
      <c r="I588" s="452"/>
      <c r="J588" s="452"/>
      <c r="K588" s="452"/>
      <c r="L588" s="452"/>
      <c r="M588" s="452"/>
      <c r="N588" s="452"/>
      <c r="O588" s="452"/>
      <c r="P588" s="452"/>
      <c r="Q588" s="452"/>
      <c r="R588" s="452"/>
      <c r="S588" s="452"/>
      <c r="T588" s="452"/>
      <c r="U588" s="452"/>
      <c r="V588" s="452"/>
      <c r="W588" s="452"/>
      <c r="X588" s="452"/>
      <c r="Y588" s="452"/>
      <c r="Z588" s="452"/>
    </row>
    <row r="589" spans="1:26" ht="42" customHeight="1" thickTop="1" x14ac:dyDescent="0.3">
      <c r="A589" s="619"/>
      <c r="B589" s="618" t="str">
        <f>IF(qaNotes!B589="","",qaNotes!B589)</f>
        <v>OH DOT Level II QC Technician</v>
      </c>
      <c r="C589" s="70" t="str">
        <f>IF(qaNotes!C589="","",qaNotes!C589)</f>
        <v>D3666 (Aggregate)</v>
      </c>
      <c r="D589" s="653" t="str">
        <f>IF(qaNotes!H589="","",qaNotes!H589)</f>
        <v>T164, T30, D2950, T209, T166</v>
      </c>
      <c r="E589" s="653" t="str">
        <f>IF(qaNotes!I589="","",qaNotes!I589)</f>
        <v>T164, T30, D2950, T209, T166</v>
      </c>
      <c r="F589" s="653" t="str">
        <f>IF(qaNotes!J589="","",qaNotes!J589)</f>
        <v/>
      </c>
      <c r="G589" s="653" t="str">
        <f>IF(qaNotes!K589="","",qaNotes!K589)</f>
        <v/>
      </c>
      <c r="H589" s="452"/>
      <c r="I589" s="452"/>
      <c r="J589" s="452"/>
      <c r="K589" s="452"/>
      <c r="L589" s="452"/>
      <c r="M589" s="452"/>
      <c r="N589" s="452"/>
      <c r="O589" s="452"/>
      <c r="P589" s="452"/>
      <c r="Q589" s="452"/>
      <c r="R589" s="452"/>
      <c r="S589" s="452"/>
      <c r="T589" s="452"/>
      <c r="U589" s="452"/>
      <c r="V589" s="452"/>
      <c r="W589" s="452"/>
      <c r="X589" s="452"/>
      <c r="Y589" s="452"/>
      <c r="Z589" s="452"/>
    </row>
    <row r="590" spans="1:26" ht="42" customHeight="1" x14ac:dyDescent="0.3">
      <c r="A590" s="619"/>
      <c r="B590" s="619"/>
      <c r="C590" s="135" t="str">
        <f>IF(qaNotes!C590="","",qaNotes!C590)</f>
        <v>D3666 (Asphalt Mixture)</v>
      </c>
      <c r="D590" s="656"/>
      <c r="E590" s="656"/>
      <c r="F590" s="656"/>
      <c r="G590" s="656"/>
      <c r="H590" s="452"/>
      <c r="I590" s="452"/>
      <c r="J590" s="452"/>
      <c r="K590" s="452"/>
      <c r="L590" s="452"/>
      <c r="M590" s="452"/>
      <c r="N590" s="452"/>
      <c r="O590" s="452"/>
      <c r="P590" s="452"/>
      <c r="Q590" s="452"/>
      <c r="R590" s="452"/>
      <c r="S590" s="452"/>
      <c r="T590" s="452"/>
      <c r="U590" s="452"/>
      <c r="V590" s="452"/>
      <c r="W590" s="452"/>
      <c r="X590" s="452"/>
      <c r="Y590" s="452"/>
      <c r="Z590" s="452"/>
    </row>
    <row r="591" spans="1:26" ht="42" customHeight="1" x14ac:dyDescent="0.3">
      <c r="A591" s="619"/>
      <c r="B591" s="619"/>
      <c r="C591" s="135" t="str">
        <f>IF(qaNotes!C591="","",qaNotes!C591)</f>
        <v>E329 (Aggregate)</v>
      </c>
      <c r="D591" s="656"/>
      <c r="E591" s="656"/>
      <c r="F591" s="656"/>
      <c r="G591" s="656"/>
      <c r="H591" s="452"/>
      <c r="I591" s="452"/>
      <c r="J591" s="452"/>
      <c r="K591" s="452"/>
      <c r="L591" s="452"/>
      <c r="M591" s="452"/>
      <c r="N591" s="452"/>
      <c r="O591" s="452"/>
      <c r="P591" s="452"/>
      <c r="Q591" s="452"/>
      <c r="R591" s="452"/>
      <c r="S591" s="452"/>
      <c r="T591" s="452"/>
      <c r="U591" s="452"/>
      <c r="V591" s="452"/>
      <c r="W591" s="452"/>
      <c r="X591" s="452"/>
      <c r="Y591" s="452"/>
      <c r="Z591" s="452"/>
    </row>
    <row r="592" spans="1:26" ht="42" customHeight="1" thickBot="1" x14ac:dyDescent="0.35">
      <c r="A592" s="619"/>
      <c r="B592" s="620"/>
      <c r="C592" s="69" t="str">
        <f>IF(qaNotes!C592="","",qaNotes!C592)</f>
        <v>E329 (Asphalt Mixture)</v>
      </c>
      <c r="D592" s="654"/>
      <c r="E592" s="654"/>
      <c r="F592" s="654"/>
      <c r="G592" s="654"/>
      <c r="H592" s="452"/>
      <c r="I592" s="452"/>
      <c r="J592" s="452"/>
      <c r="K592" s="452"/>
      <c r="L592" s="452"/>
      <c r="M592" s="452"/>
      <c r="N592" s="452"/>
      <c r="O592" s="452"/>
      <c r="P592" s="452"/>
      <c r="Q592" s="452"/>
      <c r="R592" s="452"/>
      <c r="S592" s="452"/>
      <c r="T592" s="452"/>
      <c r="U592" s="452"/>
      <c r="V592" s="452"/>
      <c r="W592" s="452"/>
      <c r="X592" s="452"/>
      <c r="Y592" s="452"/>
      <c r="Z592" s="452"/>
    </row>
    <row r="593" spans="1:26" ht="42" customHeight="1" thickTop="1" x14ac:dyDescent="0.3">
      <c r="A593" s="619"/>
      <c r="B593" s="618" t="str">
        <f>IF(qaNotes!B593="","",qaNotes!B593)</f>
        <v>OH DOT Level III Mix Design</v>
      </c>
      <c r="C593" s="70" t="str">
        <f>IF(qaNotes!C593="","",qaNotes!C593)</f>
        <v>D3666 (Asphalt Mixture)</v>
      </c>
      <c r="D593" s="653" t="str">
        <f>IF(qaNotes!H593="","",qaNotes!H593)</f>
        <v>T245 and T312</v>
      </c>
      <c r="E593" s="653" t="str">
        <f>IF(qaNotes!I593="","",qaNotes!I593)</f>
        <v>T245 and T312</v>
      </c>
      <c r="F593" s="653" t="str">
        <f>IF(qaNotes!J593="","",qaNotes!J593)</f>
        <v/>
      </c>
      <c r="G593" s="653" t="str">
        <f>IF(qaNotes!K593="","",qaNotes!K593)</f>
        <v/>
      </c>
      <c r="H593" s="452"/>
      <c r="I593" s="452"/>
      <c r="J593" s="452"/>
      <c r="K593" s="452"/>
      <c r="L593" s="452"/>
      <c r="M593" s="452"/>
      <c r="N593" s="452"/>
      <c r="O593" s="452"/>
      <c r="P593" s="452"/>
      <c r="Q593" s="452"/>
      <c r="R593" s="452"/>
      <c r="S593" s="452"/>
      <c r="T593" s="452"/>
      <c r="U593" s="452"/>
      <c r="V593" s="452"/>
      <c r="W593" s="452"/>
      <c r="X593" s="452"/>
      <c r="Y593" s="452"/>
      <c r="Z593" s="452"/>
    </row>
    <row r="594" spans="1:26" ht="42" customHeight="1" thickBot="1" x14ac:dyDescent="0.35">
      <c r="A594" s="620"/>
      <c r="B594" s="620"/>
      <c r="C594" s="139" t="str">
        <f>IF(qaNotes!C594="","",qaNotes!C594)</f>
        <v>E329 (Asphalt Mixture)</v>
      </c>
      <c r="D594" s="654"/>
      <c r="E594" s="654"/>
      <c r="F594" s="654"/>
      <c r="G594" s="654"/>
      <c r="H594" s="452"/>
      <c r="I594" s="452"/>
      <c r="J594" s="452"/>
      <c r="K594" s="452"/>
      <c r="L594" s="452"/>
      <c r="M594" s="452"/>
      <c r="N594" s="452"/>
      <c r="O594" s="452"/>
      <c r="P594" s="452"/>
      <c r="Q594" s="452"/>
      <c r="R594" s="452"/>
      <c r="S594" s="452"/>
      <c r="T594" s="452"/>
      <c r="U594" s="452"/>
      <c r="V594" s="452"/>
      <c r="W594" s="452"/>
      <c r="X594" s="452"/>
      <c r="Y594" s="452"/>
      <c r="Z594" s="452"/>
    </row>
    <row r="595" spans="1:26" ht="42" customHeight="1" thickTop="1" x14ac:dyDescent="0.3">
      <c r="A595" s="615" t="str">
        <f>IF(qaNotes!A595="","",qaNotes!A595)</f>
        <v>Oklahoma Department of Transportation</v>
      </c>
      <c r="B595" s="615" t="str">
        <f>IF(qaNotes!B595="","",qaNotes!B595)</f>
        <v>OK DOT Asphalt</v>
      </c>
      <c r="C595" s="57" t="str">
        <f>IF(qaNotes!C595="","",qaNotes!C595)</f>
        <v>D3666 (Asphalt Mixture)</v>
      </c>
      <c r="D595" s="671" t="str">
        <f>IF(qaNotes!H595="","",qaNotes!H595)</f>
        <v>AASHTO T 30, AASHTO T 168, AASHTO T 176*, AASHTO T 209, AASHTO T 312 , AASHTO R 47, OHD L-5 , OHD L-14 , OHD L-26, OHD L-45</v>
      </c>
      <c r="E595" s="671" t="str">
        <f>IF(qaNotes!I595="","",qaNotes!I595)</f>
        <v>AASHTO T 30, AASHTO T 168, AASHTO T 176*, AASHTO T 209, AASHTO T 312 , AASHTO R 47, OHD L-5 , OHD L-14 , OHD L-26, OHD L-45</v>
      </c>
      <c r="F595" s="671" t="str">
        <f>IF(qaNotes!J595="","",qaNotes!J595)</f>
        <v/>
      </c>
      <c r="G595" s="671" t="str">
        <f>IF(qaNotes!K595="","",qaNotes!K595)</f>
        <v/>
      </c>
      <c r="H595" s="452"/>
      <c r="I595" s="452"/>
      <c r="J595" s="452"/>
      <c r="K595" s="452"/>
      <c r="L595" s="452"/>
      <c r="M595" s="452"/>
      <c r="N595" s="452"/>
      <c r="O595" s="452"/>
      <c r="P595" s="452"/>
      <c r="Q595" s="452"/>
      <c r="R595" s="452"/>
      <c r="S595" s="452"/>
      <c r="T595" s="452"/>
      <c r="U595" s="452"/>
      <c r="V595" s="452"/>
      <c r="W595" s="452"/>
      <c r="X595" s="452"/>
      <c r="Y595" s="452"/>
      <c r="Z595" s="452"/>
    </row>
    <row r="596" spans="1:26" ht="42" customHeight="1" thickBot="1" x14ac:dyDescent="0.35">
      <c r="A596" s="616"/>
      <c r="B596" s="617"/>
      <c r="C596" s="127" t="str">
        <f>IF(qaNotes!C596="","",qaNotes!C596)</f>
        <v>E329 (Asphalt Mixture)</v>
      </c>
      <c r="D596" s="672"/>
      <c r="E596" s="672"/>
      <c r="F596" s="672"/>
      <c r="G596" s="672"/>
      <c r="H596" s="452"/>
      <c r="I596" s="452"/>
      <c r="J596" s="452"/>
      <c r="K596" s="452"/>
      <c r="L596" s="452"/>
      <c r="M596" s="452"/>
      <c r="N596" s="452"/>
      <c r="O596" s="452"/>
      <c r="P596" s="452"/>
      <c r="Q596" s="452"/>
      <c r="R596" s="452"/>
      <c r="S596" s="452"/>
      <c r="T596" s="452"/>
      <c r="U596" s="452"/>
      <c r="V596" s="452"/>
      <c r="W596" s="452"/>
      <c r="X596" s="452"/>
      <c r="Y596" s="452"/>
      <c r="Z596" s="452"/>
    </row>
    <row r="597" spans="1:26" ht="42" customHeight="1" thickTop="1" x14ac:dyDescent="0.3">
      <c r="A597" s="616"/>
      <c r="B597" s="615" t="str">
        <f>IF(qaNotes!B597="","",qaNotes!B597)</f>
        <v>OK DOT Asphalt Mix Design Level 1 or 2</v>
      </c>
      <c r="C597" s="121" t="str">
        <f>IF(qaNotes!C597="","",qaNotes!C597)</f>
        <v>D3666 (Aggregate)</v>
      </c>
      <c r="D597" s="671" t="str">
        <f>IF(qaNotes!H597="","",qaNotes!H597)</f>
        <v>AASHTO T 84, AASHTO T 85, AASHTO T 304 , AASHTO T 283, ASTM D 4791, OHD L-44</v>
      </c>
      <c r="E597" s="671" t="str">
        <f>IF(qaNotes!I597="","",qaNotes!I597)</f>
        <v>AASHTO T 84, AASHTO T 85, AASHTO T 304 , AASHTO T 283, ASTM D 4791, OHD L-44</v>
      </c>
      <c r="F597" s="671" t="str">
        <f>IF(qaNotes!J597="","",qaNotes!J597)</f>
        <v/>
      </c>
      <c r="G597" s="671" t="str">
        <f>IF(qaNotes!K597="","",qaNotes!K597)</f>
        <v/>
      </c>
      <c r="H597" s="452"/>
      <c r="I597" s="452"/>
      <c r="J597" s="452"/>
      <c r="K597" s="452"/>
      <c r="L597" s="452"/>
      <c r="M597" s="452"/>
      <c r="N597" s="452"/>
      <c r="O597" s="452"/>
      <c r="P597" s="452"/>
      <c r="Q597" s="452"/>
      <c r="R597" s="452"/>
      <c r="S597" s="452"/>
      <c r="T597" s="452"/>
      <c r="U597" s="452"/>
      <c r="V597" s="452"/>
      <c r="W597" s="452"/>
      <c r="X597" s="452"/>
      <c r="Y597" s="452"/>
      <c r="Z597" s="452"/>
    </row>
    <row r="598" spans="1:26" ht="42" customHeight="1" x14ac:dyDescent="0.3">
      <c r="A598" s="616"/>
      <c r="B598" s="616"/>
      <c r="C598" s="87" t="str">
        <f>IF(qaNotes!C598="","",qaNotes!C598)</f>
        <v>D3666 (Asphalt Mixture)</v>
      </c>
      <c r="D598" s="673"/>
      <c r="E598" s="673"/>
      <c r="F598" s="673"/>
      <c r="G598" s="673"/>
      <c r="H598" s="452"/>
      <c r="I598" s="452"/>
      <c r="J598" s="452"/>
      <c r="K598" s="452"/>
      <c r="L598" s="452"/>
      <c r="M598" s="452"/>
      <c r="N598" s="452"/>
      <c r="O598" s="452"/>
      <c r="P598" s="452"/>
      <c r="Q598" s="452"/>
      <c r="R598" s="452"/>
      <c r="S598" s="452"/>
      <c r="T598" s="452"/>
      <c r="U598" s="452"/>
      <c r="V598" s="452"/>
      <c r="W598" s="452"/>
      <c r="X598" s="452"/>
      <c r="Y598" s="452"/>
      <c r="Z598" s="452"/>
    </row>
    <row r="599" spans="1:26" ht="42" customHeight="1" x14ac:dyDescent="0.3">
      <c r="A599" s="616"/>
      <c r="B599" s="616"/>
      <c r="C599" s="125" t="str">
        <f>IF(qaNotes!C599="","",qaNotes!C599)</f>
        <v>E329 (Aggregate)</v>
      </c>
      <c r="D599" s="673"/>
      <c r="E599" s="673"/>
      <c r="F599" s="673"/>
      <c r="G599" s="673"/>
      <c r="H599" s="452"/>
      <c r="I599" s="452"/>
      <c r="J599" s="452"/>
      <c r="K599" s="452"/>
      <c r="L599" s="452"/>
      <c r="M599" s="452"/>
      <c r="N599" s="452"/>
      <c r="O599" s="452"/>
      <c r="P599" s="452"/>
      <c r="Q599" s="452"/>
      <c r="R599" s="452"/>
      <c r="S599" s="452"/>
      <c r="T599" s="452"/>
      <c r="U599" s="452"/>
      <c r="V599" s="452"/>
      <c r="W599" s="452"/>
      <c r="X599" s="452"/>
      <c r="Y599" s="452"/>
      <c r="Z599" s="452"/>
    </row>
    <row r="600" spans="1:26" ht="42" customHeight="1" thickBot="1" x14ac:dyDescent="0.35">
      <c r="A600" s="616"/>
      <c r="B600" s="617"/>
      <c r="C600" s="60" t="str">
        <f>IF(qaNotes!C600="","",qaNotes!C600)</f>
        <v>E329 (Asphalt Mixture)</v>
      </c>
      <c r="D600" s="672"/>
      <c r="E600" s="672"/>
      <c r="F600" s="672"/>
      <c r="G600" s="672"/>
      <c r="H600" s="452"/>
      <c r="I600" s="452"/>
      <c r="J600" s="452"/>
      <c r="K600" s="452"/>
      <c r="L600" s="452"/>
      <c r="M600" s="452"/>
      <c r="N600" s="452"/>
      <c r="O600" s="452"/>
      <c r="P600" s="452"/>
      <c r="Q600" s="452"/>
      <c r="R600" s="452"/>
      <c r="S600" s="452"/>
      <c r="T600" s="452"/>
      <c r="U600" s="452"/>
      <c r="V600" s="452"/>
      <c r="W600" s="452"/>
      <c r="X600" s="452"/>
      <c r="Y600" s="452"/>
      <c r="Z600" s="452"/>
    </row>
    <row r="601" spans="1:26" ht="42" customHeight="1" thickTop="1" x14ac:dyDescent="0.3">
      <c r="A601" s="616"/>
      <c r="B601" s="615" t="str">
        <f>IF(qaNotes!B601="","",qaNotes!B601)</f>
        <v>Materials Sampling &amp; Testing</v>
      </c>
      <c r="C601" s="121" t="str">
        <f>IF(qaNotes!C601="","",qaNotes!C601)</f>
        <v>C1077 (Concrete)</v>
      </c>
      <c r="D601" s="671" t="str">
        <f>IF(qaNotes!H601="","",qaNotes!H601)</f>
        <v>AASHTO R 90, AASHTO T 22, T119, T121, R60, T152, T168, T196, C1064 T310, OHD L-5, OHD L-14 method 2</v>
      </c>
      <c r="E601" s="671" t="str">
        <f>IF(qaNotes!I601="","",qaNotes!I601)</f>
        <v>AASHTO R 90, AASHTO T 22, T119, T121, R60, T152, T168, T196, C1064 T310, OHD L-5, OHD L-14 method 2</v>
      </c>
      <c r="F601" s="671" t="str">
        <f>IF(qaNotes!J601="","",qaNotes!J601)</f>
        <v/>
      </c>
      <c r="G601" s="671" t="str">
        <f>IF(qaNotes!K601="","",qaNotes!K601)</f>
        <v/>
      </c>
      <c r="H601" s="452"/>
      <c r="I601" s="452"/>
      <c r="J601" s="452"/>
      <c r="K601" s="452"/>
      <c r="L601" s="452"/>
      <c r="M601" s="452"/>
      <c r="N601" s="452"/>
      <c r="O601" s="452"/>
      <c r="P601" s="452"/>
      <c r="Q601" s="452"/>
      <c r="R601" s="452"/>
      <c r="S601" s="452"/>
      <c r="T601" s="452"/>
      <c r="U601" s="452"/>
      <c r="V601" s="452"/>
      <c r="W601" s="452"/>
      <c r="X601" s="452"/>
      <c r="Y601" s="452"/>
      <c r="Z601" s="452"/>
    </row>
    <row r="602" spans="1:26" ht="42" customHeight="1" x14ac:dyDescent="0.3">
      <c r="A602" s="616"/>
      <c r="B602" s="616"/>
      <c r="C602" s="87" t="str">
        <f>IF(qaNotes!C602="","",qaNotes!C602)</f>
        <v>D3666 (Asphalt Mixture)</v>
      </c>
      <c r="D602" s="673"/>
      <c r="E602" s="673"/>
      <c r="F602" s="673"/>
      <c r="G602" s="673"/>
      <c r="H602" s="452"/>
      <c r="I602" s="452"/>
      <c r="J602" s="452"/>
      <c r="K602" s="452"/>
      <c r="L602" s="452"/>
      <c r="M602" s="452"/>
      <c r="N602" s="452"/>
      <c r="O602" s="452"/>
      <c r="P602" s="452"/>
      <c r="Q602" s="452"/>
      <c r="R602" s="452"/>
      <c r="S602" s="452"/>
      <c r="T602" s="452"/>
      <c r="U602" s="452"/>
      <c r="V602" s="452"/>
      <c r="W602" s="452"/>
      <c r="X602" s="452"/>
      <c r="Y602" s="452"/>
      <c r="Z602" s="452"/>
    </row>
    <row r="603" spans="1:26" ht="42" customHeight="1" x14ac:dyDescent="0.3">
      <c r="A603" s="616"/>
      <c r="B603" s="616"/>
      <c r="C603" s="125" t="str">
        <f>IF(qaNotes!C603="","",qaNotes!C603)</f>
        <v>E329 (Asphalt Mixture)</v>
      </c>
      <c r="D603" s="673"/>
      <c r="E603" s="673"/>
      <c r="F603" s="673"/>
      <c r="G603" s="673"/>
      <c r="H603" s="452"/>
      <c r="I603" s="452"/>
      <c r="J603" s="452"/>
      <c r="K603" s="452"/>
      <c r="L603" s="452"/>
      <c r="M603" s="452"/>
      <c r="N603" s="452"/>
      <c r="O603" s="452"/>
      <c r="P603" s="452"/>
      <c r="Q603" s="452"/>
      <c r="R603" s="452"/>
      <c r="S603" s="452"/>
      <c r="T603" s="452"/>
      <c r="U603" s="452"/>
      <c r="V603" s="452"/>
      <c r="W603" s="452"/>
      <c r="X603" s="452"/>
      <c r="Y603" s="452"/>
      <c r="Z603" s="452"/>
    </row>
    <row r="604" spans="1:26" ht="42" customHeight="1" thickBot="1" x14ac:dyDescent="0.35">
      <c r="A604" s="616"/>
      <c r="B604" s="617"/>
      <c r="C604" s="60" t="str">
        <f>IF(qaNotes!C604="","",qaNotes!C604)</f>
        <v>E329 (Concrete)</v>
      </c>
      <c r="D604" s="672"/>
      <c r="E604" s="672"/>
      <c r="F604" s="672"/>
      <c r="G604" s="672"/>
      <c r="H604" s="452"/>
      <c r="I604" s="452"/>
      <c r="J604" s="452"/>
      <c r="K604" s="452"/>
      <c r="L604" s="452"/>
      <c r="M604" s="452"/>
      <c r="N604" s="452"/>
      <c r="O604" s="452"/>
      <c r="P604" s="452"/>
      <c r="Q604" s="452"/>
      <c r="R604" s="452"/>
      <c r="S604" s="452"/>
      <c r="T604" s="452"/>
      <c r="U604" s="452"/>
      <c r="V604" s="452"/>
      <c r="W604" s="452"/>
      <c r="X604" s="452"/>
      <c r="Y604" s="452"/>
      <c r="Z604" s="452"/>
    </row>
    <row r="605" spans="1:26" ht="42" customHeight="1" thickTop="1" x14ac:dyDescent="0.3">
      <c r="A605" s="616"/>
      <c r="B605" s="615" t="str">
        <f>IF(qaNotes!B605="","",qaNotes!B605)</f>
        <v>OK DOT Soils</v>
      </c>
      <c r="C605" s="121" t="str">
        <f>IF(qaNotes!C605="","",qaNotes!C605)</f>
        <v>D3666 (Aggregate)</v>
      </c>
      <c r="D605" s="671" t="str">
        <f>IF(qaNotes!H605="","",qaNotes!H605)</f>
        <v>T11, T85, R58, T88, T89, T90, T99, T180, T224, T272, T310, M145, D2487</v>
      </c>
      <c r="E605" s="671" t="str">
        <f>IF(qaNotes!I605="","",qaNotes!I605)</f>
        <v>T11, T85, R58, T88, T89, T90, T99, T180, T224, T272, T310, M145, D2487</v>
      </c>
      <c r="F605" s="671" t="str">
        <f>IF(qaNotes!J605="","",qaNotes!J605)</f>
        <v/>
      </c>
      <c r="G605" s="671" t="str">
        <f>IF(qaNotes!K605="","",qaNotes!K605)</f>
        <v/>
      </c>
      <c r="H605" s="452"/>
      <c r="I605" s="452"/>
      <c r="J605" s="452"/>
      <c r="K605" s="452"/>
      <c r="L605" s="452"/>
      <c r="M605" s="452"/>
      <c r="N605" s="452"/>
      <c r="O605" s="452"/>
      <c r="P605" s="452"/>
      <c r="Q605" s="452"/>
      <c r="R605" s="452"/>
      <c r="S605" s="452"/>
      <c r="T605" s="452"/>
      <c r="U605" s="452"/>
      <c r="V605" s="452"/>
      <c r="W605" s="452"/>
      <c r="X605" s="452"/>
      <c r="Y605" s="452"/>
      <c r="Z605" s="452"/>
    </row>
    <row r="606" spans="1:26" ht="42" customHeight="1" x14ac:dyDescent="0.3">
      <c r="A606" s="616"/>
      <c r="B606" s="616"/>
      <c r="C606" s="87" t="str">
        <f>IF(qaNotes!C606="","",qaNotes!C606)</f>
        <v>D3740 (Soil)</v>
      </c>
      <c r="D606" s="673"/>
      <c r="E606" s="673"/>
      <c r="F606" s="673"/>
      <c r="G606" s="673"/>
      <c r="H606" s="452"/>
      <c r="I606" s="452"/>
      <c r="J606" s="452"/>
      <c r="K606" s="452"/>
      <c r="L606" s="452"/>
      <c r="M606" s="452"/>
      <c r="N606" s="452"/>
      <c r="O606" s="452"/>
      <c r="P606" s="452"/>
      <c r="Q606" s="452"/>
      <c r="R606" s="452"/>
      <c r="S606" s="452"/>
      <c r="T606" s="452"/>
      <c r="U606" s="452"/>
      <c r="V606" s="452"/>
      <c r="W606" s="452"/>
      <c r="X606" s="452"/>
      <c r="Y606" s="452"/>
      <c r="Z606" s="452"/>
    </row>
    <row r="607" spans="1:26" ht="42" customHeight="1" x14ac:dyDescent="0.3">
      <c r="A607" s="616"/>
      <c r="B607" s="616"/>
      <c r="C607" s="126" t="str">
        <f>IF(qaNotes!C607="","",qaNotes!C607)</f>
        <v>E329 (Aggregate)</v>
      </c>
      <c r="D607" s="673"/>
      <c r="E607" s="673"/>
      <c r="F607" s="673"/>
      <c r="G607" s="673"/>
      <c r="H607" s="452"/>
      <c r="I607" s="452"/>
      <c r="J607" s="452"/>
      <c r="K607" s="452"/>
      <c r="L607" s="452"/>
      <c r="M607" s="452"/>
      <c r="N607" s="452"/>
      <c r="O607" s="452"/>
      <c r="P607" s="452"/>
      <c r="Q607" s="452"/>
      <c r="R607" s="452"/>
      <c r="S607" s="452"/>
      <c r="T607" s="452"/>
      <c r="U607" s="452"/>
      <c r="V607" s="452"/>
      <c r="W607" s="452"/>
      <c r="X607" s="452"/>
      <c r="Y607" s="452"/>
      <c r="Z607" s="452"/>
    </row>
    <row r="608" spans="1:26" ht="42" customHeight="1" thickBot="1" x14ac:dyDescent="0.35">
      <c r="A608" s="616"/>
      <c r="B608" s="617"/>
      <c r="C608" s="127" t="str">
        <f>IF(qaNotes!C608="","",qaNotes!C608)</f>
        <v>E329 (Soil)</v>
      </c>
      <c r="D608" s="672"/>
      <c r="E608" s="672"/>
      <c r="F608" s="672"/>
      <c r="G608" s="672"/>
      <c r="H608" s="452"/>
      <c r="I608" s="452"/>
      <c r="J608" s="452"/>
      <c r="K608" s="452"/>
      <c r="L608" s="452"/>
      <c r="M608" s="452"/>
      <c r="N608" s="452"/>
      <c r="O608" s="452"/>
      <c r="P608" s="452"/>
      <c r="Q608" s="452"/>
      <c r="R608" s="452"/>
      <c r="S608" s="452"/>
      <c r="T608" s="452"/>
      <c r="U608" s="452"/>
      <c r="V608" s="452"/>
      <c r="W608" s="452"/>
      <c r="X608" s="452"/>
      <c r="Y608" s="452"/>
      <c r="Z608" s="452"/>
    </row>
    <row r="609" spans="1:26" ht="42" customHeight="1" thickTop="1" x14ac:dyDescent="0.3">
      <c r="A609" s="616"/>
      <c r="B609" s="615" t="str">
        <f>IF(qaNotes!B609="","",qaNotes!B609)</f>
        <v>OK DOT Concrete</v>
      </c>
      <c r="C609" s="57" t="str">
        <f>IF(qaNotes!C609="","",qaNotes!C609)</f>
        <v>C1077 (Concrete)</v>
      </c>
      <c r="D609" s="671" t="str">
        <f>IF(qaNotes!H609="","",qaNotes!H609)</f>
        <v>T22, T23, T119, T121, R60, T152, T196, T309</v>
      </c>
      <c r="E609" s="671" t="str">
        <f>IF(qaNotes!I609="","",qaNotes!I609)</f>
        <v>T22, T23, T119, T121, R60, T152, T196, T309</v>
      </c>
      <c r="F609" s="671" t="str">
        <f>IF(qaNotes!J609="","",qaNotes!J609)</f>
        <v/>
      </c>
      <c r="G609" s="671" t="str">
        <f>IF(qaNotes!K609="","",qaNotes!K609)</f>
        <v/>
      </c>
      <c r="H609" s="452"/>
      <c r="I609" s="452"/>
      <c r="J609" s="452"/>
      <c r="K609" s="452"/>
      <c r="L609" s="452"/>
      <c r="M609" s="452"/>
      <c r="N609" s="452"/>
      <c r="O609" s="452"/>
      <c r="P609" s="452"/>
      <c r="Q609" s="452"/>
      <c r="R609" s="452"/>
      <c r="S609" s="452"/>
      <c r="T609" s="452"/>
      <c r="U609" s="452"/>
      <c r="V609" s="452"/>
      <c r="W609" s="452"/>
      <c r="X609" s="452"/>
      <c r="Y609" s="452"/>
      <c r="Z609" s="452"/>
    </row>
    <row r="610" spans="1:26" ht="42" customHeight="1" thickBot="1" x14ac:dyDescent="0.35">
      <c r="A610" s="616"/>
      <c r="B610" s="617"/>
      <c r="C610" s="127" t="str">
        <f>IF(qaNotes!C610="","",qaNotes!C610)</f>
        <v>E329 (Concrete)</v>
      </c>
      <c r="D610" s="672"/>
      <c r="E610" s="672"/>
      <c r="F610" s="672"/>
      <c r="G610" s="672"/>
      <c r="H610" s="452"/>
      <c r="I610" s="452"/>
      <c r="J610" s="452"/>
      <c r="K610" s="452"/>
      <c r="L610" s="452"/>
      <c r="M610" s="452"/>
      <c r="N610" s="452"/>
      <c r="O610" s="452"/>
      <c r="P610" s="452"/>
      <c r="Q610" s="452"/>
      <c r="R610" s="452"/>
      <c r="S610" s="452"/>
      <c r="T610" s="452"/>
      <c r="U610" s="452"/>
      <c r="V610" s="452"/>
      <c r="W610" s="452"/>
      <c r="X610" s="452"/>
      <c r="Y610" s="452"/>
      <c r="Z610" s="452"/>
    </row>
    <row r="611" spans="1:26" ht="42" customHeight="1" thickTop="1" x14ac:dyDescent="0.3">
      <c r="A611" s="616"/>
      <c r="B611" s="615" t="str">
        <f>IF(qaNotes!B611="","",qaNotes!B611)</f>
        <v>OK DOT Aggregates</v>
      </c>
      <c r="C611" s="121" t="str">
        <f>IF(qaNotes!C611="","",qaNotes!C611)</f>
        <v>D3666 (Aggregate)</v>
      </c>
      <c r="D611" s="671" t="str">
        <f>IF(qaNotes!H611="","",qaNotes!H611)</f>
        <v>R90, T11, T27, R76, T255</v>
      </c>
      <c r="E611" s="671" t="str">
        <f>IF(qaNotes!I611="","",qaNotes!I611)</f>
        <v>R90, T11, T27, R76, T255</v>
      </c>
      <c r="F611" s="671" t="str">
        <f>IF(qaNotes!J611="","",qaNotes!J611)</f>
        <v/>
      </c>
      <c r="G611" s="671" t="str">
        <f>IF(qaNotes!K611="","",qaNotes!K611)</f>
        <v/>
      </c>
      <c r="H611" s="452"/>
      <c r="I611" s="452"/>
      <c r="J611" s="452"/>
      <c r="K611" s="452"/>
      <c r="L611" s="452"/>
      <c r="M611" s="452"/>
      <c r="N611" s="452"/>
      <c r="O611" s="452"/>
      <c r="P611" s="452"/>
      <c r="Q611" s="452"/>
      <c r="R611" s="452"/>
      <c r="S611" s="452"/>
      <c r="T611" s="452"/>
      <c r="U611" s="452"/>
      <c r="V611" s="452"/>
      <c r="W611" s="452"/>
      <c r="X611" s="452"/>
      <c r="Y611" s="452"/>
      <c r="Z611" s="452"/>
    </row>
    <row r="612" spans="1:26" ht="42" customHeight="1" thickBot="1" x14ac:dyDescent="0.35">
      <c r="A612" s="616"/>
      <c r="B612" s="617"/>
      <c r="C612" s="60" t="str">
        <f>IF(qaNotes!C612="","",qaNotes!C612)</f>
        <v>E329 (Aggregate)</v>
      </c>
      <c r="D612" s="672"/>
      <c r="E612" s="672"/>
      <c r="F612" s="672"/>
      <c r="G612" s="672"/>
      <c r="H612" s="452"/>
      <c r="I612" s="452"/>
      <c r="J612" s="452"/>
      <c r="K612" s="452"/>
      <c r="L612" s="452"/>
      <c r="M612" s="452"/>
      <c r="N612" s="452"/>
      <c r="O612" s="452"/>
      <c r="P612" s="452"/>
      <c r="Q612" s="452"/>
      <c r="R612" s="452"/>
      <c r="S612" s="452"/>
      <c r="T612" s="452"/>
      <c r="U612" s="452"/>
      <c r="V612" s="452"/>
      <c r="W612" s="452"/>
      <c r="X612" s="452"/>
      <c r="Y612" s="452"/>
      <c r="Z612" s="452"/>
    </row>
    <row r="613" spans="1:26" ht="42" customHeight="1" thickTop="1" x14ac:dyDescent="0.3">
      <c r="A613" s="616"/>
      <c r="B613" s="615" t="str">
        <f>IF(qaNotes!B613="","",qaNotes!B613)</f>
        <v>OK DOT Asphalt Sampler</v>
      </c>
      <c r="C613" s="121" t="str">
        <f>IF(qaNotes!C613="","",qaNotes!C613)</f>
        <v>D3666 (Aggregate)</v>
      </c>
      <c r="D613" s="671" t="str">
        <f>IF(qaNotes!H613="","",qaNotes!H613)</f>
        <v>R90, T168, R47, OHD L-5</v>
      </c>
      <c r="E613" s="671" t="str">
        <f>IF(qaNotes!I613="","",qaNotes!I613)</f>
        <v>R90, T168, R47, OHD L-5</v>
      </c>
      <c r="F613" s="671" t="str">
        <f>IF(qaNotes!J613="","",qaNotes!J613)</f>
        <v/>
      </c>
      <c r="G613" s="671" t="str">
        <f>IF(qaNotes!K613="","",qaNotes!K613)</f>
        <v/>
      </c>
      <c r="H613" s="452"/>
      <c r="I613" s="452"/>
      <c r="J613" s="452"/>
      <c r="K613" s="452"/>
      <c r="L613" s="452"/>
      <c r="M613" s="452"/>
      <c r="N613" s="452"/>
      <c r="O613" s="452"/>
      <c r="P613" s="452"/>
      <c r="Q613" s="452"/>
      <c r="R613" s="452"/>
      <c r="S613" s="452"/>
      <c r="T613" s="452"/>
      <c r="U613" s="452"/>
      <c r="V613" s="452"/>
      <c r="W613" s="452"/>
      <c r="X613" s="452"/>
      <c r="Y613" s="452"/>
      <c r="Z613" s="452"/>
    </row>
    <row r="614" spans="1:26" ht="42" customHeight="1" x14ac:dyDescent="0.3">
      <c r="A614" s="616"/>
      <c r="B614" s="616"/>
      <c r="C614" s="59" t="str">
        <f>IF(qaNotes!C614="","",qaNotes!C614)</f>
        <v>D3666 (Asphalt Mixture)</v>
      </c>
      <c r="D614" s="673"/>
      <c r="E614" s="673"/>
      <c r="F614" s="673"/>
      <c r="G614" s="673"/>
      <c r="H614" s="452"/>
      <c r="I614" s="452"/>
      <c r="J614" s="452"/>
      <c r="K614" s="452"/>
      <c r="L614" s="452"/>
      <c r="M614" s="452"/>
      <c r="N614" s="452"/>
      <c r="O614" s="452"/>
      <c r="P614" s="452"/>
      <c r="Q614" s="452"/>
      <c r="R614" s="452"/>
      <c r="S614" s="452"/>
      <c r="T614" s="452"/>
      <c r="U614" s="452"/>
      <c r="V614" s="452"/>
      <c r="W614" s="452"/>
      <c r="X614" s="452"/>
      <c r="Y614" s="452"/>
      <c r="Z614" s="452"/>
    </row>
    <row r="615" spans="1:26" ht="42" customHeight="1" x14ac:dyDescent="0.3">
      <c r="A615" s="616"/>
      <c r="B615" s="616"/>
      <c r="C615" s="125" t="str">
        <f>IF(qaNotes!C615="","",qaNotes!C615)</f>
        <v>E329 (Aggregate)</v>
      </c>
      <c r="D615" s="673"/>
      <c r="E615" s="673"/>
      <c r="F615" s="673"/>
      <c r="G615" s="673"/>
      <c r="H615" s="452"/>
      <c r="I615" s="452"/>
      <c r="J615" s="452"/>
      <c r="K615" s="452"/>
      <c r="L615" s="452"/>
      <c r="M615" s="452"/>
      <c r="N615" s="452"/>
      <c r="O615" s="452"/>
      <c r="P615" s="452"/>
      <c r="Q615" s="452"/>
      <c r="R615" s="452"/>
      <c r="S615" s="452"/>
      <c r="T615" s="452"/>
      <c r="U615" s="452"/>
      <c r="V615" s="452"/>
      <c r="W615" s="452"/>
      <c r="X615" s="452"/>
      <c r="Y615" s="452"/>
      <c r="Z615" s="452"/>
    </row>
    <row r="616" spans="1:26" ht="42" customHeight="1" thickBot="1" x14ac:dyDescent="0.35">
      <c r="A616" s="616"/>
      <c r="B616" s="617"/>
      <c r="C616" s="59" t="str">
        <f>IF(qaNotes!C616="","",qaNotes!C616)</f>
        <v>E329 (Asphalt Mixture)</v>
      </c>
      <c r="D616" s="672"/>
      <c r="E616" s="672"/>
      <c r="F616" s="672"/>
      <c r="G616" s="672"/>
      <c r="H616" s="452"/>
      <c r="I616" s="452"/>
      <c r="J616" s="452"/>
      <c r="K616" s="452"/>
      <c r="L616" s="452"/>
      <c r="M616" s="452"/>
      <c r="N616" s="452"/>
      <c r="O616" s="452"/>
      <c r="P616" s="452"/>
      <c r="Q616" s="452"/>
      <c r="R616" s="452"/>
      <c r="S616" s="452"/>
      <c r="T616" s="452"/>
      <c r="U616" s="452"/>
      <c r="V616" s="452"/>
      <c r="W616" s="452"/>
      <c r="X616" s="452"/>
      <c r="Y616" s="452"/>
      <c r="Z616" s="452"/>
    </row>
    <row r="617" spans="1:26" ht="42" customHeight="1" thickTop="1" x14ac:dyDescent="0.3">
      <c r="A617" s="616"/>
      <c r="B617" s="615" t="str">
        <f>IF(qaNotes!B617="","",qaNotes!B617)</f>
        <v>OK DOT ACI Extension</v>
      </c>
      <c r="C617" s="57" t="str">
        <f>IF(qaNotes!C617="","",qaNotes!C617)</f>
        <v>C1077 (Concrete)</v>
      </c>
      <c r="D617" s="671" t="str">
        <f>IF(qaNotes!H617="","",qaNotes!H617)</f>
        <v>ACI Field test methods+ T22, C1231,</v>
      </c>
      <c r="E617" s="671" t="str">
        <f>IF(qaNotes!I617="","",qaNotes!I617)</f>
        <v>ACI Field test methods+ T22, C1231,</v>
      </c>
      <c r="F617" s="671" t="str">
        <f>IF(qaNotes!J617="","",qaNotes!J617)</f>
        <v/>
      </c>
      <c r="G617" s="671" t="str">
        <f>IF(qaNotes!K617="","",qaNotes!K617)</f>
        <v/>
      </c>
      <c r="H617" s="452"/>
      <c r="I617" s="452"/>
      <c r="J617" s="452"/>
      <c r="K617" s="452"/>
      <c r="L617" s="452"/>
      <c r="M617" s="452"/>
      <c r="N617" s="452"/>
      <c r="O617" s="452"/>
      <c r="P617" s="452"/>
      <c r="Q617" s="452"/>
      <c r="R617" s="452"/>
      <c r="S617" s="452"/>
      <c r="T617" s="452"/>
      <c r="U617" s="452"/>
      <c r="V617" s="452"/>
      <c r="W617" s="452"/>
      <c r="X617" s="452"/>
      <c r="Y617" s="452"/>
      <c r="Z617" s="452"/>
    </row>
    <row r="618" spans="1:26" ht="42" customHeight="1" thickBot="1" x14ac:dyDescent="0.35">
      <c r="A618" s="617"/>
      <c r="B618" s="617"/>
      <c r="C618" s="127" t="str">
        <f>IF(qaNotes!C618="","",qaNotes!C618)</f>
        <v xml:space="preserve">E329 (Concrete) </v>
      </c>
      <c r="D618" s="672"/>
      <c r="E618" s="672"/>
      <c r="F618" s="672"/>
      <c r="G618" s="672"/>
      <c r="H618" s="452"/>
      <c r="I618" s="452"/>
      <c r="J618" s="452"/>
      <c r="K618" s="452"/>
      <c r="L618" s="452"/>
      <c r="M618" s="452"/>
      <c r="N618" s="452"/>
      <c r="O618" s="452"/>
      <c r="P618" s="452"/>
      <c r="Q618" s="452"/>
      <c r="R618" s="452"/>
      <c r="S618" s="452"/>
      <c r="T618" s="452"/>
      <c r="U618" s="452"/>
      <c r="V618" s="452"/>
      <c r="W618" s="452"/>
      <c r="X618" s="452"/>
      <c r="Y618" s="452"/>
      <c r="Z618" s="452"/>
    </row>
    <row r="619" spans="1:26" ht="42" customHeight="1" thickTop="1" x14ac:dyDescent="0.3">
      <c r="A619" s="618" t="str">
        <f>IF(qaNotes!A619="","",qaNotes!A619)</f>
        <v>Oregon Department of Transportation</v>
      </c>
      <c r="B619" s="618" t="str">
        <f>IF(qaNotes!B619="","",qaNotes!B619)</f>
        <v>OR DOT Certified Aggregate Technician (CAgT)</v>
      </c>
      <c r="C619" s="130" t="str">
        <f>IF(qaNotes!C619="","",qaNotes!C619)</f>
        <v>D3666 (Aggregate)</v>
      </c>
      <c r="D619" s="653" t="str">
        <f>IF(qaNotes!H619="","",qaNotes!H619)</f>
        <v>ODOT TM 225, ODOT TM 229, T19, T27, T11, T176, T335, R76, R90</v>
      </c>
      <c r="E619" s="653" t="str">
        <f>IF(qaNotes!I619="","",qaNotes!I619)</f>
        <v>ODOT TM 225, ODOT TM 229, T27, T11, T176, T335, R76, R90</v>
      </c>
      <c r="F619" s="653" t="str">
        <f>IF(qaNotes!J619="","",qaNotes!J619)</f>
        <v/>
      </c>
      <c r="G619" s="656" t="str">
        <f>IF(qaNotes!K619="","",qaNotes!K619)</f>
        <v/>
      </c>
      <c r="H619" s="452"/>
      <c r="I619" s="452"/>
      <c r="J619" s="452"/>
      <c r="K619" s="452"/>
      <c r="L619" s="452"/>
      <c r="M619" s="452"/>
      <c r="N619" s="452"/>
      <c r="O619" s="452"/>
      <c r="P619" s="452"/>
      <c r="Q619" s="452"/>
      <c r="R619" s="452"/>
      <c r="S619" s="452"/>
      <c r="T619" s="452"/>
      <c r="U619" s="452"/>
      <c r="V619" s="452"/>
      <c r="W619" s="452"/>
      <c r="X619" s="452"/>
      <c r="Y619" s="452"/>
      <c r="Z619" s="452"/>
    </row>
    <row r="620" spans="1:26" ht="42" customHeight="1" thickBot="1" x14ac:dyDescent="0.35">
      <c r="A620" s="619"/>
      <c r="B620" s="620"/>
      <c r="C620" s="69" t="str">
        <f>IF(qaNotes!C620="","",qaNotes!C620)</f>
        <v>E329 (Aggregate)</v>
      </c>
      <c r="D620" s="654"/>
      <c r="E620" s="654"/>
      <c r="F620" s="654"/>
      <c r="G620" s="656"/>
      <c r="H620" s="452"/>
      <c r="I620" s="452"/>
      <c r="J620" s="452"/>
      <c r="K620" s="452"/>
      <c r="L620" s="452"/>
      <c r="M620" s="452"/>
      <c r="N620" s="452"/>
      <c r="O620" s="452"/>
      <c r="P620" s="452"/>
      <c r="Q620" s="452"/>
      <c r="R620" s="452"/>
      <c r="S620" s="452"/>
      <c r="T620" s="452"/>
      <c r="U620" s="452"/>
      <c r="V620" s="452"/>
      <c r="W620" s="452"/>
      <c r="X620" s="452"/>
      <c r="Y620" s="452"/>
      <c r="Z620" s="452"/>
    </row>
    <row r="621" spans="1:26" ht="42" customHeight="1" thickTop="1" x14ac:dyDescent="0.3">
      <c r="A621" s="619"/>
      <c r="B621" s="618" t="str">
        <f>IF(qaNotes!B621="","",qaNotes!B621)</f>
        <v>OR DOT  Certified Asphalt Technician (CAT-1)</v>
      </c>
      <c r="C621" s="70" t="str">
        <f>IF(qaNotes!C621="","",qaNotes!C621)</f>
        <v>D3666 (Aggregate)</v>
      </c>
      <c r="D621" s="653" t="str">
        <f>IF(qaNotes!H621="","",qaNotes!H621)</f>
        <v>ODOT TM 305, ODOT TM 306, ODOT TM 321, ODOT TM 322, ODOT TM 323, ODOT TM 326, ODOT TM 327, T30, T166, T168, T209, T283, T308, T329, R47, R66, R67, WAQTC TM 13</v>
      </c>
      <c r="E621" s="653" t="str">
        <f>IF(qaNotes!I621="","",qaNotes!I621)</f>
        <v>ODOT TM 326, T30, T166, T168, T209, T308, T329, R47, WAQTC TM 13</v>
      </c>
      <c r="F621" s="653" t="str">
        <f>IF(qaNotes!J621="","",qaNotes!J621)</f>
        <v/>
      </c>
      <c r="G621" s="653" t="str">
        <f>IF(qaNotes!K621="","",qaNotes!K621)</f>
        <v/>
      </c>
      <c r="H621" s="452"/>
      <c r="I621" s="452"/>
      <c r="J621" s="452"/>
      <c r="K621" s="452"/>
      <c r="L621" s="452"/>
      <c r="M621" s="452"/>
      <c r="N621" s="452"/>
      <c r="O621" s="452"/>
      <c r="P621" s="452"/>
      <c r="Q621" s="452"/>
      <c r="R621" s="452"/>
      <c r="S621" s="452"/>
      <c r="T621" s="452"/>
      <c r="U621" s="452"/>
      <c r="V621" s="452"/>
      <c r="W621" s="452"/>
      <c r="X621" s="452"/>
      <c r="Y621" s="452"/>
      <c r="Z621" s="452"/>
    </row>
    <row r="622" spans="1:26" ht="42" customHeight="1" x14ac:dyDescent="0.3">
      <c r="A622" s="619"/>
      <c r="B622" s="619"/>
      <c r="C622" s="138" t="str">
        <f>IF(qaNotes!C622="","",qaNotes!C622)</f>
        <v>D3666 (Asphalt Mixture)</v>
      </c>
      <c r="D622" s="656"/>
      <c r="E622" s="656"/>
      <c r="F622" s="656"/>
      <c r="G622" s="656"/>
      <c r="H622" s="452"/>
      <c r="I622" s="452"/>
      <c r="J622" s="452"/>
      <c r="K622" s="452"/>
      <c r="L622" s="452"/>
      <c r="M622" s="452"/>
      <c r="N622" s="452"/>
      <c r="O622" s="452"/>
      <c r="P622" s="452"/>
      <c r="Q622" s="452"/>
      <c r="R622" s="452"/>
      <c r="S622" s="452"/>
      <c r="T622" s="452"/>
      <c r="U622" s="452"/>
      <c r="V622" s="452"/>
      <c r="W622" s="452"/>
      <c r="X622" s="452"/>
      <c r="Y622" s="452"/>
      <c r="Z622" s="452"/>
    </row>
    <row r="623" spans="1:26" ht="42" customHeight="1" x14ac:dyDescent="0.3">
      <c r="A623" s="619"/>
      <c r="B623" s="619"/>
      <c r="C623" s="138" t="str">
        <f>IF(qaNotes!C623="","",qaNotes!C623)</f>
        <v>E329 (Aggregate)</v>
      </c>
      <c r="D623" s="656"/>
      <c r="E623" s="656"/>
      <c r="F623" s="656"/>
      <c r="G623" s="656"/>
      <c r="H623" s="452"/>
      <c r="I623" s="452"/>
      <c r="J623" s="452"/>
      <c r="K623" s="452"/>
      <c r="L623" s="452"/>
      <c r="M623" s="452"/>
      <c r="N623" s="452"/>
      <c r="O623" s="452"/>
      <c r="P623" s="452"/>
      <c r="Q623" s="452"/>
      <c r="R623" s="452"/>
      <c r="S623" s="452"/>
      <c r="T623" s="452"/>
      <c r="U623" s="452"/>
      <c r="V623" s="452"/>
      <c r="W623" s="452"/>
      <c r="X623" s="452"/>
      <c r="Y623" s="452"/>
      <c r="Z623" s="452"/>
    </row>
    <row r="624" spans="1:26" ht="42" customHeight="1" thickBot="1" x14ac:dyDescent="0.35">
      <c r="A624" s="619"/>
      <c r="B624" s="620"/>
      <c r="C624" s="139" t="str">
        <f>IF(qaNotes!C624="","",qaNotes!C624)</f>
        <v>E329 (Asphalt Mixture)</v>
      </c>
      <c r="D624" s="654"/>
      <c r="E624" s="654"/>
      <c r="F624" s="654"/>
      <c r="G624" s="654"/>
      <c r="H624" s="452"/>
      <c r="I624" s="452"/>
      <c r="J624" s="452"/>
      <c r="K624" s="452"/>
      <c r="L624" s="452"/>
      <c r="M624" s="452"/>
      <c r="N624" s="452"/>
      <c r="O624" s="452"/>
      <c r="P624" s="452"/>
      <c r="Q624" s="452"/>
      <c r="R624" s="452"/>
      <c r="S624" s="452"/>
      <c r="T624" s="452"/>
      <c r="U624" s="452"/>
      <c r="V624" s="452"/>
      <c r="W624" s="452"/>
      <c r="X624" s="452"/>
      <c r="Y624" s="452"/>
      <c r="Z624" s="452"/>
    </row>
    <row r="625" spans="1:26" ht="42" customHeight="1" thickTop="1" thickBot="1" x14ac:dyDescent="0.35">
      <c r="A625" s="619"/>
      <c r="B625" s="72" t="str">
        <f>IF(qaNotes!B625="","",qaNotes!B625)</f>
        <v>OR DOT Certified Asphalt Technician II (CAT-II)</v>
      </c>
      <c r="C625" s="72" t="str">
        <f>IF(qaNotes!C625="","",qaNotes!C625)</f>
        <v>None</v>
      </c>
      <c r="D625" s="526" t="str">
        <f>IF(qaNotes!H625="","",qaNotes!H625)</f>
        <v>n/a</v>
      </c>
      <c r="E625" s="527"/>
      <c r="F625" s="527"/>
      <c r="G625" s="528"/>
      <c r="H625" s="452"/>
      <c r="I625" s="452"/>
      <c r="J625" s="452"/>
      <c r="K625" s="452"/>
      <c r="L625" s="452"/>
      <c r="M625" s="452"/>
      <c r="N625" s="452"/>
      <c r="O625" s="452"/>
      <c r="P625" s="452"/>
      <c r="Q625" s="452"/>
      <c r="R625" s="452"/>
      <c r="S625" s="452"/>
      <c r="T625" s="452"/>
      <c r="U625" s="452"/>
      <c r="V625" s="452"/>
      <c r="W625" s="452"/>
      <c r="X625" s="452"/>
      <c r="Y625" s="452"/>
      <c r="Z625" s="452"/>
    </row>
    <row r="626" spans="1:26" ht="42" customHeight="1" thickTop="1" x14ac:dyDescent="0.3">
      <c r="A626" s="619"/>
      <c r="B626" s="618" t="str">
        <f>IF(qaNotes!B626="","",qaNotes!B626)</f>
        <v>OR DOT  Certified Embankment &amp; Base Technician (CEBT)</v>
      </c>
      <c r="C626" s="70" t="str">
        <f>IF(qaNotes!C626="","",qaNotes!C626)</f>
        <v>D3666 (Aggregate)</v>
      </c>
      <c r="D626" s="653" t="str">
        <f>IF(qaNotes!H626="","",qaNotes!H626)</f>
        <v>ODOT TM158, ODOT TM223, T85, T99, T180, T255, T265, R75</v>
      </c>
      <c r="E626" s="653" t="str">
        <f>IF(qaNotes!I626="","",qaNotes!I626)</f>
        <v>T85, T99, T180, T255, T265, R75</v>
      </c>
      <c r="F626" s="653" t="str">
        <f>IF(qaNotes!J626="","",qaNotes!J626)</f>
        <v/>
      </c>
      <c r="G626" s="653" t="str">
        <f>IF(qaNotes!K626="","",qaNotes!K626)</f>
        <v/>
      </c>
      <c r="H626" s="452"/>
      <c r="I626" s="452"/>
      <c r="J626" s="452"/>
      <c r="K626" s="452"/>
      <c r="L626" s="452"/>
      <c r="M626" s="452"/>
      <c r="N626" s="452"/>
      <c r="O626" s="452"/>
      <c r="P626" s="452"/>
      <c r="Q626" s="452"/>
      <c r="R626" s="452"/>
      <c r="S626" s="452"/>
      <c r="T626" s="452"/>
      <c r="U626" s="452"/>
      <c r="V626" s="452"/>
      <c r="W626" s="452"/>
      <c r="X626" s="452"/>
      <c r="Y626" s="452"/>
      <c r="Z626" s="452"/>
    </row>
    <row r="627" spans="1:26" ht="42" customHeight="1" x14ac:dyDescent="0.3">
      <c r="A627" s="619"/>
      <c r="B627" s="619"/>
      <c r="C627" s="138" t="str">
        <f>IF(qaNotes!C627="","",qaNotes!C627)</f>
        <v>D3740 (Soil)</v>
      </c>
      <c r="D627" s="656"/>
      <c r="E627" s="656"/>
      <c r="F627" s="656"/>
      <c r="G627" s="656"/>
      <c r="H627" s="452"/>
      <c r="I627" s="452"/>
      <c r="J627" s="452"/>
      <c r="K627" s="452"/>
      <c r="L627" s="452"/>
      <c r="M627" s="452"/>
      <c r="N627" s="452"/>
      <c r="O627" s="452"/>
      <c r="P627" s="452"/>
      <c r="Q627" s="452"/>
      <c r="R627" s="452"/>
      <c r="S627" s="452"/>
      <c r="T627" s="452"/>
      <c r="U627" s="452"/>
      <c r="V627" s="452"/>
      <c r="W627" s="452"/>
      <c r="X627" s="452"/>
      <c r="Y627" s="452"/>
      <c r="Z627" s="452"/>
    </row>
    <row r="628" spans="1:26" ht="42" customHeight="1" x14ac:dyDescent="0.3">
      <c r="A628" s="619"/>
      <c r="B628" s="619"/>
      <c r="C628" s="138" t="str">
        <f>IF(qaNotes!C628="","",qaNotes!C628)</f>
        <v>E329 (Aggregate)</v>
      </c>
      <c r="D628" s="656"/>
      <c r="E628" s="656"/>
      <c r="F628" s="656"/>
      <c r="G628" s="656"/>
      <c r="H628" s="452"/>
      <c r="I628" s="452"/>
      <c r="J628" s="452"/>
      <c r="K628" s="452"/>
      <c r="L628" s="452"/>
      <c r="M628" s="452"/>
      <c r="N628" s="452"/>
      <c r="O628" s="452"/>
      <c r="P628" s="452"/>
      <c r="Q628" s="452"/>
      <c r="R628" s="452"/>
      <c r="S628" s="452"/>
      <c r="T628" s="452"/>
      <c r="U628" s="452"/>
      <c r="V628" s="452"/>
      <c r="W628" s="452"/>
      <c r="X628" s="452"/>
      <c r="Y628" s="452"/>
      <c r="Z628" s="452"/>
    </row>
    <row r="629" spans="1:26" ht="42" customHeight="1" thickBot="1" x14ac:dyDescent="0.35">
      <c r="A629" s="619"/>
      <c r="B629" s="620"/>
      <c r="C629" s="139" t="str">
        <f>IF(qaNotes!C629="","",qaNotes!C629)</f>
        <v>E329 (Soil)</v>
      </c>
      <c r="D629" s="654"/>
      <c r="E629" s="654"/>
      <c r="F629" s="654"/>
      <c r="G629" s="656"/>
      <c r="H629" s="452"/>
      <c r="I629" s="452"/>
      <c r="J629" s="452"/>
      <c r="K629" s="452"/>
      <c r="L629" s="452"/>
      <c r="M629" s="452"/>
      <c r="N629" s="452"/>
      <c r="O629" s="452"/>
      <c r="P629" s="452"/>
      <c r="Q629" s="452"/>
      <c r="R629" s="452"/>
      <c r="S629" s="452"/>
      <c r="T629" s="452"/>
      <c r="U629" s="452"/>
      <c r="V629" s="452"/>
      <c r="W629" s="452"/>
      <c r="X629" s="452"/>
      <c r="Y629" s="452"/>
      <c r="Z629" s="452"/>
    </row>
    <row r="630" spans="1:26" ht="42" customHeight="1" thickTop="1" x14ac:dyDescent="0.3">
      <c r="A630" s="619"/>
      <c r="B630" s="618" t="str">
        <f>IF(qaNotes!B630="","",qaNotes!B630)</f>
        <v>OR DOT Certified Density Technician (CDT)</v>
      </c>
      <c r="C630" s="70" t="str">
        <f>IF(qaNotes!C630="","",qaNotes!C630)</f>
        <v>D3666 (Aggregate)</v>
      </c>
      <c r="D630" s="653" t="str">
        <f>IF(qaNotes!H630="","",qaNotes!H630)</f>
        <v>ODOT TM 400, T209, T217, T272, T310, T355</v>
      </c>
      <c r="E630" s="653" t="str">
        <f>IF(qaNotes!I630="","",qaNotes!I630)</f>
        <v xml:space="preserve">T209, T217, T272, T310, T355 </v>
      </c>
      <c r="F630" s="653" t="str">
        <f>IF(qaNotes!J630="","",qaNotes!J630)</f>
        <v/>
      </c>
      <c r="G630" s="653" t="str">
        <f>IF(qaNotes!K630="","",qaNotes!K630)</f>
        <v/>
      </c>
      <c r="H630" s="452"/>
      <c r="I630" s="452"/>
      <c r="J630" s="452"/>
      <c r="K630" s="452"/>
      <c r="L630" s="452"/>
      <c r="M630" s="452"/>
      <c r="N630" s="452"/>
      <c r="O630" s="452"/>
      <c r="P630" s="452"/>
      <c r="Q630" s="452"/>
      <c r="R630" s="452"/>
      <c r="S630" s="452"/>
      <c r="T630" s="452"/>
      <c r="U630" s="452"/>
      <c r="V630" s="452"/>
      <c r="W630" s="452"/>
      <c r="X630" s="452"/>
      <c r="Y630" s="452"/>
      <c r="Z630" s="452"/>
    </row>
    <row r="631" spans="1:26" ht="42" customHeight="1" x14ac:dyDescent="0.3">
      <c r="A631" s="619"/>
      <c r="B631" s="619"/>
      <c r="C631" s="138" t="str">
        <f>IF(qaNotes!C631="","",qaNotes!C631)</f>
        <v>D3666 (Asphalt Mixture)</v>
      </c>
      <c r="D631" s="656"/>
      <c r="E631" s="656"/>
      <c r="F631" s="656"/>
      <c r="G631" s="656"/>
      <c r="H631" s="452"/>
      <c r="I631" s="452"/>
      <c r="J631" s="452"/>
      <c r="K631" s="452"/>
      <c r="L631" s="452"/>
      <c r="M631" s="452"/>
      <c r="N631" s="452"/>
      <c r="O631" s="452"/>
      <c r="P631" s="452"/>
      <c r="Q631" s="452"/>
      <c r="R631" s="452"/>
      <c r="S631" s="452"/>
      <c r="T631" s="452"/>
      <c r="U631" s="452"/>
      <c r="V631" s="452"/>
      <c r="W631" s="452"/>
      <c r="X631" s="452"/>
      <c r="Y631" s="452"/>
      <c r="Z631" s="452"/>
    </row>
    <row r="632" spans="1:26" ht="42" customHeight="1" x14ac:dyDescent="0.3">
      <c r="A632" s="619"/>
      <c r="B632" s="619"/>
      <c r="C632" s="138" t="str">
        <f>IF(qaNotes!C632="","",qaNotes!C632)</f>
        <v>E329 (Aggregate)</v>
      </c>
      <c r="D632" s="656"/>
      <c r="E632" s="656"/>
      <c r="F632" s="656"/>
      <c r="G632" s="656"/>
      <c r="H632" s="452"/>
      <c r="I632" s="452"/>
      <c r="J632" s="452"/>
      <c r="K632" s="452"/>
      <c r="L632" s="452"/>
      <c r="M632" s="452"/>
      <c r="N632" s="452"/>
      <c r="O632" s="452"/>
      <c r="P632" s="452"/>
      <c r="Q632" s="452"/>
      <c r="R632" s="452"/>
      <c r="S632" s="452"/>
      <c r="T632" s="452"/>
      <c r="U632" s="452"/>
      <c r="V632" s="452"/>
      <c r="W632" s="452"/>
      <c r="X632" s="452"/>
      <c r="Y632" s="452"/>
      <c r="Z632" s="452"/>
    </row>
    <row r="633" spans="1:26" ht="42" customHeight="1" thickBot="1" x14ac:dyDescent="0.35">
      <c r="A633" s="619"/>
      <c r="B633" s="620"/>
      <c r="C633" s="139" t="str">
        <f>IF(qaNotes!C633="","",qaNotes!C633)</f>
        <v>E329 (Asphalt Mixture)</v>
      </c>
      <c r="D633" s="654"/>
      <c r="E633" s="654"/>
      <c r="F633" s="654"/>
      <c r="G633" s="654"/>
      <c r="H633" s="452"/>
      <c r="I633" s="452"/>
      <c r="J633" s="452"/>
      <c r="K633" s="452"/>
      <c r="L633" s="452"/>
      <c r="M633" s="452"/>
      <c r="N633" s="452"/>
      <c r="O633" s="452"/>
      <c r="P633" s="452"/>
      <c r="Q633" s="452"/>
      <c r="R633" s="452"/>
      <c r="S633" s="452"/>
      <c r="T633" s="452"/>
      <c r="U633" s="452"/>
      <c r="V633" s="452"/>
      <c r="W633" s="452"/>
      <c r="X633" s="452"/>
      <c r="Y633" s="452"/>
      <c r="Z633" s="452"/>
    </row>
    <row r="634" spans="1:26" ht="42" customHeight="1" thickTop="1" thickBot="1" x14ac:dyDescent="0.35">
      <c r="A634" s="619"/>
      <c r="B634" s="72" t="str">
        <f>IF(qaNotes!B634="","",qaNotes!B634)</f>
        <v>OR DOT Concrete Control Technician (CCT)</v>
      </c>
      <c r="C634" s="72" t="str">
        <f>IF(qaNotes!C634="","",qaNotes!C634)</f>
        <v>None</v>
      </c>
      <c r="D634" s="526" t="str">
        <f>IF(qaNotes!H634="","",qaNotes!H634)</f>
        <v>n/a</v>
      </c>
      <c r="E634" s="527"/>
      <c r="F634" s="527"/>
      <c r="G634" s="528"/>
      <c r="H634" s="452"/>
      <c r="I634" s="452"/>
      <c r="J634" s="452"/>
      <c r="K634" s="452"/>
      <c r="L634" s="452"/>
      <c r="M634" s="452"/>
      <c r="N634" s="452"/>
      <c r="O634" s="452"/>
      <c r="P634" s="452"/>
      <c r="Q634" s="452"/>
      <c r="R634" s="452"/>
      <c r="S634" s="452"/>
      <c r="T634" s="452"/>
      <c r="U634" s="452"/>
      <c r="V634" s="452"/>
      <c r="W634" s="452"/>
      <c r="X634" s="452"/>
      <c r="Y634" s="452"/>
      <c r="Z634" s="452"/>
    </row>
    <row r="635" spans="1:26" ht="42" customHeight="1" thickTop="1" x14ac:dyDescent="0.3">
      <c r="A635" s="619"/>
      <c r="B635" s="618" t="str">
        <f>IF(qaNotes!B635="","",qaNotes!B635)</f>
        <v>OR DOT Concrete Strength Testing Technician (CSTT)</v>
      </c>
      <c r="C635" s="130" t="str">
        <f>IF(qaNotes!C635="","",qaNotes!C635)</f>
        <v>C1077 (Concrete)</v>
      </c>
      <c r="D635" s="653" t="str">
        <f>IF(qaNotes!H635="","",qaNotes!H635)</f>
        <v>C617, C1231, C39, C78</v>
      </c>
      <c r="E635" s="653" t="str">
        <f>IF(qaNotes!I635="","",qaNotes!I635)</f>
        <v>C617, C1231, C39, C78</v>
      </c>
      <c r="F635" s="653" t="str">
        <f>IF(qaNotes!J635="","",qaNotes!J635)</f>
        <v>C617, C1231, C39, C78</v>
      </c>
      <c r="G635" s="653" t="str">
        <f>IF(qaNotes!K635="","",qaNotes!K635)</f>
        <v>C617, C1231, C39, C78</v>
      </c>
      <c r="H635" s="452"/>
      <c r="I635" s="452"/>
      <c r="J635" s="452"/>
      <c r="K635" s="452"/>
      <c r="L635" s="452"/>
      <c r="M635" s="452"/>
      <c r="N635" s="452"/>
      <c r="O635" s="452"/>
      <c r="P635" s="452"/>
      <c r="Q635" s="452"/>
      <c r="R635" s="452"/>
      <c r="S635" s="452"/>
      <c r="T635" s="452"/>
      <c r="U635" s="452"/>
      <c r="V635" s="452"/>
      <c r="W635" s="452"/>
      <c r="X635" s="452"/>
      <c r="Y635" s="452"/>
      <c r="Z635" s="452"/>
    </row>
    <row r="636" spans="1:26" ht="42" customHeight="1" thickBot="1" x14ac:dyDescent="0.35">
      <c r="A636" s="619"/>
      <c r="B636" s="620"/>
      <c r="C636" s="69" t="str">
        <f>IF(qaNotes!C636="","",qaNotes!C636)</f>
        <v>E329 (Concrete)</v>
      </c>
      <c r="D636" s="654"/>
      <c r="E636" s="654"/>
      <c r="F636" s="654"/>
      <c r="G636" s="656"/>
      <c r="H636" s="452"/>
      <c r="I636" s="452"/>
      <c r="J636" s="452"/>
      <c r="K636" s="452"/>
      <c r="L636" s="452"/>
      <c r="M636" s="452"/>
      <c r="N636" s="452"/>
      <c r="O636" s="452"/>
      <c r="P636" s="452"/>
      <c r="Q636" s="452"/>
      <c r="R636" s="452"/>
      <c r="S636" s="452"/>
      <c r="T636" s="452"/>
      <c r="U636" s="452"/>
      <c r="V636" s="452"/>
      <c r="W636" s="452"/>
      <c r="X636" s="452"/>
      <c r="Y636" s="452"/>
      <c r="Z636" s="452"/>
    </row>
    <row r="637" spans="1:26" ht="42" customHeight="1" thickTop="1" x14ac:dyDescent="0.3">
      <c r="A637" s="619"/>
      <c r="B637" s="618" t="str">
        <f>IF(qaNotes!B637="","",qaNotes!B637)</f>
        <v>OR DOT Quality Control Technician (QCT) </v>
      </c>
      <c r="C637" s="130" t="str">
        <f>IF(qaNotes!C637="","",qaNotes!C637)</f>
        <v>C1077 (Concrete)</v>
      </c>
      <c r="D637" s="653" t="str">
        <f>IF(qaNotes!H637="","",qaNotes!H637)</f>
        <v>C31, C143, C138, C231, C173, C1064, C172</v>
      </c>
      <c r="E637" s="653" t="str">
        <f>IF(qaNotes!I637="","",qaNotes!I637)</f>
        <v>C31, C143, C138, C231, C173, C1064, C172</v>
      </c>
      <c r="F637" s="653" t="str">
        <f>IF(qaNotes!J637="","",qaNotes!J637)</f>
        <v>C31, C143, C138, C231, C173, C1064, C172</v>
      </c>
      <c r="G637" s="653" t="str">
        <f>IF(qaNotes!K637="","",qaNotes!K637)</f>
        <v>C31, C143, C138, C231, C173, C1064, C172</v>
      </c>
      <c r="H637" s="452"/>
      <c r="I637" s="452"/>
      <c r="J637" s="452"/>
      <c r="K637" s="452"/>
      <c r="L637" s="452"/>
      <c r="M637" s="452"/>
      <c r="N637" s="452"/>
      <c r="O637" s="452"/>
      <c r="P637" s="452"/>
      <c r="Q637" s="452"/>
      <c r="R637" s="452"/>
      <c r="S637" s="452"/>
      <c r="T637" s="452"/>
      <c r="U637" s="452"/>
      <c r="V637" s="452"/>
      <c r="W637" s="452"/>
      <c r="X637" s="452"/>
      <c r="Y637" s="452"/>
      <c r="Z637" s="452"/>
    </row>
    <row r="638" spans="1:26" ht="42" customHeight="1" thickBot="1" x14ac:dyDescent="0.35">
      <c r="A638" s="619"/>
      <c r="B638" s="620"/>
      <c r="C638" s="69" t="str">
        <f>IF(qaNotes!C638="","",qaNotes!C638)</f>
        <v>E329 (Concrete)</v>
      </c>
      <c r="D638" s="654"/>
      <c r="E638" s="654"/>
      <c r="F638" s="654"/>
      <c r="G638" s="654"/>
      <c r="H638" s="452"/>
      <c r="I638" s="452"/>
      <c r="J638" s="452"/>
      <c r="K638" s="452"/>
      <c r="L638" s="452"/>
      <c r="M638" s="452"/>
      <c r="N638" s="452"/>
      <c r="O638" s="452"/>
      <c r="P638" s="452"/>
      <c r="Q638" s="452"/>
      <c r="R638" s="452"/>
      <c r="S638" s="452"/>
      <c r="T638" s="452"/>
      <c r="U638" s="452"/>
      <c r="V638" s="452"/>
      <c r="W638" s="452"/>
      <c r="X638" s="452"/>
      <c r="Y638" s="452"/>
      <c r="Z638" s="452"/>
    </row>
    <row r="639" spans="1:26" ht="42" customHeight="1" thickTop="1" thickBot="1" x14ac:dyDescent="0.35">
      <c r="A639" s="620"/>
      <c r="B639" s="72" t="str">
        <f>IF(qaNotes!B639="","",qaNotes!B639)</f>
        <v>OR DOT Certified Mix Design Technician (CMDT)</v>
      </c>
      <c r="C639" s="72" t="str">
        <f>IF(qaNotes!C639="","",qaNotes!C639)</f>
        <v>None</v>
      </c>
      <c r="D639" s="526" t="str">
        <f>IF(qaNotes!H639="","",qaNotes!H639)</f>
        <v>n/a</v>
      </c>
      <c r="E639" s="527"/>
      <c r="F639" s="527"/>
      <c r="G639" s="528"/>
      <c r="H639" s="452"/>
      <c r="I639" s="452"/>
      <c r="J639" s="452"/>
      <c r="K639" s="452"/>
      <c r="L639" s="452"/>
      <c r="M639" s="452"/>
      <c r="N639" s="452"/>
      <c r="O639" s="452"/>
      <c r="P639" s="452"/>
      <c r="Q639" s="452"/>
      <c r="R639" s="452"/>
      <c r="S639" s="452"/>
      <c r="T639" s="452"/>
      <c r="U639" s="452"/>
      <c r="V639" s="452"/>
      <c r="W639" s="452"/>
      <c r="X639" s="452"/>
      <c r="Y639" s="452"/>
      <c r="Z639" s="452"/>
    </row>
    <row r="640" spans="1:26" ht="42" customHeight="1" thickTop="1" x14ac:dyDescent="0.3">
      <c r="A640" s="615" t="str">
        <f>IF(qaNotes!A640="","",qaNotes!A640)</f>
        <v>Pennsylvania DoT - Northeast Center of Excellence for Pavement Technology (NECEPT)</v>
      </c>
      <c r="B640" s="615" t="str">
        <f>IF(qaNotes!B640="","",qaNotes!B640)</f>
        <v>Bituminous Level 1 Plant Technician</v>
      </c>
      <c r="C640" s="57" t="str">
        <f>IF(qaNotes!C640="","",qaNotes!C640)</f>
        <v>D3666 (Aggregate)</v>
      </c>
      <c r="D640" s="671" t="str">
        <f>IF(qaNotes!H640="","",qaNotes!H640)</f>
        <v>T27, T84, T85, T30, PTM 715/716(T166), PTM 757 (T308),  PTM746 (T168), T209, T269, PTM 702 (T164)</v>
      </c>
      <c r="E640" s="671" t="str">
        <f>IF(qaNotes!I640="","",qaNotes!I640)</f>
        <v/>
      </c>
      <c r="F640" s="671" t="str">
        <f>IF(qaNotes!J640="","",qaNotes!J640)</f>
        <v/>
      </c>
      <c r="G640" s="671" t="str">
        <f>IF(qaNotes!K640="","",qaNotes!K640)</f>
        <v/>
      </c>
      <c r="H640" s="452"/>
      <c r="I640" s="452"/>
      <c r="J640" s="452"/>
      <c r="K640" s="452"/>
      <c r="L640" s="452"/>
      <c r="M640" s="452"/>
      <c r="N640" s="452"/>
      <c r="O640" s="452"/>
      <c r="P640" s="452"/>
      <c r="Q640" s="452"/>
      <c r="R640" s="452"/>
      <c r="S640" s="452"/>
      <c r="T640" s="452"/>
      <c r="U640" s="452"/>
      <c r="V640" s="452"/>
      <c r="W640" s="452"/>
      <c r="X640" s="452"/>
      <c r="Y640" s="452"/>
      <c r="Z640" s="452"/>
    </row>
    <row r="641" spans="1:26" ht="42" customHeight="1" x14ac:dyDescent="0.3">
      <c r="A641" s="616"/>
      <c r="B641" s="616"/>
      <c r="C641" s="125" t="str">
        <f>IF(qaNotes!C641="","",qaNotes!C641)</f>
        <v>D3666 (Asphalt Mixture)</v>
      </c>
      <c r="D641" s="673"/>
      <c r="E641" s="673"/>
      <c r="F641" s="673"/>
      <c r="G641" s="673"/>
      <c r="H641" s="452"/>
      <c r="I641" s="452"/>
      <c r="J641" s="452"/>
      <c r="K641" s="452"/>
      <c r="L641" s="452"/>
      <c r="M641" s="452"/>
      <c r="N641" s="452"/>
      <c r="O641" s="452"/>
      <c r="P641" s="452"/>
      <c r="Q641" s="452"/>
      <c r="R641" s="452"/>
      <c r="S641" s="452"/>
      <c r="T641" s="452"/>
      <c r="U641" s="452"/>
      <c r="V641" s="452"/>
      <c r="W641" s="452"/>
      <c r="X641" s="452"/>
      <c r="Y641" s="452"/>
      <c r="Z641" s="452"/>
    </row>
    <row r="642" spans="1:26" ht="42" customHeight="1" x14ac:dyDescent="0.3">
      <c r="A642" s="616"/>
      <c r="B642" s="616"/>
      <c r="C642" s="125" t="str">
        <f>IF(qaNotes!C642="","",qaNotes!C642)</f>
        <v>E329 (Aggregate)</v>
      </c>
      <c r="D642" s="673"/>
      <c r="E642" s="673"/>
      <c r="F642" s="673"/>
      <c r="G642" s="673"/>
      <c r="H642" s="452"/>
      <c r="I642" s="452"/>
      <c r="J642" s="452"/>
      <c r="K642" s="452"/>
      <c r="L642" s="452"/>
      <c r="M642" s="452"/>
      <c r="N642" s="452"/>
      <c r="O642" s="452"/>
      <c r="P642" s="452"/>
      <c r="Q642" s="452"/>
      <c r="R642" s="452"/>
      <c r="S642" s="452"/>
      <c r="T642" s="452"/>
      <c r="U642" s="452"/>
      <c r="V642" s="452"/>
      <c r="W642" s="452"/>
      <c r="X642" s="452"/>
      <c r="Y642" s="452"/>
      <c r="Z642" s="452"/>
    </row>
    <row r="643" spans="1:26" ht="42" customHeight="1" thickBot="1" x14ac:dyDescent="0.35">
      <c r="A643" s="616"/>
      <c r="B643" s="617"/>
      <c r="C643" s="60" t="str">
        <f>IF(qaNotes!C643="","",qaNotes!C643)</f>
        <v>E329 (Asphalt Mixture)</v>
      </c>
      <c r="D643" s="672"/>
      <c r="E643" s="672"/>
      <c r="F643" s="672"/>
      <c r="G643" s="672"/>
      <c r="H643" s="452"/>
      <c r="I643" s="452"/>
      <c r="J643" s="452"/>
      <c r="K643" s="452"/>
      <c r="L643" s="452"/>
      <c r="M643" s="452"/>
      <c r="N643" s="452"/>
      <c r="O643" s="452"/>
      <c r="P643" s="452"/>
      <c r="Q643" s="452"/>
      <c r="R643" s="452"/>
      <c r="S643" s="452"/>
      <c r="T643" s="452"/>
      <c r="U643" s="452"/>
      <c r="V643" s="452"/>
      <c r="W643" s="452"/>
      <c r="X643" s="452"/>
      <c r="Y643" s="452"/>
      <c r="Z643" s="452"/>
    </row>
    <row r="644" spans="1:26" ht="42" customHeight="1" thickTop="1" x14ac:dyDescent="0.3">
      <c r="A644" s="616"/>
      <c r="B644" s="615" t="str">
        <f>IF(qaNotes!B644="","",qaNotes!B644)</f>
        <v>Bituminous Level 2 Plant Technician</v>
      </c>
      <c r="C644" s="57" t="str">
        <f>IF(qaNotes!C644="","",qaNotes!C644)</f>
        <v>D3666 (Aggregate)</v>
      </c>
      <c r="D644" s="671" t="str">
        <f>IF(qaNotes!H644="","",qaNotes!H644)</f>
        <v>T166, T269, T312, T283, T84, T85, T176, D4791, T335, T209</v>
      </c>
      <c r="E644" s="671" t="str">
        <f>IF(qaNotes!I644="","",qaNotes!I644)</f>
        <v>T312, T283, T84, T85, T176, D4791, T335, T166, T209</v>
      </c>
      <c r="F644" s="671" t="str">
        <f>IF(qaNotes!J644="","",qaNotes!J644)</f>
        <v/>
      </c>
      <c r="G644" s="671" t="str">
        <f>IF(qaNotes!K644="","",qaNotes!K644)</f>
        <v/>
      </c>
      <c r="H644" s="452"/>
      <c r="I644" s="452"/>
      <c r="J644" s="452"/>
      <c r="K644" s="452"/>
      <c r="L644" s="452"/>
      <c r="M644" s="452"/>
      <c r="N644" s="452"/>
      <c r="O644" s="452"/>
      <c r="P644" s="452"/>
      <c r="Q644" s="452"/>
      <c r="R644" s="452"/>
      <c r="S644" s="452"/>
      <c r="T644" s="452"/>
      <c r="U644" s="452"/>
      <c r="V644" s="452"/>
      <c r="W644" s="452"/>
      <c r="X644" s="452"/>
      <c r="Y644" s="452"/>
      <c r="Z644" s="452"/>
    </row>
    <row r="645" spans="1:26" ht="42" customHeight="1" x14ac:dyDescent="0.3">
      <c r="A645" s="616"/>
      <c r="B645" s="616"/>
      <c r="C645" s="126" t="str">
        <f>IF(qaNotes!C645="","",qaNotes!C645)</f>
        <v>D3666 (Asphalt Mixture)</v>
      </c>
      <c r="D645" s="673"/>
      <c r="E645" s="673"/>
      <c r="F645" s="673"/>
      <c r="G645" s="673"/>
      <c r="H645" s="452"/>
      <c r="I645" s="452"/>
      <c r="J645" s="452"/>
      <c r="K645" s="452"/>
      <c r="L645" s="452"/>
      <c r="M645" s="452"/>
      <c r="N645" s="452"/>
      <c r="O645" s="452"/>
      <c r="P645" s="452"/>
      <c r="Q645" s="452"/>
      <c r="R645" s="452"/>
      <c r="S645" s="452"/>
      <c r="T645" s="452"/>
      <c r="U645" s="452"/>
      <c r="V645" s="452"/>
      <c r="W645" s="452"/>
      <c r="X645" s="452"/>
      <c r="Y645" s="452"/>
      <c r="Z645" s="452"/>
    </row>
    <row r="646" spans="1:26" ht="42" customHeight="1" x14ac:dyDescent="0.3">
      <c r="A646" s="616"/>
      <c r="B646" s="616"/>
      <c r="C646" s="125" t="str">
        <f>IF(qaNotes!C646="","",qaNotes!C646)</f>
        <v>E329 (Aggregate)</v>
      </c>
      <c r="D646" s="673"/>
      <c r="E646" s="673"/>
      <c r="F646" s="673"/>
      <c r="G646" s="673"/>
      <c r="H646" s="452"/>
      <c r="I646" s="452"/>
      <c r="J646" s="452"/>
      <c r="K646" s="452"/>
      <c r="L646" s="452"/>
      <c r="M646" s="452"/>
      <c r="N646" s="452"/>
      <c r="O646" s="452"/>
      <c r="P646" s="452"/>
      <c r="Q646" s="452"/>
      <c r="R646" s="452"/>
      <c r="S646" s="452"/>
      <c r="T646" s="452"/>
      <c r="U646" s="452"/>
      <c r="V646" s="452"/>
      <c r="W646" s="452"/>
      <c r="X646" s="452"/>
      <c r="Y646" s="452"/>
      <c r="Z646" s="452"/>
    </row>
    <row r="647" spans="1:26" ht="42" customHeight="1" thickBot="1" x14ac:dyDescent="0.35">
      <c r="A647" s="616"/>
      <c r="B647" s="617"/>
      <c r="C647" s="60" t="str">
        <f>IF(qaNotes!C647="","",qaNotes!C647)</f>
        <v>E329 (Asphalt Mixture)</v>
      </c>
      <c r="D647" s="672"/>
      <c r="E647" s="672"/>
      <c r="F647" s="672"/>
      <c r="G647" s="672"/>
      <c r="H647" s="452"/>
      <c r="I647" s="452"/>
      <c r="J647" s="452"/>
      <c r="K647" s="452"/>
      <c r="L647" s="452"/>
      <c r="M647" s="452"/>
      <c r="N647" s="452"/>
      <c r="O647" s="452"/>
      <c r="P647" s="452"/>
      <c r="Q647" s="452"/>
      <c r="R647" s="452"/>
      <c r="S647" s="452"/>
      <c r="T647" s="452"/>
      <c r="U647" s="452"/>
      <c r="V647" s="452"/>
      <c r="W647" s="452"/>
      <c r="X647" s="452"/>
      <c r="Y647" s="452"/>
      <c r="Z647" s="452"/>
    </row>
    <row r="648" spans="1:26" ht="42" customHeight="1" thickTop="1" x14ac:dyDescent="0.3">
      <c r="A648" s="616"/>
      <c r="B648" s="615" t="str">
        <f>IF(qaNotes!B648="","",qaNotes!B648)</f>
        <v>Bituminous Field Technician</v>
      </c>
      <c r="C648" s="121" t="str">
        <f>IF(qaNotes!C648="","",qaNotes!C648)</f>
        <v>D3666 (Asphalt Mixture)</v>
      </c>
      <c r="D648" s="671" t="str">
        <f>IF(qaNotes!H648="","",qaNotes!H648)</f>
        <v>PTM 001, PTM 402 (T355), PTM 403, PTM 428, PTM 715 (T166), PTM 716 (T275), PTM 729 (T168), PTM 737, PTM 746 (T168), PTM 747, PTM 751</v>
      </c>
      <c r="E648" s="671" t="str">
        <f>IF(qaNotes!I648="","",qaNotes!I648)</f>
        <v>No On the Job Training used</v>
      </c>
      <c r="F648" s="671" t="str">
        <f>IF(qaNotes!J648="","",qaNotes!J648)</f>
        <v/>
      </c>
      <c r="G648" s="671" t="str">
        <f>IF(qaNotes!K648="","",qaNotes!K648)</f>
        <v/>
      </c>
      <c r="H648" s="452"/>
      <c r="I648" s="452"/>
      <c r="J648" s="452"/>
      <c r="K648" s="452"/>
      <c r="L648" s="452"/>
      <c r="M648" s="452"/>
      <c r="N648" s="452"/>
      <c r="O648" s="452"/>
      <c r="P648" s="452"/>
      <c r="Q648" s="452"/>
      <c r="R648" s="452"/>
      <c r="S648" s="452"/>
      <c r="T648" s="452"/>
      <c r="U648" s="452"/>
      <c r="V648" s="452"/>
      <c r="W648" s="452"/>
      <c r="X648" s="452"/>
      <c r="Y648" s="452"/>
      <c r="Z648" s="452"/>
    </row>
    <row r="649" spans="1:26" ht="42" customHeight="1" thickBot="1" x14ac:dyDescent="0.35">
      <c r="A649" s="616"/>
      <c r="B649" s="617"/>
      <c r="C649" s="60" t="str">
        <f>IF(qaNotes!C649="","",qaNotes!C649)</f>
        <v>E329 (Asphalt Mixture)</v>
      </c>
      <c r="D649" s="672"/>
      <c r="E649" s="672"/>
      <c r="F649" s="672"/>
      <c r="G649" s="672"/>
      <c r="H649" s="452"/>
      <c r="I649" s="452"/>
      <c r="J649" s="452"/>
      <c r="K649" s="452"/>
      <c r="L649" s="452"/>
      <c r="M649" s="452"/>
      <c r="N649" s="452"/>
      <c r="O649" s="452"/>
      <c r="P649" s="452"/>
      <c r="Q649" s="452"/>
      <c r="R649" s="452"/>
      <c r="S649" s="452"/>
      <c r="T649" s="452"/>
      <c r="U649" s="452"/>
      <c r="V649" s="452"/>
      <c r="W649" s="452"/>
      <c r="X649" s="452"/>
      <c r="Y649" s="452"/>
      <c r="Z649" s="452"/>
    </row>
    <row r="650" spans="1:26" ht="42" customHeight="1" thickTop="1" x14ac:dyDescent="0.3">
      <c r="A650" s="616"/>
      <c r="B650" s="615" t="str">
        <f>IF(qaNotes!B650="","",qaNotes!B650)</f>
        <v>Concrete</v>
      </c>
      <c r="C650" s="121" t="str">
        <f>IF(qaNotes!C650="","",qaNotes!C650)</f>
        <v>C1077 (Concrete)</v>
      </c>
      <c r="D650" s="671" t="str">
        <f>IF(qaNotes!H650="","",qaNotes!H650)</f>
        <v>T119, T152, T196, T121, C1064 PTM 601 (Modified R60), PTM 611 (Concrete Test Cylinders), PTM 604 (Modified T22)</v>
      </c>
      <c r="E650" s="671" t="str">
        <f>IF(qaNotes!I650="","",qaNotes!I650)</f>
        <v/>
      </c>
      <c r="F650" s="671" t="str">
        <f>IF(qaNotes!J650="","",qaNotes!J650)</f>
        <v/>
      </c>
      <c r="G650" s="671" t="str">
        <f>IF(qaNotes!K650="","",qaNotes!K650)</f>
        <v/>
      </c>
      <c r="H650" s="452"/>
      <c r="I650" s="452"/>
      <c r="J650" s="452"/>
      <c r="K650" s="452"/>
      <c r="L650" s="452"/>
      <c r="M650" s="452"/>
      <c r="N650" s="452"/>
      <c r="O650" s="452"/>
      <c r="P650" s="452"/>
      <c r="Q650" s="452"/>
      <c r="R650" s="452"/>
      <c r="S650" s="452"/>
      <c r="T650" s="452"/>
      <c r="U650" s="452"/>
      <c r="V650" s="452"/>
      <c r="W650" s="452"/>
      <c r="X650" s="452"/>
      <c r="Y650" s="452"/>
      <c r="Z650" s="452"/>
    </row>
    <row r="651" spans="1:26" ht="42" customHeight="1" thickBot="1" x14ac:dyDescent="0.35">
      <c r="A651" s="616"/>
      <c r="B651" s="617"/>
      <c r="C651" s="60" t="str">
        <f>IF(qaNotes!C651="","",qaNotes!C651)</f>
        <v>E329 (Concrete)</v>
      </c>
      <c r="D651" s="672"/>
      <c r="E651" s="672"/>
      <c r="F651" s="672"/>
      <c r="G651" s="672"/>
      <c r="H651" s="452"/>
      <c r="I651" s="452"/>
      <c r="J651" s="452"/>
      <c r="K651" s="452"/>
      <c r="L651" s="452"/>
      <c r="M651" s="452"/>
      <c r="N651" s="452"/>
      <c r="O651" s="452"/>
      <c r="P651" s="452"/>
      <c r="Q651" s="452"/>
      <c r="R651" s="452"/>
      <c r="S651" s="452"/>
      <c r="T651" s="452"/>
      <c r="U651" s="452"/>
      <c r="V651" s="452"/>
      <c r="W651" s="452"/>
      <c r="X651" s="452"/>
      <c r="Y651" s="452"/>
      <c r="Z651" s="452"/>
    </row>
    <row r="652" spans="1:26" ht="42" customHeight="1" thickTop="1" x14ac:dyDescent="0.3">
      <c r="A652" s="616"/>
      <c r="B652" s="615" t="str">
        <f>IF(qaNotes!B652="","",qaNotes!B652)</f>
        <v>Aggregate Technician</v>
      </c>
      <c r="C652" s="57" t="str">
        <f>IF(qaNotes!C652="","",qaNotes!C652)</f>
        <v>D3666 (Aggregate)</v>
      </c>
      <c r="D652" s="671" t="str">
        <f>IF(qaNotes!H652="","",qaNotes!H652)</f>
        <v xml:space="preserve">PTM 510 (T104), T96, D5821, PTM 620(T112), T84, C1293, PTM 100 (T11), PTM 616, (T27), </v>
      </c>
      <c r="E652" s="671" t="str">
        <f>IF(qaNotes!I652="","",qaNotes!I652)</f>
        <v/>
      </c>
      <c r="F652" s="671" t="str">
        <f>IF(qaNotes!J652="","",qaNotes!J652)</f>
        <v/>
      </c>
      <c r="G652" s="671" t="str">
        <f>IF(qaNotes!K652="","",qaNotes!K652)</f>
        <v/>
      </c>
      <c r="H652" s="452"/>
      <c r="I652" s="452"/>
      <c r="J652" s="452"/>
      <c r="K652" s="452"/>
      <c r="L652" s="452"/>
      <c r="M652" s="452"/>
      <c r="N652" s="452"/>
      <c r="O652" s="452"/>
      <c r="P652" s="452"/>
      <c r="Q652" s="452"/>
      <c r="R652" s="452"/>
      <c r="S652" s="452"/>
      <c r="T652" s="452"/>
      <c r="U652" s="452"/>
      <c r="V652" s="452"/>
      <c r="W652" s="452"/>
      <c r="X652" s="452"/>
      <c r="Y652" s="452"/>
      <c r="Z652" s="452"/>
    </row>
    <row r="653" spans="1:26" ht="42" customHeight="1" thickBot="1" x14ac:dyDescent="0.35">
      <c r="A653" s="617"/>
      <c r="B653" s="617"/>
      <c r="C653" s="127" t="str">
        <f>IF(qaNotes!C653="","",qaNotes!C653)</f>
        <v>E329 (Aggregate)</v>
      </c>
      <c r="D653" s="672"/>
      <c r="E653" s="672"/>
      <c r="F653" s="672"/>
      <c r="G653" s="672"/>
      <c r="H653" s="452"/>
      <c r="I653" s="452"/>
      <c r="J653" s="452"/>
      <c r="K653" s="452"/>
      <c r="L653" s="452"/>
      <c r="M653" s="452"/>
      <c r="N653" s="452"/>
      <c r="O653" s="452"/>
      <c r="P653" s="452"/>
      <c r="Q653" s="452"/>
      <c r="R653" s="452"/>
      <c r="S653" s="452"/>
      <c r="T653" s="452"/>
      <c r="U653" s="452"/>
      <c r="V653" s="452"/>
      <c r="W653" s="452"/>
      <c r="X653" s="452"/>
      <c r="Y653" s="452"/>
      <c r="Z653" s="452"/>
    </row>
    <row r="654" spans="1:26" ht="42" customHeight="1" thickTop="1" x14ac:dyDescent="0.3">
      <c r="A654" s="618" t="str">
        <f>IF(qaNotes!A654="","",qaNotes!A654)</f>
        <v>Puerto Rico Department of Transportation</v>
      </c>
      <c r="B654" s="618" t="str">
        <f>IF(qaNotes!B654="","",qaNotes!B654)</f>
        <v>PR DOT Asphalt Level 1 Lab Technician</v>
      </c>
      <c r="C654" s="70" t="str">
        <f>IF(qaNotes!C654="","",qaNotes!C654)</f>
        <v>D3666 (Aggregate)</v>
      </c>
      <c r="D654" s="653" t="str">
        <f>IF(qaNotes!H654="","",qaNotes!H654)</f>
        <v>T166, T176, T209, T283, T304, T308, T3120</v>
      </c>
      <c r="E654" s="653" t="str">
        <f>IF(qaNotes!I654="","",qaNotes!I654)</f>
        <v>T166, T176, T209, T283, T304, T308, T312</v>
      </c>
      <c r="F654" s="653" t="str">
        <f>IF(qaNotes!J654="","",qaNotes!J654)</f>
        <v/>
      </c>
      <c r="G654" s="653" t="str">
        <f>IF(qaNotes!K654="","",qaNotes!K654)</f>
        <v/>
      </c>
      <c r="H654" s="452"/>
      <c r="I654" s="452"/>
      <c r="J654" s="452"/>
      <c r="K654" s="452"/>
      <c r="L654" s="452"/>
      <c r="M654" s="452"/>
      <c r="N654" s="452"/>
      <c r="O654" s="452"/>
      <c r="P654" s="452"/>
      <c r="Q654" s="452"/>
      <c r="R654" s="452"/>
      <c r="S654" s="452"/>
      <c r="T654" s="452"/>
      <c r="U654" s="452"/>
      <c r="V654" s="452"/>
      <c r="W654" s="452"/>
      <c r="X654" s="452"/>
      <c r="Y654" s="452"/>
      <c r="Z654" s="452"/>
    </row>
    <row r="655" spans="1:26" ht="42" customHeight="1" x14ac:dyDescent="0.3">
      <c r="A655" s="619"/>
      <c r="B655" s="619"/>
      <c r="C655" s="135" t="str">
        <f>IF(qaNotes!C655="","",qaNotes!C655)</f>
        <v>D3666 (Asphalt Mixture)</v>
      </c>
      <c r="D655" s="656"/>
      <c r="E655" s="656"/>
      <c r="F655" s="656"/>
      <c r="G655" s="656"/>
      <c r="H655" s="452"/>
      <c r="I655" s="452"/>
      <c r="J655" s="452"/>
      <c r="K655" s="452"/>
      <c r="L655" s="452"/>
      <c r="M655" s="452"/>
      <c r="N655" s="452"/>
      <c r="O655" s="452"/>
      <c r="P655" s="452"/>
      <c r="Q655" s="452"/>
      <c r="R655" s="452"/>
      <c r="S655" s="452"/>
      <c r="T655" s="452"/>
      <c r="U655" s="452"/>
      <c r="V655" s="452"/>
      <c r="W655" s="452"/>
      <c r="X655" s="452"/>
      <c r="Y655" s="452"/>
      <c r="Z655" s="452"/>
    </row>
    <row r="656" spans="1:26" ht="42" customHeight="1" x14ac:dyDescent="0.3">
      <c r="A656" s="619"/>
      <c r="B656" s="619"/>
      <c r="C656" s="135" t="str">
        <f>IF(qaNotes!C656="","",qaNotes!C656)</f>
        <v>E329 (Aggregate)</v>
      </c>
      <c r="D656" s="656"/>
      <c r="E656" s="656"/>
      <c r="F656" s="656"/>
      <c r="G656" s="656"/>
      <c r="H656" s="452"/>
      <c r="I656" s="452"/>
      <c r="J656" s="452"/>
      <c r="K656" s="452"/>
      <c r="L656" s="452"/>
      <c r="M656" s="452"/>
      <c r="N656" s="452"/>
      <c r="O656" s="452"/>
      <c r="P656" s="452"/>
      <c r="Q656" s="452"/>
      <c r="R656" s="452"/>
      <c r="S656" s="452"/>
      <c r="T656" s="452"/>
      <c r="U656" s="452"/>
      <c r="V656" s="452"/>
      <c r="W656" s="452"/>
      <c r="X656" s="452"/>
      <c r="Y656" s="452"/>
      <c r="Z656" s="452"/>
    </row>
    <row r="657" spans="1:26" ht="42" customHeight="1" thickBot="1" x14ac:dyDescent="0.35">
      <c r="A657" s="619"/>
      <c r="B657" s="620"/>
      <c r="C657" s="69" t="str">
        <f>IF(qaNotes!C657="","",qaNotes!C657)</f>
        <v>E329 (Asphalt Mixture)</v>
      </c>
      <c r="D657" s="654"/>
      <c r="E657" s="654"/>
      <c r="F657" s="654"/>
      <c r="G657" s="654"/>
      <c r="H657" s="452"/>
      <c r="I657" s="452"/>
      <c r="J657" s="452"/>
      <c r="K657" s="452"/>
      <c r="L657" s="452"/>
      <c r="M657" s="452"/>
      <c r="N657" s="452"/>
      <c r="O657" s="452"/>
      <c r="P657" s="452"/>
      <c r="Q657" s="452"/>
      <c r="R657" s="452"/>
      <c r="S657" s="452"/>
      <c r="T657" s="452"/>
      <c r="U657" s="452"/>
      <c r="V657" s="452"/>
      <c r="W657" s="452"/>
      <c r="X657" s="452"/>
      <c r="Y657" s="452"/>
      <c r="Z657" s="452"/>
    </row>
    <row r="658" spans="1:26" ht="42" customHeight="1" thickTop="1" x14ac:dyDescent="0.3">
      <c r="A658" s="619"/>
      <c r="B658" s="618" t="str">
        <f>IF(qaNotes!B658="","",qaNotes!B658)</f>
        <v>PR DOT Roadway Tech</v>
      </c>
      <c r="C658" s="130" t="str">
        <f>IF(qaNotes!C658="","",qaNotes!C658)</f>
        <v>D3666 (Asphalt Mixture)</v>
      </c>
      <c r="D658" s="653" t="str">
        <f>IF(qaNotes!H658="","",qaNotes!H658)</f>
        <v>D2950</v>
      </c>
      <c r="E658" s="653" t="str">
        <f>IF(qaNotes!I658="","",qaNotes!I658)</f>
        <v>D2950</v>
      </c>
      <c r="F658" s="653" t="str">
        <f>IF(qaNotes!J658="","",qaNotes!J658)</f>
        <v/>
      </c>
      <c r="G658" s="656" t="str">
        <f>IF(qaNotes!K658="","",qaNotes!K658)</f>
        <v/>
      </c>
      <c r="H658" s="452"/>
      <c r="I658" s="452"/>
      <c r="J658" s="452"/>
      <c r="K658" s="452"/>
      <c r="L658" s="452"/>
      <c r="M658" s="452"/>
      <c r="N658" s="452"/>
      <c r="O658" s="452"/>
      <c r="P658" s="452"/>
      <c r="Q658" s="452"/>
      <c r="R658" s="452"/>
      <c r="S658" s="452"/>
      <c r="T658" s="452"/>
      <c r="U658" s="452"/>
      <c r="V658" s="452"/>
      <c r="W658" s="452"/>
      <c r="X658" s="452"/>
      <c r="Y658" s="452"/>
      <c r="Z658" s="452"/>
    </row>
    <row r="659" spans="1:26" ht="42" customHeight="1" thickBot="1" x14ac:dyDescent="0.35">
      <c r="A659" s="619"/>
      <c r="B659" s="620"/>
      <c r="C659" s="69" t="str">
        <f>IF(qaNotes!C659="","",qaNotes!C659)</f>
        <v>E329 (Asphalt Mixture)</v>
      </c>
      <c r="D659" s="654"/>
      <c r="E659" s="654"/>
      <c r="F659" s="654"/>
      <c r="G659" s="656"/>
      <c r="H659" s="452"/>
      <c r="I659" s="452"/>
      <c r="J659" s="452"/>
      <c r="K659" s="452"/>
      <c r="L659" s="452"/>
      <c r="M659" s="452"/>
      <c r="N659" s="452"/>
      <c r="O659" s="452"/>
      <c r="P659" s="452"/>
      <c r="Q659" s="452"/>
      <c r="R659" s="452"/>
      <c r="S659" s="452"/>
      <c r="T659" s="452"/>
      <c r="U659" s="452"/>
      <c r="V659" s="452"/>
      <c r="W659" s="452"/>
      <c r="X659" s="452"/>
      <c r="Y659" s="452"/>
      <c r="Z659" s="452"/>
    </row>
    <row r="660" spans="1:26" ht="42" customHeight="1" thickTop="1" x14ac:dyDescent="0.3">
      <c r="A660" s="619"/>
      <c r="B660" s="618" t="str">
        <f>IF(qaNotes!B660="","",qaNotes!B660)</f>
        <v>PR DOT Aggregate tech</v>
      </c>
      <c r="C660" s="70" t="str">
        <f>IF(qaNotes!C660="","",qaNotes!C660)</f>
        <v>C1077 (Aggregate)</v>
      </c>
      <c r="D660" s="653" t="str">
        <f>IF(qaNotes!H660="","",qaNotes!H660)</f>
        <v>T2, T11, T19, T27, T84, T85, T248, D4791</v>
      </c>
      <c r="E660" s="653" t="str">
        <f>IF(qaNotes!I660="","",qaNotes!I660)</f>
        <v>T2, T11, T19, T27, T84, T85, T248, D4791</v>
      </c>
      <c r="F660" s="653" t="str">
        <f>IF(qaNotes!J660="","",qaNotes!J660)</f>
        <v/>
      </c>
      <c r="G660" s="653" t="str">
        <f>IF(qaNotes!K660="","",qaNotes!K660)</f>
        <v/>
      </c>
      <c r="H660" s="452"/>
      <c r="I660" s="452"/>
      <c r="J660" s="452"/>
      <c r="K660" s="452"/>
      <c r="L660" s="452"/>
      <c r="M660" s="452"/>
      <c r="N660" s="452"/>
      <c r="O660" s="452"/>
      <c r="P660" s="452"/>
      <c r="Q660" s="452"/>
      <c r="R660" s="452"/>
      <c r="S660" s="452"/>
      <c r="T660" s="452"/>
      <c r="U660" s="452"/>
      <c r="V660" s="452"/>
      <c r="W660" s="452"/>
      <c r="X660" s="452"/>
      <c r="Y660" s="452"/>
      <c r="Z660" s="452"/>
    </row>
    <row r="661" spans="1:26" ht="42" customHeight="1" x14ac:dyDescent="0.3">
      <c r="A661" s="619"/>
      <c r="B661" s="619"/>
      <c r="C661" s="138" t="str">
        <f>IF(qaNotes!C661="","",qaNotes!C661)</f>
        <v>D3666 (Aggregate)</v>
      </c>
      <c r="D661" s="656"/>
      <c r="E661" s="656"/>
      <c r="F661" s="656"/>
      <c r="G661" s="656"/>
      <c r="H661" s="452"/>
      <c r="I661" s="452"/>
      <c r="J661" s="452"/>
      <c r="K661" s="452"/>
      <c r="L661" s="452"/>
      <c r="M661" s="452"/>
      <c r="N661" s="452"/>
      <c r="O661" s="452"/>
      <c r="P661" s="452"/>
      <c r="Q661" s="452"/>
      <c r="R661" s="452"/>
      <c r="S661" s="452"/>
      <c r="T661" s="452"/>
      <c r="U661" s="452"/>
      <c r="V661" s="452"/>
      <c r="W661" s="452"/>
      <c r="X661" s="452"/>
      <c r="Y661" s="452"/>
      <c r="Z661" s="452"/>
    </row>
    <row r="662" spans="1:26" ht="42" customHeight="1" thickBot="1" x14ac:dyDescent="0.35">
      <c r="A662" s="619"/>
      <c r="B662" s="620"/>
      <c r="C662" s="139" t="str">
        <f>IF(qaNotes!C662="","",qaNotes!C662)</f>
        <v>E329 (Aggregate)</v>
      </c>
      <c r="D662" s="654"/>
      <c r="E662" s="654"/>
      <c r="F662" s="654"/>
      <c r="G662" s="654"/>
      <c r="H662" s="452"/>
      <c r="I662" s="452"/>
      <c r="J662" s="452"/>
      <c r="K662" s="452"/>
      <c r="L662" s="452"/>
      <c r="M662" s="452"/>
      <c r="N662" s="452"/>
      <c r="O662" s="452"/>
      <c r="P662" s="452"/>
      <c r="Q662" s="452"/>
      <c r="R662" s="452"/>
      <c r="S662" s="452"/>
      <c r="T662" s="452"/>
      <c r="U662" s="452"/>
      <c r="V662" s="452"/>
      <c r="W662" s="452"/>
      <c r="X662" s="452"/>
      <c r="Y662" s="452"/>
      <c r="Z662" s="452"/>
    </row>
    <row r="663" spans="1:26" ht="42" customHeight="1" thickTop="1" thickBot="1" x14ac:dyDescent="0.35">
      <c r="A663" s="619"/>
      <c r="B663" s="72" t="str">
        <f>IF(qaNotes!B663="","",qaNotes!B663)</f>
        <v>PR DOT Earthwork/ Base Tech</v>
      </c>
      <c r="C663" s="72" t="str">
        <f>IF(qaNotes!C663="","",qaNotes!C663)</f>
        <v>E329 (Soil)</v>
      </c>
      <c r="D663" s="155" t="str">
        <f>IF(qaNotes!H663="","",qaNotes!H663)</f>
        <v>D698, D1557, D4318, D6938</v>
      </c>
      <c r="E663" s="155" t="str">
        <f>IF(qaNotes!I663="","",qaNotes!I663)</f>
        <v>D6938</v>
      </c>
      <c r="F663" s="72" t="str">
        <f>IF(qaNotes!J663="","",qaNotes!J663)</f>
        <v/>
      </c>
      <c r="G663" s="72" t="str">
        <f>IF(qaNotes!K663="","",qaNotes!K663)</f>
        <v/>
      </c>
      <c r="H663" s="452"/>
      <c r="I663" s="452"/>
      <c r="J663" s="452"/>
      <c r="K663" s="452"/>
      <c r="L663" s="452"/>
      <c r="M663" s="452"/>
      <c r="N663" s="452"/>
      <c r="O663" s="452"/>
      <c r="P663" s="452"/>
      <c r="Q663" s="452"/>
      <c r="R663" s="452"/>
      <c r="S663" s="452"/>
      <c r="T663" s="452"/>
      <c r="U663" s="452"/>
      <c r="V663" s="452"/>
      <c r="W663" s="452"/>
      <c r="X663" s="452"/>
      <c r="Y663" s="452"/>
      <c r="Z663" s="452"/>
    </row>
    <row r="664" spans="1:26" ht="42" customHeight="1" thickTop="1" x14ac:dyDescent="0.3">
      <c r="A664" s="619"/>
      <c r="B664" s="618" t="str">
        <f>IF(qaNotes!B664="","",qaNotes!B664)</f>
        <v>PR DOT Binder Tech Level 1 (Refineries)</v>
      </c>
      <c r="C664" s="130" t="str">
        <f>IF(qaNotes!C664="","",qaNotes!C664)</f>
        <v>D3666 (Asphalt Binder)</v>
      </c>
      <c r="D664" s="653" t="str">
        <f>IF(qaNotes!H664="","",qaNotes!H664)</f>
        <v>R28, T240, T313, T315, T316, T350, M320, M332, R29, T48</v>
      </c>
      <c r="E664" s="653" t="str">
        <f>IF(qaNotes!I664="","",qaNotes!I664)</f>
        <v>R28, T240, T313, T315, T316, T350</v>
      </c>
      <c r="F664" s="653" t="str">
        <f>IF(qaNotes!J664="","",qaNotes!J664)</f>
        <v/>
      </c>
      <c r="G664" s="653" t="str">
        <f>IF(qaNotes!K664="","",qaNotes!K664)</f>
        <v/>
      </c>
      <c r="H664" s="452"/>
      <c r="I664" s="452"/>
      <c r="J664" s="452"/>
      <c r="K664" s="452"/>
      <c r="L664" s="452"/>
      <c r="M664" s="452"/>
      <c r="N664" s="452"/>
      <c r="O664" s="452"/>
      <c r="P664" s="452"/>
      <c r="Q664" s="452"/>
      <c r="R664" s="452"/>
      <c r="S664" s="452"/>
      <c r="T664" s="452"/>
      <c r="U664" s="452"/>
      <c r="V664" s="452"/>
      <c r="W664" s="452"/>
      <c r="X664" s="452"/>
      <c r="Y664" s="452"/>
      <c r="Z664" s="452"/>
    </row>
    <row r="665" spans="1:26" ht="42" customHeight="1" thickBot="1" x14ac:dyDescent="0.35">
      <c r="A665" s="619"/>
      <c r="B665" s="620"/>
      <c r="C665" s="69" t="str">
        <f>IF(qaNotes!C665="","",qaNotes!C665)</f>
        <v>E329 (Asphalt Binder)</v>
      </c>
      <c r="D665" s="654"/>
      <c r="E665" s="654"/>
      <c r="F665" s="654"/>
      <c r="G665" s="656"/>
      <c r="H665" s="452"/>
      <c r="I665" s="452"/>
      <c r="J665" s="452"/>
      <c r="K665" s="452"/>
      <c r="L665" s="452"/>
      <c r="M665" s="452"/>
      <c r="N665" s="452"/>
      <c r="O665" s="452"/>
      <c r="P665" s="452"/>
      <c r="Q665" s="452"/>
      <c r="R665" s="452"/>
      <c r="S665" s="452"/>
      <c r="T665" s="452"/>
      <c r="U665" s="452"/>
      <c r="V665" s="452"/>
      <c r="W665" s="452"/>
      <c r="X665" s="452"/>
      <c r="Y665" s="452"/>
      <c r="Z665" s="452"/>
    </row>
    <row r="666" spans="1:26" ht="42" customHeight="1" thickTop="1" x14ac:dyDescent="0.3">
      <c r="A666" s="619"/>
      <c r="B666" s="618" t="str">
        <f>IF(qaNotes!B666="","",qaNotes!B666)</f>
        <v>PR DOT Binder Tech Level 2 (Terminals)</v>
      </c>
      <c r="C666" s="70" t="str">
        <f>IF(qaNotes!C666="","",qaNotes!C666)</f>
        <v>D3666 (Asphalt Binder)</v>
      </c>
      <c r="D666" s="653" t="str">
        <f>IF(qaNotes!H666="","",qaNotes!H666)</f>
        <v/>
      </c>
      <c r="E666" s="653" t="str">
        <f>IF(qaNotes!I666="","",qaNotes!I666)</f>
        <v/>
      </c>
      <c r="F666" s="653" t="str">
        <f>IF(qaNotes!J666="","",qaNotes!J666)</f>
        <v/>
      </c>
      <c r="G666" s="653" t="str">
        <f>IF(qaNotes!K666="","",qaNotes!K666)</f>
        <v/>
      </c>
      <c r="H666" s="452"/>
      <c r="I666" s="452"/>
      <c r="J666" s="452"/>
      <c r="K666" s="452"/>
      <c r="L666" s="452"/>
      <c r="M666" s="452"/>
      <c r="N666" s="452"/>
      <c r="O666" s="452"/>
      <c r="P666" s="452"/>
      <c r="Q666" s="452"/>
      <c r="R666" s="452"/>
      <c r="S666" s="452"/>
      <c r="T666" s="452"/>
      <c r="U666" s="452"/>
      <c r="V666" s="452"/>
      <c r="W666" s="452"/>
      <c r="X666" s="452"/>
      <c r="Y666" s="452"/>
      <c r="Z666" s="452"/>
    </row>
    <row r="667" spans="1:26" ht="42" customHeight="1" thickBot="1" x14ac:dyDescent="0.35">
      <c r="A667" s="620"/>
      <c r="B667" s="620"/>
      <c r="C667" s="139" t="str">
        <f>IF(qaNotes!C667="","",qaNotes!C667)</f>
        <v>E329 (Asphalt Binder)</v>
      </c>
      <c r="D667" s="654"/>
      <c r="E667" s="654"/>
      <c r="F667" s="654"/>
      <c r="G667" s="654"/>
      <c r="H667" s="452"/>
      <c r="I667" s="452"/>
      <c r="J667" s="452"/>
      <c r="K667" s="452"/>
      <c r="L667" s="452"/>
      <c r="M667" s="452"/>
      <c r="N667" s="452"/>
      <c r="O667" s="452"/>
      <c r="P667" s="452"/>
      <c r="Q667" s="452"/>
      <c r="R667" s="452"/>
      <c r="S667" s="452"/>
      <c r="T667" s="452"/>
      <c r="U667" s="452"/>
      <c r="V667" s="452"/>
      <c r="W667" s="452"/>
      <c r="X667" s="452"/>
      <c r="Y667" s="452"/>
      <c r="Z667" s="452"/>
    </row>
    <row r="668" spans="1:26" ht="42" customHeight="1" thickTop="1" thickBot="1" x14ac:dyDescent="0.35">
      <c r="A668" s="615" t="str">
        <f>IF(qaNotes!A668="","",qaNotes!A668)</f>
        <v>South Carolina Department of Transportation</v>
      </c>
      <c r="B668" s="64" t="str">
        <f>IF(qaNotes!B668="","",qaNotes!B668)</f>
        <v>SC DOT Concrete Technician Level 1 - Batching Certification</v>
      </c>
      <c r="C668" s="64" t="str">
        <f>IF(qaNotes!C668="","",qaNotes!C668)</f>
        <v>None</v>
      </c>
      <c r="D668" s="518" t="str">
        <f>IF(qaNotes!H668="","",qaNotes!H668)</f>
        <v>n/a</v>
      </c>
      <c r="E668" s="530"/>
      <c r="F668" s="530"/>
      <c r="G668" s="519"/>
      <c r="H668" s="452"/>
      <c r="I668" s="452"/>
      <c r="J668" s="452"/>
      <c r="K668" s="452"/>
      <c r="L668" s="452"/>
      <c r="M668" s="452"/>
      <c r="N668" s="452"/>
      <c r="O668" s="452"/>
      <c r="P668" s="452"/>
      <c r="Q668" s="452"/>
      <c r="R668" s="452"/>
      <c r="S668" s="452"/>
      <c r="T668" s="452"/>
      <c r="U668" s="452"/>
      <c r="V668" s="452"/>
      <c r="W668" s="452"/>
      <c r="X668" s="452"/>
      <c r="Y668" s="452"/>
      <c r="Z668" s="452"/>
    </row>
    <row r="669" spans="1:26" ht="42" customHeight="1" thickTop="1" thickBot="1" x14ac:dyDescent="0.35">
      <c r="A669" s="616"/>
      <c r="B669" s="64" t="str">
        <f>IF(qaNotes!B669="","",qaNotes!B669)</f>
        <v>SC DOT Concrete Technician Level 2 - Inspector Certification</v>
      </c>
      <c r="C669" s="64" t="str">
        <f>IF(qaNotes!C669="","",qaNotes!C669)</f>
        <v>None</v>
      </c>
      <c r="D669" s="518" t="str">
        <f>IF(qaNotes!H669="","",qaNotes!H669)</f>
        <v>n/a</v>
      </c>
      <c r="E669" s="530"/>
      <c r="F669" s="530"/>
      <c r="G669" s="519"/>
      <c r="H669" s="452"/>
      <c r="I669" s="452"/>
      <c r="J669" s="452"/>
      <c r="K669" s="452"/>
      <c r="L669" s="452"/>
      <c r="M669" s="452"/>
      <c r="N669" s="452"/>
      <c r="O669" s="452"/>
      <c r="P669" s="452"/>
      <c r="Q669" s="452"/>
      <c r="R669" s="452"/>
      <c r="S669" s="452"/>
      <c r="T669" s="452"/>
      <c r="U669" s="452"/>
      <c r="V669" s="452"/>
      <c r="W669" s="452"/>
      <c r="X669" s="452"/>
      <c r="Y669" s="452"/>
      <c r="Z669" s="452"/>
    </row>
    <row r="670" spans="1:26" ht="42" customHeight="1" thickTop="1" x14ac:dyDescent="0.3">
      <c r="A670" s="616"/>
      <c r="B670" s="615" t="str">
        <f>IF(qaNotes!B670="","",qaNotes!B670)</f>
        <v>SC DOT  Coarse Aggregate Level 1 Sampling and Grading Technician</v>
      </c>
      <c r="C670" s="121" t="str">
        <f>IF(qaNotes!C670="","",qaNotes!C670)</f>
        <v>D3666 (Aggregate)</v>
      </c>
      <c r="D670" s="671" t="str">
        <f>IF(qaNotes!H670="","",qaNotes!H670)</f>
        <v/>
      </c>
      <c r="E670" s="671" t="str">
        <f>IF(qaNotes!I670="","",qaNotes!I670)</f>
        <v/>
      </c>
      <c r="F670" s="671" t="str">
        <f>IF(qaNotes!J670="","",qaNotes!J670)</f>
        <v/>
      </c>
      <c r="G670" s="671" t="str">
        <f>IF(qaNotes!K670="","",qaNotes!K670)</f>
        <v/>
      </c>
      <c r="H670" s="452"/>
      <c r="I670" s="452"/>
      <c r="J670" s="452"/>
      <c r="K670" s="452"/>
      <c r="L670" s="452"/>
      <c r="M670" s="452"/>
      <c r="N670" s="452"/>
      <c r="O670" s="452"/>
      <c r="P670" s="452"/>
      <c r="Q670" s="452"/>
      <c r="R670" s="452"/>
      <c r="S670" s="452"/>
      <c r="T670" s="452"/>
      <c r="U670" s="452"/>
      <c r="V670" s="452"/>
      <c r="W670" s="452"/>
      <c r="X670" s="452"/>
      <c r="Y670" s="452"/>
      <c r="Z670" s="452"/>
    </row>
    <row r="671" spans="1:26" ht="42" customHeight="1" thickBot="1" x14ac:dyDescent="0.35">
      <c r="A671" s="616"/>
      <c r="B671" s="617"/>
      <c r="C671" s="60" t="str">
        <f>IF(qaNotes!C671="","",qaNotes!C671)</f>
        <v>E329 (Aggregate)</v>
      </c>
      <c r="D671" s="672"/>
      <c r="E671" s="672"/>
      <c r="F671" s="672"/>
      <c r="G671" s="673"/>
      <c r="H671" s="452"/>
      <c r="I671" s="452"/>
      <c r="J671" s="452"/>
      <c r="K671" s="452"/>
      <c r="L671" s="452"/>
      <c r="M671" s="452"/>
      <c r="N671" s="452"/>
      <c r="O671" s="452"/>
      <c r="P671" s="452"/>
      <c r="Q671" s="452"/>
      <c r="R671" s="452"/>
      <c r="S671" s="452"/>
      <c r="T671" s="452"/>
      <c r="U671" s="452"/>
      <c r="V671" s="452"/>
      <c r="W671" s="452"/>
      <c r="X671" s="452"/>
      <c r="Y671" s="452"/>
      <c r="Z671" s="452"/>
    </row>
    <row r="672" spans="1:26" ht="42" customHeight="1" thickTop="1" x14ac:dyDescent="0.3">
      <c r="A672" s="616"/>
      <c r="B672" s="615" t="str">
        <f>IF(qaNotes!B672="","",qaNotes!B672)</f>
        <v>SC DOT  Coarse Aggregate Level 2 Testing Technician</v>
      </c>
      <c r="C672" s="57" t="str">
        <f>IF(qaNotes!C672="","",qaNotes!C672)</f>
        <v>D3666 (Aggregate)</v>
      </c>
      <c r="D672" s="671" t="str">
        <f>IF(qaNotes!H672="","",qaNotes!H672)</f>
        <v/>
      </c>
      <c r="E672" s="671" t="str">
        <f>IF(qaNotes!I672="","",qaNotes!I672)</f>
        <v/>
      </c>
      <c r="F672" s="671" t="str">
        <f>IF(qaNotes!J672="","",qaNotes!J672)</f>
        <v/>
      </c>
      <c r="G672" s="671" t="str">
        <f>IF(qaNotes!K672="","",qaNotes!K672)</f>
        <v/>
      </c>
      <c r="H672" s="452"/>
      <c r="I672" s="452"/>
      <c r="J672" s="452"/>
      <c r="K672" s="452"/>
      <c r="L672" s="452"/>
      <c r="M672" s="452"/>
      <c r="N672" s="452"/>
      <c r="O672" s="452"/>
      <c r="P672" s="452"/>
      <c r="Q672" s="452"/>
      <c r="R672" s="452"/>
      <c r="S672" s="452"/>
      <c r="T672" s="452"/>
      <c r="U672" s="452"/>
      <c r="V672" s="452"/>
      <c r="W672" s="452"/>
      <c r="X672" s="452"/>
      <c r="Y672" s="452"/>
      <c r="Z672" s="452"/>
    </row>
    <row r="673" spans="1:26" ht="42" customHeight="1" thickBot="1" x14ac:dyDescent="0.35">
      <c r="A673" s="616"/>
      <c r="B673" s="617"/>
      <c r="C673" s="127" t="str">
        <f>IF(qaNotes!C673="","",qaNotes!C673)</f>
        <v>E329 (Aggregate)</v>
      </c>
      <c r="D673" s="672"/>
      <c r="E673" s="672"/>
      <c r="F673" s="672"/>
      <c r="G673" s="672"/>
      <c r="H673" s="452"/>
      <c r="I673" s="452"/>
      <c r="J673" s="452"/>
      <c r="K673" s="452"/>
      <c r="L673" s="452"/>
      <c r="M673" s="452"/>
      <c r="N673" s="452"/>
      <c r="O673" s="452"/>
      <c r="P673" s="452"/>
      <c r="Q673" s="452"/>
      <c r="R673" s="452"/>
      <c r="S673" s="452"/>
      <c r="T673" s="452"/>
      <c r="U673" s="452"/>
      <c r="V673" s="452"/>
      <c r="W673" s="452"/>
      <c r="X673" s="452"/>
      <c r="Y673" s="452"/>
      <c r="Z673" s="452"/>
    </row>
    <row r="674" spans="1:26" ht="42" customHeight="1" thickTop="1" thickBot="1" x14ac:dyDescent="0.35">
      <c r="A674" s="616"/>
      <c r="B674" s="64" t="str">
        <f>IF(qaNotes!B674="","",qaNotes!B674)</f>
        <v>SC DOT  Earthwork and Base Course/Nuclear Gauge Technician</v>
      </c>
      <c r="C674" s="64" t="str">
        <f>IF(qaNotes!C674="","",qaNotes!C674)</f>
        <v>None</v>
      </c>
      <c r="D674" s="518" t="str">
        <f>IF(qaNotes!H674="","",qaNotes!H674)</f>
        <v>n/a</v>
      </c>
      <c r="E674" s="530"/>
      <c r="F674" s="530"/>
      <c r="G674" s="519"/>
      <c r="H674" s="452"/>
      <c r="I674" s="452"/>
      <c r="J674" s="452"/>
      <c r="K674" s="452"/>
      <c r="L674" s="452"/>
      <c r="M674" s="452"/>
      <c r="N674" s="452"/>
      <c r="O674" s="452"/>
      <c r="P674" s="452"/>
      <c r="Q674" s="452"/>
      <c r="R674" s="452"/>
      <c r="S674" s="452"/>
      <c r="T674" s="452"/>
      <c r="U674" s="452"/>
      <c r="V674" s="452"/>
      <c r="W674" s="452"/>
      <c r="X674" s="452"/>
      <c r="Y674" s="452"/>
      <c r="Z674" s="452"/>
    </row>
    <row r="675" spans="1:26" ht="42" customHeight="1" thickTop="1" thickBot="1" x14ac:dyDescent="0.35">
      <c r="A675" s="616"/>
      <c r="B675" s="64" t="str">
        <f>IF(qaNotes!B675="","",qaNotes!B675)</f>
        <v>SC DOT Asphalt Roadway Technician Course (ART)</v>
      </c>
      <c r="C675" s="64" t="str">
        <f>IF(qaNotes!C675="","",qaNotes!C675)</f>
        <v>None</v>
      </c>
      <c r="D675" s="518" t="str">
        <f>IF(qaNotes!H675="","",qaNotes!H675)</f>
        <v>n/a</v>
      </c>
      <c r="E675" s="530"/>
      <c r="F675" s="530"/>
      <c r="G675" s="519"/>
      <c r="H675" s="452"/>
      <c r="I675" s="452"/>
      <c r="J675" s="452"/>
      <c r="K675" s="452"/>
      <c r="L675" s="452"/>
      <c r="M675" s="452"/>
      <c r="N675" s="452"/>
      <c r="O675" s="452"/>
      <c r="P675" s="452"/>
      <c r="Q675" s="452"/>
      <c r="R675" s="452"/>
      <c r="S675" s="452"/>
      <c r="T675" s="452"/>
      <c r="U675" s="452"/>
      <c r="V675" s="452"/>
      <c r="W675" s="452"/>
      <c r="X675" s="452"/>
      <c r="Y675" s="452"/>
      <c r="Z675" s="452"/>
    </row>
    <row r="676" spans="1:26" ht="42" customHeight="1" thickTop="1" x14ac:dyDescent="0.3">
      <c r="A676" s="616"/>
      <c r="B676" s="615" t="str">
        <f>IF(qaNotes!B676="","",qaNotes!B676)</f>
        <v>SC DOT HMA Level 1 Asphalt Quality Control Technician</v>
      </c>
      <c r="C676" s="59" t="str">
        <f>IF(qaNotes!C676="","",qaNotes!C676)</f>
        <v>D3666 (Asphalt Mixture)</v>
      </c>
      <c r="D676" s="671" t="str">
        <f>IF(qaNotes!H676="","",qaNotes!H676)</f>
        <v/>
      </c>
      <c r="E676" s="671" t="str">
        <f>IF(qaNotes!I676="","",qaNotes!I676)</f>
        <v/>
      </c>
      <c r="F676" s="677" t="str">
        <f>IF(qaNotes!J676="","",qaNotes!J676)</f>
        <v/>
      </c>
      <c r="G676" s="671" t="str">
        <f>IF(qaNotes!K676="","",qaNotes!K676)</f>
        <v/>
      </c>
      <c r="H676" s="452"/>
      <c r="I676" s="452"/>
      <c r="J676" s="452"/>
      <c r="K676" s="452"/>
      <c r="L676" s="452"/>
      <c r="M676" s="452"/>
      <c r="N676" s="452"/>
      <c r="O676" s="452"/>
      <c r="P676" s="452"/>
      <c r="Q676" s="452"/>
      <c r="R676" s="452"/>
      <c r="S676" s="452"/>
      <c r="T676" s="452"/>
      <c r="U676" s="452"/>
      <c r="V676" s="452"/>
      <c r="W676" s="452"/>
      <c r="X676" s="452"/>
      <c r="Y676" s="452"/>
      <c r="Z676" s="452"/>
    </row>
    <row r="677" spans="1:26" ht="42" customHeight="1" thickBot="1" x14ac:dyDescent="0.35">
      <c r="A677" s="616"/>
      <c r="B677" s="617"/>
      <c r="C677" s="127" t="str">
        <f>IF(qaNotes!C677="","",qaNotes!C677)</f>
        <v>E329 (Asphalt Mixture)</v>
      </c>
      <c r="D677" s="672"/>
      <c r="E677" s="672"/>
      <c r="F677" s="677"/>
      <c r="G677" s="673"/>
      <c r="H677" s="452"/>
      <c r="I677" s="452"/>
      <c r="J677" s="452"/>
      <c r="K677" s="452"/>
      <c r="L677" s="452"/>
      <c r="M677" s="452"/>
      <c r="N677" s="452"/>
      <c r="O677" s="452"/>
      <c r="P677" s="452"/>
      <c r="Q677" s="452"/>
      <c r="R677" s="452"/>
      <c r="S677" s="452"/>
      <c r="T677" s="452"/>
      <c r="U677" s="452"/>
      <c r="V677" s="452"/>
      <c r="W677" s="452"/>
      <c r="X677" s="452"/>
      <c r="Y677" s="452"/>
      <c r="Z677" s="452"/>
    </row>
    <row r="678" spans="1:26" ht="42" customHeight="1" thickTop="1" x14ac:dyDescent="0.3">
      <c r="A678" s="616"/>
      <c r="B678" s="615" t="str">
        <f>IF(qaNotes!B678="","",qaNotes!B678)</f>
        <v>SC DOT HMA Level 2 Asphalt Job Mix Technician</v>
      </c>
      <c r="C678" s="57" t="str">
        <f>IF(qaNotes!C678="","",qaNotes!C678)</f>
        <v>D3666 (Asphalt Mixture)</v>
      </c>
      <c r="D678" s="671" t="str">
        <f>IF(qaNotes!H678="","",qaNotes!H678)</f>
        <v/>
      </c>
      <c r="E678" s="671" t="str">
        <f>IF(qaNotes!I678="","",qaNotes!I678)</f>
        <v/>
      </c>
      <c r="F678" s="671" t="str">
        <f>IF(qaNotes!J678="","",qaNotes!J678)</f>
        <v/>
      </c>
      <c r="G678" s="671" t="str">
        <f>IF(qaNotes!K678="","",qaNotes!K678)</f>
        <v/>
      </c>
      <c r="H678" s="452"/>
      <c r="I678" s="452"/>
      <c r="J678" s="452"/>
      <c r="K678" s="452"/>
      <c r="L678" s="452"/>
      <c r="M678" s="452"/>
      <c r="N678" s="452"/>
      <c r="O678" s="452"/>
      <c r="P678" s="452"/>
      <c r="Q678" s="452"/>
      <c r="R678" s="452"/>
      <c r="S678" s="452"/>
      <c r="T678" s="452"/>
      <c r="U678" s="452"/>
      <c r="V678" s="452"/>
      <c r="W678" s="452"/>
      <c r="X678" s="452"/>
      <c r="Y678" s="452"/>
      <c r="Z678" s="452"/>
    </row>
    <row r="679" spans="1:26" ht="42" customHeight="1" thickBot="1" x14ac:dyDescent="0.35">
      <c r="A679" s="616"/>
      <c r="B679" s="617"/>
      <c r="C679" s="127" t="str">
        <f>IF(qaNotes!C679="","",qaNotes!C679)</f>
        <v>E329 (Asphalt Mixture)</v>
      </c>
      <c r="D679" s="672"/>
      <c r="E679" s="672"/>
      <c r="F679" s="672"/>
      <c r="G679" s="672"/>
      <c r="H679" s="452"/>
      <c r="I679" s="452"/>
      <c r="J679" s="452"/>
      <c r="K679" s="452"/>
      <c r="L679" s="452"/>
      <c r="M679" s="452"/>
      <c r="N679" s="452"/>
      <c r="O679" s="452"/>
      <c r="P679" s="452"/>
      <c r="Q679" s="452"/>
      <c r="R679" s="452"/>
      <c r="S679" s="452"/>
      <c r="T679" s="452"/>
      <c r="U679" s="452"/>
      <c r="V679" s="452"/>
      <c r="W679" s="452"/>
      <c r="X679" s="452"/>
      <c r="Y679" s="452"/>
      <c r="Z679" s="452"/>
    </row>
    <row r="680" spans="1:26" ht="42" customHeight="1" thickTop="1" x14ac:dyDescent="0.3">
      <c r="A680" s="616"/>
      <c r="B680" s="615" t="str">
        <f>IF(qaNotes!B680="","",qaNotes!B680)</f>
        <v>SC DOT HMA Level 3 Quality Control Manager</v>
      </c>
      <c r="C680" s="121" t="str">
        <f>IF(qaNotes!C680="","",qaNotes!C680)</f>
        <v>D3666 (Asphalt Mixture)</v>
      </c>
      <c r="D680" s="671" t="str">
        <f>IF(qaNotes!H680="","",qaNotes!H680)</f>
        <v/>
      </c>
      <c r="E680" s="671" t="str">
        <f>IF(qaNotes!I680="","",qaNotes!I680)</f>
        <v/>
      </c>
      <c r="F680" s="671" t="str">
        <f>IF(qaNotes!J680="","",qaNotes!J680)</f>
        <v/>
      </c>
      <c r="G680" s="671" t="str">
        <f>IF(qaNotes!K680="","",qaNotes!K680)</f>
        <v/>
      </c>
      <c r="H680" s="452"/>
      <c r="I680" s="452"/>
      <c r="J680" s="452"/>
      <c r="K680" s="452"/>
      <c r="L680" s="452"/>
      <c r="M680" s="452"/>
      <c r="N680" s="452"/>
      <c r="O680" s="452"/>
      <c r="P680" s="452"/>
      <c r="Q680" s="452"/>
      <c r="R680" s="452"/>
      <c r="S680" s="452"/>
      <c r="T680" s="452"/>
      <c r="U680" s="452"/>
      <c r="V680" s="452"/>
      <c r="W680" s="452"/>
      <c r="X680" s="452"/>
      <c r="Y680" s="452"/>
      <c r="Z680" s="452"/>
    </row>
    <row r="681" spans="1:26" ht="42" customHeight="1" thickBot="1" x14ac:dyDescent="0.35">
      <c r="A681" s="616"/>
      <c r="B681" s="617"/>
      <c r="C681" s="60" t="str">
        <f>IF(qaNotes!C681="","",qaNotes!C681)</f>
        <v>E329 (Asphalt Mixture)</v>
      </c>
      <c r="D681" s="672"/>
      <c r="E681" s="672"/>
      <c r="F681" s="672"/>
      <c r="G681" s="672"/>
      <c r="H681" s="452"/>
      <c r="I681" s="452"/>
      <c r="J681" s="452"/>
      <c r="K681" s="452"/>
      <c r="L681" s="452"/>
      <c r="M681" s="452"/>
      <c r="N681" s="452"/>
      <c r="O681" s="452"/>
      <c r="P681" s="452"/>
      <c r="Q681" s="452"/>
      <c r="R681" s="452"/>
      <c r="S681" s="452"/>
      <c r="T681" s="452"/>
      <c r="U681" s="452"/>
      <c r="V681" s="452"/>
      <c r="W681" s="452"/>
      <c r="X681" s="452"/>
      <c r="Y681" s="452"/>
      <c r="Z681" s="452"/>
    </row>
    <row r="682" spans="1:26" ht="42" customHeight="1" thickTop="1" thickBot="1" x14ac:dyDescent="0.35">
      <c r="A682" s="617"/>
      <c r="B682" s="64" t="str">
        <f>IF(qaNotes!B682="","",qaNotes!B682)</f>
        <v>SC DOT Pavement Preservation Level 1: Asphalt Seal Coats, Micro/Slurry Seals, and Concrete Pavements</v>
      </c>
      <c r="C682" s="64" t="str">
        <f>IF(qaNotes!C682="","",qaNotes!C682)</f>
        <v>None</v>
      </c>
      <c r="D682" s="518" t="str">
        <f>IF(qaNotes!H682="","",qaNotes!H682)</f>
        <v>n/a</v>
      </c>
      <c r="E682" s="530"/>
      <c r="F682" s="530"/>
      <c r="G682" s="519"/>
      <c r="H682" s="452"/>
      <c r="I682" s="452"/>
      <c r="J682" s="452"/>
      <c r="K682" s="452"/>
      <c r="L682" s="452"/>
      <c r="M682" s="452"/>
      <c r="N682" s="452"/>
      <c r="O682" s="452"/>
      <c r="P682" s="452"/>
      <c r="Q682" s="452"/>
      <c r="R682" s="452"/>
      <c r="S682" s="452"/>
      <c r="T682" s="452"/>
      <c r="U682" s="452"/>
      <c r="V682" s="452"/>
      <c r="W682" s="452"/>
      <c r="X682" s="452"/>
      <c r="Y682" s="452"/>
      <c r="Z682" s="452"/>
    </row>
    <row r="683" spans="1:26" ht="42" customHeight="1" thickTop="1" x14ac:dyDescent="0.3">
      <c r="A683" s="614" t="str">
        <f>IF(qaNotes!A683="","",qaNotes!A683)</f>
        <v>South Dakota Department of Transportation</v>
      </c>
      <c r="B683" s="618" t="str">
        <f>IF(qaNotes!B683="","",qaNotes!B683)</f>
        <v>SD DOT Agg Testing</v>
      </c>
      <c r="C683" s="130" t="str">
        <f>IF(qaNotes!C683="","",qaNotes!C683)</f>
        <v>D3666 (Aggregate)</v>
      </c>
      <c r="D683" s="653" t="str">
        <f>IF(qaNotes!H683="","",qaNotes!H683)</f>
        <v>SD108 (T255/T265), SD201 (T2), SD202 (T27), SD207 (T89, T90), SD208, SD211 (T335), SD212(D4791), SD213 (R76), SD214, SD217, SD221 (T176)</v>
      </c>
      <c r="E683" s="653" t="str">
        <f>IF(qaNotes!I683="","",qaNotes!I683)</f>
        <v>SD108, SD202, SD207, SD208, SD211, SD212, SD213, SD214, SD217, SD221</v>
      </c>
      <c r="F683" s="653" t="str">
        <f>IF(qaNotes!J683="","",qaNotes!J683)</f>
        <v/>
      </c>
      <c r="G683" s="653" t="str">
        <f>IF(qaNotes!K683="","",qaNotes!K683)</f>
        <v/>
      </c>
      <c r="H683" s="452"/>
      <c r="I683" s="452"/>
      <c r="J683" s="452"/>
      <c r="K683" s="452"/>
      <c r="L683" s="452"/>
      <c r="M683" s="452"/>
      <c r="N683" s="452"/>
      <c r="O683" s="452"/>
      <c r="P683" s="452"/>
      <c r="Q683" s="452"/>
      <c r="R683" s="452"/>
      <c r="S683" s="452"/>
      <c r="T683" s="452"/>
      <c r="U683" s="452"/>
      <c r="V683" s="452"/>
      <c r="W683" s="452"/>
      <c r="X683" s="452"/>
      <c r="Y683" s="452"/>
      <c r="Z683" s="452"/>
    </row>
    <row r="684" spans="1:26" ht="42" customHeight="1" thickBot="1" x14ac:dyDescent="0.35">
      <c r="A684" s="614"/>
      <c r="B684" s="620"/>
      <c r="C684" s="69" t="str">
        <f>IF(qaNotes!C684="","",qaNotes!C684)</f>
        <v>E329 (Aggregate)</v>
      </c>
      <c r="D684" s="654"/>
      <c r="E684" s="654"/>
      <c r="F684" s="654"/>
      <c r="G684" s="654"/>
      <c r="H684" s="452"/>
      <c r="I684" s="452"/>
      <c r="J684" s="452"/>
      <c r="K684" s="452"/>
      <c r="L684" s="452"/>
      <c r="M684" s="452"/>
      <c r="N684" s="452"/>
      <c r="O684" s="452"/>
      <c r="P684" s="452"/>
      <c r="Q684" s="452"/>
      <c r="R684" s="452"/>
      <c r="S684" s="452"/>
      <c r="T684" s="452"/>
      <c r="U684" s="452"/>
      <c r="V684" s="452"/>
      <c r="W684" s="452"/>
      <c r="X684" s="452"/>
      <c r="Y684" s="452"/>
      <c r="Z684" s="452"/>
    </row>
    <row r="685" spans="1:26" ht="42" customHeight="1" thickTop="1" x14ac:dyDescent="0.3">
      <c r="A685" s="614"/>
      <c r="B685" s="618" t="str">
        <f>IF(qaNotes!B685="","",qaNotes!B685)</f>
        <v>SD DOT Agg Tetsing (General)</v>
      </c>
      <c r="C685" s="70" t="str">
        <f>IF(qaNotes!C685="","",qaNotes!C685)</f>
        <v>C1077 (Aggregate)</v>
      </c>
      <c r="D685" s="653" t="str">
        <f>IF(qaNotes!H685="","",qaNotes!H685)</f>
        <v>SD 201 (T2), SD202(T27), SD203, SD206(T11), SD207(T89, T90), SD208, SD211(T355), SD212(D4791), SD213(R76), SD214, and SD219</v>
      </c>
      <c r="E685" s="653" t="str">
        <f>IF(qaNotes!I685="","",qaNotes!I685)</f>
        <v>SD202, SD203, SD206, SD207, SD208, SD211, SD212, SD213, SD214</v>
      </c>
      <c r="F685" s="653" t="str">
        <f>IF(qaNotes!J685="","",qaNotes!J685)</f>
        <v/>
      </c>
      <c r="G685" s="656" t="str">
        <f>IF(qaNotes!K685="","",qaNotes!K685)</f>
        <v/>
      </c>
      <c r="H685" s="452"/>
      <c r="I685" s="452"/>
      <c r="J685" s="452"/>
      <c r="K685" s="452"/>
      <c r="L685" s="452"/>
      <c r="M685" s="452"/>
      <c r="N685" s="452"/>
      <c r="O685" s="452"/>
      <c r="P685" s="452"/>
      <c r="Q685" s="452"/>
      <c r="R685" s="452"/>
      <c r="S685" s="452"/>
      <c r="T685" s="452"/>
      <c r="U685" s="452"/>
      <c r="V685" s="452"/>
      <c r="W685" s="452"/>
      <c r="X685" s="452"/>
      <c r="Y685" s="452"/>
      <c r="Z685" s="452"/>
    </row>
    <row r="686" spans="1:26" ht="42" customHeight="1" x14ac:dyDescent="0.3">
      <c r="A686" s="614"/>
      <c r="B686" s="619"/>
      <c r="C686" s="138" t="str">
        <f>IF(qaNotes!C686="","",qaNotes!C686)</f>
        <v>D3666 (Aggregate)</v>
      </c>
      <c r="D686" s="656"/>
      <c r="E686" s="656"/>
      <c r="F686" s="656"/>
      <c r="G686" s="656"/>
      <c r="H686" s="452"/>
      <c r="I686" s="452"/>
      <c r="J686" s="452"/>
      <c r="K686" s="452"/>
      <c r="L686" s="452"/>
      <c r="M686" s="452"/>
      <c r="N686" s="452"/>
      <c r="O686" s="452"/>
      <c r="P686" s="452"/>
      <c r="Q686" s="452"/>
      <c r="R686" s="452"/>
      <c r="S686" s="452"/>
      <c r="T686" s="452"/>
      <c r="U686" s="452"/>
      <c r="V686" s="452"/>
      <c r="W686" s="452"/>
      <c r="X686" s="452"/>
      <c r="Y686" s="452"/>
      <c r="Z686" s="452"/>
    </row>
    <row r="687" spans="1:26" ht="42" customHeight="1" thickBot="1" x14ac:dyDescent="0.35">
      <c r="A687" s="614"/>
      <c r="B687" s="620"/>
      <c r="C687" s="139" t="str">
        <f>IF(qaNotes!C687="","",qaNotes!C687)</f>
        <v>E329 (Aggregate)</v>
      </c>
      <c r="D687" s="654"/>
      <c r="E687" s="654"/>
      <c r="F687" s="654"/>
      <c r="G687" s="656"/>
      <c r="H687" s="452"/>
      <c r="I687" s="452"/>
      <c r="J687" s="452"/>
      <c r="K687" s="452"/>
      <c r="L687" s="452"/>
      <c r="M687" s="452"/>
      <c r="N687" s="452"/>
      <c r="O687" s="452"/>
      <c r="P687" s="452"/>
      <c r="Q687" s="452"/>
      <c r="R687" s="452"/>
      <c r="S687" s="452"/>
      <c r="T687" s="452"/>
      <c r="U687" s="452"/>
      <c r="V687" s="452"/>
      <c r="W687" s="452"/>
      <c r="X687" s="452"/>
      <c r="Y687" s="452"/>
      <c r="Z687" s="452"/>
    </row>
    <row r="688" spans="1:26" ht="42" customHeight="1" thickTop="1" x14ac:dyDescent="0.3">
      <c r="A688" s="614"/>
      <c r="B688" s="618" t="str">
        <f>IF(qaNotes!B688="","",qaNotes!B688)</f>
        <v>SD DOT Asphalt Roadway Inspection</v>
      </c>
      <c r="C688" s="70" t="str">
        <f>IF(qaNotes!C688="","",qaNotes!C688)</f>
        <v>D3666 (Asphalt Mixture)</v>
      </c>
      <c r="D688" s="653" t="str">
        <f>IF(qaNotes!H688="","",qaNotes!H688)</f>
        <v>SD311 (T355), SD312 (T209), SD315 (T355), and SD320</v>
      </c>
      <c r="E688" s="653" t="str">
        <f>IF(qaNotes!I688="","",qaNotes!I688)</f>
        <v>SD312</v>
      </c>
      <c r="F688" s="653" t="str">
        <f>IF(qaNotes!J688="","",qaNotes!J688)</f>
        <v/>
      </c>
      <c r="G688" s="653" t="str">
        <f>IF(qaNotes!K688="","",qaNotes!K688)</f>
        <v/>
      </c>
      <c r="H688" s="452"/>
      <c r="I688" s="452"/>
      <c r="J688" s="452"/>
      <c r="K688" s="452"/>
      <c r="L688" s="452"/>
      <c r="M688" s="452"/>
      <c r="N688" s="452"/>
      <c r="O688" s="452"/>
      <c r="P688" s="452"/>
      <c r="Q688" s="452"/>
      <c r="R688" s="452"/>
      <c r="S688" s="452"/>
      <c r="T688" s="452"/>
      <c r="U688" s="452"/>
      <c r="V688" s="452"/>
      <c r="W688" s="452"/>
      <c r="X688" s="452"/>
      <c r="Y688" s="452"/>
      <c r="Z688" s="452"/>
    </row>
    <row r="689" spans="1:26" ht="42" customHeight="1" thickBot="1" x14ac:dyDescent="0.35">
      <c r="A689" s="614"/>
      <c r="B689" s="620"/>
      <c r="C689" s="139" t="str">
        <f>IF(qaNotes!C689="","",qaNotes!C689)</f>
        <v>E329 (Asphalt Mixture)</v>
      </c>
      <c r="D689" s="654"/>
      <c r="E689" s="656"/>
      <c r="F689" s="654"/>
      <c r="G689" s="654"/>
      <c r="H689" s="452"/>
      <c r="I689" s="452"/>
      <c r="J689" s="452"/>
      <c r="K689" s="452"/>
      <c r="L689" s="452"/>
      <c r="M689" s="452"/>
      <c r="N689" s="452"/>
      <c r="O689" s="452"/>
      <c r="P689" s="452"/>
      <c r="Q689" s="452"/>
      <c r="R689" s="452"/>
      <c r="S689" s="452"/>
      <c r="T689" s="452"/>
      <c r="U689" s="452"/>
      <c r="V689" s="452"/>
      <c r="W689" s="452"/>
      <c r="X689" s="452"/>
      <c r="Y689" s="452"/>
      <c r="Z689" s="452"/>
    </row>
    <row r="690" spans="1:26" ht="42" customHeight="1" thickTop="1" thickBot="1" x14ac:dyDescent="0.35">
      <c r="A690" s="614"/>
      <c r="B690" s="72" t="str">
        <f>IF(qaNotes!B690="","",qaNotes!B690)</f>
        <v>SD DOT Asphalt Mix Design &amp; Production Control</v>
      </c>
      <c r="C690" s="72" t="str">
        <f>IF(qaNotes!C690="","",qaNotes!C690)</f>
        <v xml:space="preserve">E329 (Aggregate) </v>
      </c>
      <c r="D690" s="155" t="str">
        <f>IF(qaNotes!H690="","",qaNotes!H690)</f>
        <v>SD209 (T84), SD210 (T85), SD309 (T329), SD317, SD319</v>
      </c>
      <c r="E690" s="155" t="str">
        <f>IF(qaNotes!I690="","",qaNotes!I690)</f>
        <v/>
      </c>
      <c r="F690" s="74" t="str">
        <f>IF(qaNotes!J690="","",qaNotes!J690)</f>
        <v/>
      </c>
      <c r="G690" s="72" t="str">
        <f>IF(qaNotes!K690="","",qaNotes!K690)</f>
        <v/>
      </c>
      <c r="H690" s="452"/>
      <c r="I690" s="452"/>
      <c r="J690" s="452"/>
      <c r="K690" s="452"/>
      <c r="L690" s="452"/>
      <c r="M690" s="452"/>
      <c r="N690" s="452"/>
      <c r="O690" s="452"/>
      <c r="P690" s="452"/>
      <c r="Q690" s="452"/>
      <c r="R690" s="452"/>
      <c r="S690" s="452"/>
      <c r="T690" s="452"/>
      <c r="U690" s="452"/>
      <c r="V690" s="452"/>
      <c r="W690" s="452"/>
      <c r="X690" s="452"/>
      <c r="Y690" s="452"/>
      <c r="Z690" s="452"/>
    </row>
    <row r="691" spans="1:26" ht="42" customHeight="1" thickTop="1" x14ac:dyDescent="0.3">
      <c r="A691" s="614"/>
      <c r="B691" s="618" t="str">
        <f>IF(qaNotes!B691="","",qaNotes!B691)</f>
        <v>SD DOT Asphalt Mix Testing</v>
      </c>
      <c r="C691" s="130" t="str">
        <f>IF(qaNotes!C691="","",qaNotes!C691)</f>
        <v>D3666 (Asphalt Mixture)</v>
      </c>
      <c r="D691" s="653" t="str">
        <f>IF(qaNotes!H691="","",qaNotes!H691)</f>
        <v>SD 301 (T168), SD305 (T329), SD306 (T305), SD311 (T355), SD312 (T209), SD314, SD315, SD317, SD318, SD321</v>
      </c>
      <c r="E691" s="653" t="str">
        <f>IF(qaNotes!I691="","",qaNotes!I691)</f>
        <v>SD306, SD312, SD318</v>
      </c>
      <c r="F691" s="658" t="str">
        <f>IF(qaNotes!J691="","",qaNotes!J691)</f>
        <v/>
      </c>
      <c r="G691" s="653" t="str">
        <f>IF(qaNotes!K691="","",qaNotes!K691)</f>
        <v/>
      </c>
      <c r="H691" s="452"/>
      <c r="I691" s="452"/>
      <c r="J691" s="452"/>
      <c r="K691" s="452"/>
      <c r="L691" s="452"/>
      <c r="M691" s="452"/>
      <c r="N691" s="452"/>
      <c r="O691" s="452"/>
      <c r="P691" s="452"/>
      <c r="Q691" s="452"/>
      <c r="R691" s="452"/>
      <c r="S691" s="452"/>
      <c r="T691" s="452"/>
      <c r="U691" s="452"/>
      <c r="V691" s="452"/>
      <c r="W691" s="452"/>
      <c r="X691" s="452"/>
      <c r="Y691" s="452"/>
      <c r="Z691" s="452"/>
    </row>
    <row r="692" spans="1:26" ht="42" customHeight="1" thickBot="1" x14ac:dyDescent="0.35">
      <c r="A692" s="614"/>
      <c r="B692" s="620"/>
      <c r="C692" s="69" t="str">
        <f>IF(qaNotes!C692="","",qaNotes!C692)</f>
        <v>E329 (Asphalt Mixture)</v>
      </c>
      <c r="D692" s="654"/>
      <c r="E692" s="654"/>
      <c r="F692" s="658"/>
      <c r="G692" s="656"/>
      <c r="H692" s="452"/>
      <c r="I692" s="452"/>
      <c r="J692" s="452"/>
      <c r="K692" s="452"/>
      <c r="L692" s="452"/>
      <c r="M692" s="452"/>
      <c r="N692" s="452"/>
      <c r="O692" s="452"/>
      <c r="P692" s="452"/>
      <c r="Q692" s="452"/>
      <c r="R692" s="452"/>
      <c r="S692" s="452"/>
      <c r="T692" s="452"/>
      <c r="U692" s="452"/>
      <c r="V692" s="452"/>
      <c r="W692" s="452"/>
      <c r="X692" s="452"/>
      <c r="Y692" s="452"/>
      <c r="Z692" s="452"/>
    </row>
    <row r="693" spans="1:26" ht="42" customHeight="1" thickTop="1" x14ac:dyDescent="0.3">
      <c r="A693" s="614"/>
      <c r="B693" s="618" t="str">
        <f>IF(qaNotes!B693="","",qaNotes!B693)</f>
        <v>SD DOT Soil Testing</v>
      </c>
      <c r="C693" s="130" t="str">
        <f>IF(qaNotes!C693="","",qaNotes!C693)</f>
        <v>D3740 (Soil)</v>
      </c>
      <c r="D693" s="653" t="str">
        <f>IF(qaNotes!H693="","",qaNotes!H693)</f>
        <v>SD103 (D2487), SD104 (T99, T180), SD105 (T191), SD106, SD 108 (T255, T265), SD110, SD114 (T310)</v>
      </c>
      <c r="E693" s="653" t="str">
        <f>IF(qaNotes!I693="","",qaNotes!I693)</f>
        <v>SD104, SD105, SD106, SD108, SD114</v>
      </c>
      <c r="F693" s="653" t="str">
        <f>IF(qaNotes!J693="","",qaNotes!J693)</f>
        <v/>
      </c>
      <c r="G693" s="653" t="str">
        <f>IF(qaNotes!K693="","",qaNotes!K693)</f>
        <v/>
      </c>
      <c r="H693" s="452"/>
      <c r="I693" s="452"/>
      <c r="J693" s="452"/>
      <c r="K693" s="452"/>
      <c r="L693" s="452"/>
      <c r="M693" s="452"/>
      <c r="N693" s="452"/>
      <c r="O693" s="452"/>
      <c r="P693" s="452"/>
      <c r="Q693" s="452"/>
      <c r="R693" s="452"/>
      <c r="S693" s="452"/>
      <c r="T693" s="452"/>
      <c r="U693" s="452"/>
      <c r="V693" s="452"/>
      <c r="W693" s="452"/>
      <c r="X693" s="452"/>
      <c r="Y693" s="452"/>
      <c r="Z693" s="452"/>
    </row>
    <row r="694" spans="1:26" ht="42" customHeight="1" thickBot="1" x14ac:dyDescent="0.35">
      <c r="A694" s="614"/>
      <c r="B694" s="620"/>
      <c r="C694" s="69" t="str">
        <f>IF(qaNotes!C694="","",qaNotes!C694)</f>
        <v>E329 (Soil)</v>
      </c>
      <c r="D694" s="654"/>
      <c r="E694" s="654"/>
      <c r="F694" s="654"/>
      <c r="G694" s="654"/>
      <c r="H694" s="452"/>
      <c r="I694" s="452"/>
      <c r="J694" s="452"/>
      <c r="K694" s="452"/>
      <c r="L694" s="452"/>
      <c r="M694" s="452"/>
      <c r="N694" s="452"/>
      <c r="O694" s="452"/>
      <c r="P694" s="452"/>
      <c r="Q694" s="452"/>
      <c r="R694" s="452"/>
      <c r="S694" s="452"/>
      <c r="T694" s="452"/>
      <c r="U694" s="452"/>
      <c r="V694" s="452"/>
      <c r="W694" s="452"/>
      <c r="X694" s="452"/>
      <c r="Y694" s="452"/>
      <c r="Z694" s="452"/>
    </row>
    <row r="695" spans="1:26" ht="42" customHeight="1" thickTop="1" x14ac:dyDescent="0.3">
      <c r="A695" s="614"/>
      <c r="B695" s="618" t="str">
        <f>IF(qaNotes!B695="","",qaNotes!B695)</f>
        <v>SD DOT Fresh Concrete Testing</v>
      </c>
      <c r="C695" s="70" t="str">
        <f>IF(qaNotes!C695="","",qaNotes!C695)</f>
        <v>C1077 (Concrete)</v>
      </c>
      <c r="D695" s="653" t="str">
        <f>IF(qaNotes!H695="","",qaNotes!H695)</f>
        <v>C31, C138, C143, C172, C173, C231, C1064</v>
      </c>
      <c r="E695" s="653" t="str">
        <f>IF(qaNotes!I695="","",qaNotes!I695)</f>
        <v>C31, C138, C143, C172, C173, C231, C1064</v>
      </c>
      <c r="F695" s="653" t="str">
        <f>IF(qaNotes!J695="","",qaNotes!J695)</f>
        <v/>
      </c>
      <c r="G695" s="653" t="str">
        <f>IF(qaNotes!K695="","",qaNotes!K695)</f>
        <v/>
      </c>
      <c r="H695" s="452"/>
      <c r="I695" s="452"/>
      <c r="J695" s="452"/>
      <c r="K695" s="452"/>
      <c r="L695" s="452"/>
      <c r="M695" s="452"/>
      <c r="N695" s="452"/>
      <c r="O695" s="452"/>
      <c r="P695" s="452"/>
      <c r="Q695" s="452"/>
      <c r="R695" s="452"/>
      <c r="S695" s="452"/>
      <c r="T695" s="452"/>
      <c r="U695" s="452"/>
      <c r="V695" s="452"/>
      <c r="W695" s="452"/>
      <c r="X695" s="452"/>
      <c r="Y695" s="452"/>
      <c r="Z695" s="452"/>
    </row>
    <row r="696" spans="1:26" ht="42" customHeight="1" thickBot="1" x14ac:dyDescent="0.35">
      <c r="A696" s="614"/>
      <c r="B696" s="620"/>
      <c r="C696" s="139" t="str">
        <f>IF(qaNotes!C696="","",qaNotes!C696)</f>
        <v>E329 (Concrete)</v>
      </c>
      <c r="D696" s="654"/>
      <c r="E696" s="654"/>
      <c r="F696" s="654"/>
      <c r="G696" s="654"/>
      <c r="H696" s="452"/>
      <c r="I696" s="452"/>
      <c r="J696" s="452"/>
      <c r="K696" s="452"/>
      <c r="L696" s="452"/>
      <c r="M696" s="452"/>
      <c r="N696" s="452"/>
      <c r="O696" s="452"/>
      <c r="P696" s="452"/>
      <c r="Q696" s="452"/>
      <c r="R696" s="452"/>
      <c r="S696" s="452"/>
      <c r="T696" s="452"/>
      <c r="U696" s="452"/>
      <c r="V696" s="452"/>
      <c r="W696" s="452"/>
      <c r="X696" s="452"/>
      <c r="Y696" s="452"/>
      <c r="Z696" s="452"/>
    </row>
    <row r="697" spans="1:26" ht="42" customHeight="1" thickTop="1" x14ac:dyDescent="0.3">
      <c r="A697" s="615" t="str">
        <f>IF(qaNotes!A697="","",qaNotes!A697)</f>
        <v>Tennessee Department of Transportation</v>
      </c>
      <c r="B697" s="615" t="str">
        <f>IF(qaNotes!B697="","",qaNotes!B697)</f>
        <v>TN DOT Aggregate Technician</v>
      </c>
      <c r="C697" s="121" t="str">
        <f>IF(qaNotes!C697="","",qaNotes!C697)</f>
        <v>C1077 (Aggregate)</v>
      </c>
      <c r="D697" s="671" t="str">
        <f>IF(qaNotes!H697="","",qaNotes!H697)</f>
        <v>R90/D75, R76/C702, T255/C566, T11/C117, T27/C137, T84/C128, T85/C127, T104/C88, T96/C131</v>
      </c>
      <c r="E697" s="671" t="str">
        <f>IF(qaNotes!I697="","",qaNotes!I697)</f>
        <v>T11/C117, T27/C136 ONLY</v>
      </c>
      <c r="F697" s="671" t="str">
        <f>IF(qaNotes!J697="","",qaNotes!J697)</f>
        <v/>
      </c>
      <c r="G697" s="673" t="str">
        <f>IF(qaNotes!K697="","",qaNotes!K697)</f>
        <v/>
      </c>
      <c r="H697" s="452"/>
      <c r="I697" s="452"/>
      <c r="J697" s="452"/>
      <c r="K697" s="452"/>
      <c r="L697" s="452"/>
      <c r="M697" s="452"/>
      <c r="N697" s="452"/>
      <c r="O697" s="452"/>
      <c r="P697" s="452"/>
      <c r="Q697" s="452"/>
      <c r="R697" s="452"/>
      <c r="S697" s="452"/>
      <c r="T697" s="452"/>
      <c r="U697" s="452"/>
      <c r="V697" s="452"/>
      <c r="W697" s="452"/>
      <c r="X697" s="452"/>
      <c r="Y697" s="452"/>
      <c r="Z697" s="452"/>
    </row>
    <row r="698" spans="1:26" ht="42" customHeight="1" x14ac:dyDescent="0.3">
      <c r="A698" s="616"/>
      <c r="B698" s="616"/>
      <c r="C698" s="125" t="str">
        <f>IF(qaNotes!C698="","",qaNotes!C698)</f>
        <v>D3666 (Aggregate)</v>
      </c>
      <c r="D698" s="673"/>
      <c r="E698" s="673"/>
      <c r="F698" s="673"/>
      <c r="G698" s="673"/>
      <c r="H698" s="452"/>
      <c r="I698" s="452"/>
      <c r="J698" s="452"/>
      <c r="K698" s="452"/>
      <c r="L698" s="452"/>
      <c r="M698" s="452"/>
      <c r="N698" s="452"/>
      <c r="O698" s="452"/>
      <c r="P698" s="452"/>
      <c r="Q698" s="452"/>
      <c r="R698" s="452"/>
      <c r="S698" s="452"/>
      <c r="T698" s="452"/>
      <c r="U698" s="452"/>
      <c r="V698" s="452"/>
      <c r="W698" s="452"/>
      <c r="X698" s="452"/>
      <c r="Y698" s="452"/>
      <c r="Z698" s="452"/>
    </row>
    <row r="699" spans="1:26" ht="42" customHeight="1" thickBot="1" x14ac:dyDescent="0.35">
      <c r="A699" s="616"/>
      <c r="B699" s="617"/>
      <c r="C699" s="60" t="str">
        <f>IF(qaNotes!C699="","",qaNotes!C699)</f>
        <v>E329 (Aggregate)</v>
      </c>
      <c r="D699" s="672"/>
      <c r="E699" s="672"/>
      <c r="F699" s="672"/>
      <c r="G699" s="673"/>
      <c r="H699" s="452"/>
      <c r="I699" s="452"/>
      <c r="J699" s="452"/>
      <c r="K699" s="452"/>
      <c r="L699" s="452"/>
      <c r="M699" s="452"/>
      <c r="N699" s="452"/>
      <c r="O699" s="452"/>
      <c r="P699" s="452"/>
      <c r="Q699" s="452"/>
      <c r="R699" s="452"/>
      <c r="S699" s="452"/>
      <c r="T699" s="452"/>
      <c r="U699" s="452"/>
      <c r="V699" s="452"/>
      <c r="W699" s="452"/>
      <c r="X699" s="452"/>
      <c r="Y699" s="452"/>
      <c r="Z699" s="452"/>
    </row>
    <row r="700" spans="1:26" ht="42" customHeight="1" thickTop="1" x14ac:dyDescent="0.3">
      <c r="A700" s="616"/>
      <c r="B700" s="615" t="str">
        <f>IF(qaNotes!B700="","",qaNotes!B700)</f>
        <v>TN DOT Soil and AGG</v>
      </c>
      <c r="C700" s="121" t="str">
        <f>IF(qaNotes!C700="","",qaNotes!C700)</f>
        <v>D3740 (Soil)</v>
      </c>
      <c r="D700" s="671" t="str">
        <f>IF(qaNotes!H700="","",qaNotes!H700)</f>
        <v>T88, T89, T99, T180, T100, T224, T265</v>
      </c>
      <c r="E700" s="671" t="str">
        <f>IF(qaNotes!I700="","",qaNotes!I700)</f>
        <v>T88, T89, T99, T180, T100, T224, T265</v>
      </c>
      <c r="F700" s="671" t="str">
        <f>IF(qaNotes!J700="","",qaNotes!J700)</f>
        <v/>
      </c>
      <c r="G700" s="671" t="str">
        <f>IF(qaNotes!K700="","",qaNotes!K700)</f>
        <v/>
      </c>
      <c r="H700" s="452"/>
      <c r="I700" s="452"/>
      <c r="J700" s="452"/>
      <c r="K700" s="452"/>
      <c r="L700" s="452"/>
      <c r="M700" s="452"/>
      <c r="N700" s="452"/>
      <c r="O700" s="452"/>
      <c r="P700" s="452"/>
      <c r="Q700" s="452"/>
      <c r="R700" s="452"/>
      <c r="S700" s="452"/>
      <c r="T700" s="452"/>
      <c r="U700" s="452"/>
      <c r="V700" s="452"/>
      <c r="W700" s="452"/>
      <c r="X700" s="452"/>
      <c r="Y700" s="452"/>
      <c r="Z700" s="452"/>
    </row>
    <row r="701" spans="1:26" ht="42" customHeight="1" thickBot="1" x14ac:dyDescent="0.35">
      <c r="A701" s="616"/>
      <c r="B701" s="617"/>
      <c r="C701" s="60" t="str">
        <f>IF(qaNotes!C701="","",qaNotes!C701)</f>
        <v>E329 (Soil)</v>
      </c>
      <c r="D701" s="672"/>
      <c r="E701" s="672"/>
      <c r="F701" s="672"/>
      <c r="G701" s="672"/>
      <c r="H701" s="452"/>
      <c r="I701" s="452"/>
      <c r="J701" s="452"/>
      <c r="K701" s="452"/>
      <c r="L701" s="452"/>
      <c r="M701" s="452"/>
      <c r="N701" s="452"/>
      <c r="O701" s="452"/>
      <c r="P701" s="452"/>
      <c r="Q701" s="452"/>
      <c r="R701" s="452"/>
      <c r="S701" s="452"/>
      <c r="T701" s="452"/>
      <c r="U701" s="452"/>
      <c r="V701" s="452"/>
      <c r="W701" s="452"/>
      <c r="X701" s="452"/>
      <c r="Y701" s="452"/>
      <c r="Z701" s="452"/>
    </row>
    <row r="702" spans="1:26" ht="42" customHeight="1" thickTop="1" x14ac:dyDescent="0.3">
      <c r="A702" s="616"/>
      <c r="B702" s="615" t="str">
        <f>IF(qaNotes!B702="","",qaNotes!B702)</f>
        <v>TN DOT Hot Mix Asphalt Plant Technician</v>
      </c>
      <c r="C702" s="57" t="str">
        <f>IF(qaNotes!C702="","",qaNotes!C702)</f>
        <v>C1077 (Aggregate)</v>
      </c>
      <c r="D702" s="671" t="str">
        <f>IF(qaNotes!H702="","",qaNotes!H702)</f>
        <v>Agg: R90, T11, T27, T84, T85, T248, T255/ HMA: T30, T164, T166, T168, T209, T308/ +5 state methods</v>
      </c>
      <c r="E702" s="671" t="str">
        <f>IF(qaNotes!I702="","",qaNotes!I702)</f>
        <v>Agg: R90, T11, T27, T84, T85, T248, T255/ HMA: T30, T164, T166, T168, T209, T308/ +5 state methods</v>
      </c>
      <c r="F702" s="671" t="str">
        <f>IF(qaNotes!J702="","",qaNotes!J702)</f>
        <v/>
      </c>
      <c r="G702" s="671" t="str">
        <f>IF(qaNotes!K702="","",qaNotes!K702)</f>
        <v/>
      </c>
      <c r="H702" s="452"/>
      <c r="I702" s="452"/>
      <c r="J702" s="452"/>
      <c r="K702" s="452"/>
      <c r="L702" s="452"/>
      <c r="M702" s="452"/>
      <c r="N702" s="452"/>
      <c r="O702" s="452"/>
      <c r="P702" s="452"/>
      <c r="Q702" s="452"/>
      <c r="R702" s="452"/>
      <c r="S702" s="452"/>
      <c r="T702" s="452"/>
      <c r="U702" s="452"/>
      <c r="V702" s="452"/>
      <c r="W702" s="452"/>
      <c r="X702" s="452"/>
      <c r="Y702" s="452"/>
      <c r="Z702" s="452"/>
    </row>
    <row r="703" spans="1:26" ht="42" customHeight="1" x14ac:dyDescent="0.3">
      <c r="A703" s="616"/>
      <c r="B703" s="616"/>
      <c r="C703" s="125" t="str">
        <f>IF(qaNotes!C703="","",qaNotes!C703)</f>
        <v>D3666 (Aggregate)</v>
      </c>
      <c r="D703" s="673"/>
      <c r="E703" s="673"/>
      <c r="F703" s="673"/>
      <c r="G703" s="673"/>
      <c r="H703" s="452"/>
      <c r="I703" s="452"/>
      <c r="J703" s="452"/>
      <c r="K703" s="452"/>
      <c r="L703" s="452"/>
      <c r="M703" s="452"/>
      <c r="N703" s="452"/>
      <c r="O703" s="452"/>
      <c r="P703" s="452"/>
      <c r="Q703" s="452"/>
      <c r="R703" s="452"/>
      <c r="S703" s="452"/>
      <c r="T703" s="452"/>
      <c r="U703" s="452"/>
      <c r="V703" s="452"/>
      <c r="W703" s="452"/>
      <c r="X703" s="452"/>
      <c r="Y703" s="452"/>
      <c r="Z703" s="452"/>
    </row>
    <row r="704" spans="1:26" ht="42" customHeight="1" x14ac:dyDescent="0.3">
      <c r="A704" s="616"/>
      <c r="B704" s="616"/>
      <c r="C704" s="87" t="str">
        <f>IF(qaNotes!C704="","",qaNotes!C704)</f>
        <v>D3666 (Asphalt Mixture)</v>
      </c>
      <c r="D704" s="673"/>
      <c r="E704" s="673"/>
      <c r="F704" s="673"/>
      <c r="G704" s="673"/>
      <c r="H704" s="452"/>
      <c r="I704" s="452"/>
      <c r="J704" s="452"/>
      <c r="K704" s="452"/>
      <c r="L704" s="452"/>
      <c r="M704" s="452"/>
      <c r="N704" s="452"/>
      <c r="O704" s="452"/>
      <c r="P704" s="452"/>
      <c r="Q704" s="452"/>
      <c r="R704" s="452"/>
      <c r="S704" s="452"/>
      <c r="T704" s="452"/>
      <c r="U704" s="452"/>
      <c r="V704" s="452"/>
      <c r="W704" s="452"/>
      <c r="X704" s="452"/>
      <c r="Y704" s="452"/>
      <c r="Z704" s="452"/>
    </row>
    <row r="705" spans="1:26" ht="42" customHeight="1" x14ac:dyDescent="0.3">
      <c r="A705" s="616"/>
      <c r="B705" s="616"/>
      <c r="C705" s="125" t="str">
        <f>IF(qaNotes!C705="","",qaNotes!C705)</f>
        <v>E329 (Aggregate)</v>
      </c>
      <c r="D705" s="673"/>
      <c r="E705" s="673"/>
      <c r="F705" s="673"/>
      <c r="G705" s="673"/>
      <c r="H705" s="452"/>
      <c r="I705" s="452"/>
      <c r="J705" s="452"/>
      <c r="K705" s="452"/>
      <c r="L705" s="452"/>
      <c r="M705" s="452"/>
      <c r="N705" s="452"/>
      <c r="O705" s="452"/>
      <c r="P705" s="452"/>
      <c r="Q705" s="452"/>
      <c r="R705" s="452"/>
      <c r="S705" s="452"/>
      <c r="T705" s="452"/>
      <c r="U705" s="452"/>
      <c r="V705" s="452"/>
      <c r="W705" s="452"/>
      <c r="X705" s="452"/>
      <c r="Y705" s="452"/>
      <c r="Z705" s="452"/>
    </row>
    <row r="706" spans="1:26" ht="42" customHeight="1" thickBot="1" x14ac:dyDescent="0.35">
      <c r="A706" s="616"/>
      <c r="B706" s="617"/>
      <c r="C706" s="60" t="str">
        <f>IF(qaNotes!C706="","",qaNotes!C706)</f>
        <v>E329 (Asphalt Mixture)</v>
      </c>
      <c r="D706" s="672"/>
      <c r="E706" s="672"/>
      <c r="F706" s="672"/>
      <c r="G706" s="672"/>
      <c r="H706" s="452"/>
      <c r="I706" s="452"/>
      <c r="J706" s="452"/>
      <c r="K706" s="452"/>
      <c r="L706" s="452"/>
      <c r="M706" s="452"/>
      <c r="N706" s="452"/>
      <c r="O706" s="452"/>
      <c r="P706" s="452"/>
      <c r="Q706" s="452"/>
      <c r="R706" s="452"/>
      <c r="S706" s="452"/>
      <c r="T706" s="452"/>
      <c r="U706" s="452"/>
      <c r="V706" s="452"/>
      <c r="W706" s="452"/>
      <c r="X706" s="452"/>
      <c r="Y706" s="452"/>
      <c r="Z706" s="452"/>
    </row>
    <row r="707" spans="1:26" ht="42" customHeight="1" thickTop="1" x14ac:dyDescent="0.3">
      <c r="A707" s="616"/>
      <c r="B707" s="615" t="str">
        <f>IF(qaNotes!B707="","",qaNotes!B707)</f>
        <v>TN DOT Hot Mix Asphalt Mix Design</v>
      </c>
      <c r="C707" s="57" t="str">
        <f>IF(qaNotes!C707="","",qaNotes!C707)</f>
        <v>C1077 (Aggregate)</v>
      </c>
      <c r="D707" s="671" t="str">
        <f>IF(qaNotes!H707="","",qaNotes!H707)</f>
        <v>Agg: R90, T11, T27, T84, T85, T176, T248, T304, D4791/ HMA: T166, T209, T245, T308, T312, D4867/ +4 state methods</v>
      </c>
      <c r="E707" s="671" t="str">
        <f>IF(qaNotes!I707="","",qaNotes!I707)</f>
        <v>Agg: R90, T11, T27, T84, T85, T176, T248, T304, D4791/ HMA: T166, T209, T245, T308, T312, D4867/ +4 state methods</v>
      </c>
      <c r="F707" s="671" t="str">
        <f>IF(qaNotes!J707="","",qaNotes!J707)</f>
        <v/>
      </c>
      <c r="G707" s="671" t="str">
        <f>IF(qaNotes!K707="","",qaNotes!K707)</f>
        <v/>
      </c>
      <c r="H707" s="452"/>
      <c r="I707" s="452"/>
      <c r="J707" s="452"/>
      <c r="K707" s="452"/>
      <c r="L707" s="452"/>
      <c r="M707" s="452"/>
      <c r="N707" s="452"/>
      <c r="O707" s="452"/>
      <c r="P707" s="452"/>
      <c r="Q707" s="452"/>
      <c r="R707" s="452"/>
      <c r="S707" s="452"/>
      <c r="T707" s="452"/>
      <c r="U707" s="452"/>
      <c r="V707" s="452"/>
      <c r="W707" s="452"/>
      <c r="X707" s="452"/>
      <c r="Y707" s="452"/>
      <c r="Z707" s="452"/>
    </row>
    <row r="708" spans="1:26" ht="42" customHeight="1" x14ac:dyDescent="0.3">
      <c r="A708" s="616"/>
      <c r="B708" s="616"/>
      <c r="C708" s="125" t="str">
        <f>IF(qaNotes!C708="","",qaNotes!C708)</f>
        <v>D3666 (Aggregate)</v>
      </c>
      <c r="D708" s="673"/>
      <c r="E708" s="673"/>
      <c r="F708" s="673"/>
      <c r="G708" s="673"/>
      <c r="H708" s="452"/>
      <c r="I708" s="452"/>
      <c r="J708" s="452"/>
      <c r="K708" s="452"/>
      <c r="L708" s="452"/>
      <c r="M708" s="452"/>
      <c r="N708" s="452"/>
      <c r="O708" s="452"/>
      <c r="P708" s="452"/>
      <c r="Q708" s="452"/>
      <c r="R708" s="452"/>
      <c r="S708" s="452"/>
      <c r="T708" s="452"/>
      <c r="U708" s="452"/>
      <c r="V708" s="452"/>
      <c r="W708" s="452"/>
      <c r="X708" s="452"/>
      <c r="Y708" s="452"/>
      <c r="Z708" s="452"/>
    </row>
    <row r="709" spans="1:26" ht="42" customHeight="1" x14ac:dyDescent="0.3">
      <c r="A709" s="616"/>
      <c r="B709" s="616"/>
      <c r="C709" s="87" t="str">
        <f>IF(qaNotes!C709="","",qaNotes!C709)</f>
        <v>D3666 (Asphalt Mixture)</v>
      </c>
      <c r="D709" s="673"/>
      <c r="E709" s="673"/>
      <c r="F709" s="673"/>
      <c r="G709" s="673"/>
      <c r="H709" s="452"/>
      <c r="I709" s="452"/>
      <c r="J709" s="452"/>
      <c r="K709" s="452"/>
      <c r="L709" s="452"/>
      <c r="M709" s="452"/>
      <c r="N709" s="452"/>
      <c r="O709" s="452"/>
      <c r="P709" s="452"/>
      <c r="Q709" s="452"/>
      <c r="R709" s="452"/>
      <c r="S709" s="452"/>
      <c r="T709" s="452"/>
      <c r="U709" s="452"/>
      <c r="V709" s="452"/>
      <c r="W709" s="452"/>
      <c r="X709" s="452"/>
      <c r="Y709" s="452"/>
      <c r="Z709" s="452"/>
    </row>
    <row r="710" spans="1:26" ht="42" customHeight="1" x14ac:dyDescent="0.3">
      <c r="A710" s="616"/>
      <c r="B710" s="616"/>
      <c r="C710" s="126" t="str">
        <f>IF(qaNotes!C710="","",qaNotes!C710)</f>
        <v>E329 (Aggregate)</v>
      </c>
      <c r="D710" s="673"/>
      <c r="E710" s="673"/>
      <c r="F710" s="673"/>
      <c r="G710" s="673"/>
      <c r="H710" s="452"/>
      <c r="I710" s="452"/>
      <c r="J710" s="452"/>
      <c r="K710" s="452"/>
      <c r="L710" s="452"/>
      <c r="M710" s="452"/>
      <c r="N710" s="452"/>
      <c r="O710" s="452"/>
      <c r="P710" s="452"/>
      <c r="Q710" s="452"/>
      <c r="R710" s="452"/>
      <c r="S710" s="452"/>
      <c r="T710" s="452"/>
      <c r="U710" s="452"/>
      <c r="V710" s="452"/>
      <c r="W710" s="452"/>
      <c r="X710" s="452"/>
      <c r="Y710" s="452"/>
      <c r="Z710" s="452"/>
    </row>
    <row r="711" spans="1:26" ht="42" customHeight="1" thickBot="1" x14ac:dyDescent="0.35">
      <c r="A711" s="616"/>
      <c r="B711" s="617"/>
      <c r="C711" s="127" t="str">
        <f>IF(qaNotes!C711="","",qaNotes!C711)</f>
        <v>E329 (Asphalt Mixture)</v>
      </c>
      <c r="D711" s="672"/>
      <c r="E711" s="672"/>
      <c r="F711" s="672"/>
      <c r="G711" s="672"/>
      <c r="H711" s="452"/>
      <c r="I711" s="452"/>
      <c r="J711" s="452"/>
      <c r="K711" s="452"/>
      <c r="L711" s="452"/>
      <c r="M711" s="452"/>
      <c r="N711" s="452"/>
      <c r="O711" s="452"/>
      <c r="P711" s="452"/>
      <c r="Q711" s="452"/>
      <c r="R711" s="452"/>
      <c r="S711" s="452"/>
      <c r="T711" s="452"/>
      <c r="U711" s="452"/>
      <c r="V711" s="452"/>
      <c r="W711" s="452"/>
      <c r="X711" s="452"/>
      <c r="Y711" s="452"/>
      <c r="Z711" s="452"/>
    </row>
    <row r="712" spans="1:26" ht="42" customHeight="1" thickTop="1" x14ac:dyDescent="0.3">
      <c r="A712" s="616"/>
      <c r="B712" s="615" t="str">
        <f>IF(qaNotes!B712="","",qaNotes!B712)</f>
        <v>TN DOT Nuclear Gauge Field Technician</v>
      </c>
      <c r="C712" s="57" t="str">
        <f>IF(qaNotes!C712="","",qaNotes!C712)</f>
        <v>D3666 (Asphalt Mixture)</v>
      </c>
      <c r="D712" s="671" t="str">
        <f>IF(qaNotes!H712="","",qaNotes!H712)</f>
        <v>TDOT standard operatring procedures for nucear gauge use; SOPs 1-1, 7-1, 7-2</v>
      </c>
      <c r="E712" s="671" t="str">
        <f>IF(qaNotes!I712="","",qaNotes!I712)</f>
        <v/>
      </c>
      <c r="F712" s="671" t="str">
        <f>IF(qaNotes!J712="","",qaNotes!J712)</f>
        <v/>
      </c>
      <c r="G712" s="671" t="str">
        <f>IF(qaNotes!K712="","",qaNotes!K712)</f>
        <v/>
      </c>
      <c r="H712" s="452"/>
      <c r="I712" s="452"/>
      <c r="J712" s="452"/>
      <c r="K712" s="452"/>
      <c r="L712" s="452"/>
      <c r="M712" s="452"/>
      <c r="N712" s="452"/>
      <c r="O712" s="452"/>
      <c r="P712" s="452"/>
      <c r="Q712" s="452"/>
      <c r="R712" s="452"/>
      <c r="S712" s="452"/>
      <c r="T712" s="452"/>
      <c r="U712" s="452"/>
      <c r="V712" s="452"/>
      <c r="W712" s="452"/>
      <c r="X712" s="452"/>
      <c r="Y712" s="452"/>
      <c r="Z712" s="452"/>
    </row>
    <row r="713" spans="1:26" ht="42" customHeight="1" thickBot="1" x14ac:dyDescent="0.35">
      <c r="A713" s="616"/>
      <c r="B713" s="617"/>
      <c r="C713" s="127" t="str">
        <f>IF(qaNotes!C713="","",qaNotes!C713)</f>
        <v>E329 (Asphalt Mixture)</v>
      </c>
      <c r="D713" s="672"/>
      <c r="E713" s="672"/>
      <c r="F713" s="672"/>
      <c r="G713" s="672"/>
      <c r="H713" s="452"/>
      <c r="I713" s="452"/>
      <c r="J713" s="452"/>
      <c r="K713" s="452"/>
      <c r="L713" s="452"/>
      <c r="M713" s="452"/>
      <c r="N713" s="452"/>
      <c r="O713" s="452"/>
      <c r="P713" s="452"/>
      <c r="Q713" s="452"/>
      <c r="R713" s="452"/>
      <c r="S713" s="452"/>
      <c r="T713" s="452"/>
      <c r="U713" s="452"/>
      <c r="V713" s="452"/>
      <c r="W713" s="452"/>
      <c r="X713" s="452"/>
      <c r="Y713" s="452"/>
      <c r="Z713" s="452"/>
    </row>
    <row r="714" spans="1:26" ht="42" customHeight="1" thickTop="1" x14ac:dyDescent="0.3">
      <c r="A714" s="616"/>
      <c r="B714" s="615" t="str">
        <f>IF(qaNotes!B714="","",qaNotes!B714)</f>
        <v>TN DOT Concrete Field Testing Technician</v>
      </c>
      <c r="C714" s="57" t="str">
        <f>IF(qaNotes!C714="","",qaNotes!C714)</f>
        <v>C1077 (Concrete)</v>
      </c>
      <c r="D714" s="671" t="str">
        <f>IF(qaNotes!H714="","",qaNotes!H714)</f>
        <v>T309/C1064, R60/C172, T119/C143, T121/C138, T152/C231, T196/C173, T23/C31, C1611, C1621, C1758</v>
      </c>
      <c r="E714" s="671" t="str">
        <f>IF(qaNotes!I714="","",qaNotes!I714)</f>
        <v>T309/C1064, R60/C172, T119/C143, T121/C138, T152/C231, T196/C173, T23/C31, C1611, C1621, C1758</v>
      </c>
      <c r="F714" s="674" t="str">
        <f>IF(qaNotes!J714="","",qaNotes!J714)</f>
        <v>T309/C1064, R60/C172, T119/C143, T121/C138, T152/C231, T196/C173, T23/C31, C1611, C1621, C1758</v>
      </c>
      <c r="G714" s="671" t="str">
        <f>IF(qaNotes!K714="","",qaNotes!K714)</f>
        <v>T309/C1064, R60/C172, T119/C143, T121/C138, T152/C231, T196/C173, T23/C31, C1611, C1621, C1758</v>
      </c>
      <c r="H714" s="452"/>
      <c r="I714" s="452"/>
      <c r="J714" s="452"/>
      <c r="K714" s="452"/>
      <c r="L714" s="452"/>
      <c r="M714" s="452"/>
      <c r="N714" s="452"/>
      <c r="O714" s="452"/>
      <c r="P714" s="452"/>
      <c r="Q714" s="452"/>
      <c r="R714" s="452"/>
      <c r="S714" s="452"/>
      <c r="T714" s="452"/>
      <c r="U714" s="452"/>
      <c r="V714" s="452"/>
      <c r="W714" s="452"/>
      <c r="X714" s="452"/>
      <c r="Y714" s="452"/>
      <c r="Z714" s="452"/>
    </row>
    <row r="715" spans="1:26" ht="42" customHeight="1" thickBot="1" x14ac:dyDescent="0.35">
      <c r="A715" s="616"/>
      <c r="B715" s="617"/>
      <c r="C715" s="127" t="str">
        <f>IF(qaNotes!C715="","",qaNotes!C715)</f>
        <v>E329 (Concrete)</v>
      </c>
      <c r="D715" s="672"/>
      <c r="E715" s="672"/>
      <c r="F715" s="676"/>
      <c r="G715" s="672"/>
      <c r="H715" s="452"/>
      <c r="I715" s="452"/>
      <c r="J715" s="452"/>
      <c r="K715" s="452"/>
      <c r="L715" s="452"/>
      <c r="M715" s="452"/>
      <c r="N715" s="452"/>
      <c r="O715" s="452"/>
      <c r="P715" s="452"/>
      <c r="Q715" s="452"/>
      <c r="R715" s="452"/>
      <c r="S715" s="452"/>
      <c r="T715" s="452"/>
      <c r="U715" s="452"/>
      <c r="V715" s="452"/>
      <c r="W715" s="452"/>
      <c r="X715" s="452"/>
      <c r="Y715" s="452"/>
      <c r="Z715" s="452"/>
    </row>
    <row r="716" spans="1:26" ht="42" customHeight="1" thickTop="1" x14ac:dyDescent="0.3">
      <c r="A716" s="616"/>
      <c r="B716" s="615" t="str">
        <f>IF(qaNotes!B716="","",qaNotes!B716)</f>
        <v>TN DOT Concrete Plant</v>
      </c>
      <c r="C716" s="57" t="str">
        <f>IF(qaNotes!C716="","",qaNotes!C716)</f>
        <v>D3666 (Aggregate)</v>
      </c>
      <c r="D716" s="671" t="str">
        <f>IF(qaNotes!H716="","",qaNotes!H716)</f>
        <v>R90/D75, R76/C702, T255/C566, T11/C117, T27/C136</v>
      </c>
      <c r="E716" s="671" t="str">
        <f>IF(qaNotes!I716="","",qaNotes!I716)</f>
        <v/>
      </c>
      <c r="F716" s="671" t="str">
        <f>IF(qaNotes!J716="","",qaNotes!J716)</f>
        <v/>
      </c>
      <c r="G716" s="671" t="str">
        <f>IF(qaNotes!K716="","",qaNotes!K716)</f>
        <v/>
      </c>
      <c r="H716" s="452"/>
      <c r="I716" s="452"/>
      <c r="J716" s="452"/>
      <c r="K716" s="452"/>
      <c r="L716" s="452"/>
      <c r="M716" s="452"/>
      <c r="N716" s="452"/>
      <c r="O716" s="452"/>
      <c r="P716" s="452"/>
      <c r="Q716" s="452"/>
      <c r="R716" s="452"/>
      <c r="S716" s="452"/>
      <c r="T716" s="452"/>
      <c r="U716" s="452"/>
      <c r="V716" s="452"/>
      <c r="W716" s="452"/>
      <c r="X716" s="452"/>
      <c r="Y716" s="452"/>
      <c r="Z716" s="452"/>
    </row>
    <row r="717" spans="1:26" ht="42" customHeight="1" thickBot="1" x14ac:dyDescent="0.35">
      <c r="A717" s="616"/>
      <c r="B717" s="617"/>
      <c r="C717" s="127" t="str">
        <f>IF(qaNotes!C717="","",qaNotes!C717)</f>
        <v>E329 (Aggregate)</v>
      </c>
      <c r="D717" s="672"/>
      <c r="E717" s="672"/>
      <c r="F717" s="672"/>
      <c r="G717" s="672"/>
      <c r="H717" s="452"/>
      <c r="I717" s="452"/>
      <c r="J717" s="452"/>
      <c r="K717" s="452"/>
      <c r="L717" s="452"/>
      <c r="M717" s="452"/>
      <c r="N717" s="452"/>
      <c r="O717" s="452"/>
      <c r="P717" s="452"/>
      <c r="Q717" s="452"/>
      <c r="R717" s="452"/>
      <c r="S717" s="452"/>
      <c r="T717" s="452"/>
      <c r="U717" s="452"/>
      <c r="V717" s="452"/>
      <c r="W717" s="452"/>
      <c r="X717" s="452"/>
      <c r="Y717" s="452"/>
      <c r="Z717" s="452"/>
    </row>
    <row r="718" spans="1:26" ht="42" customHeight="1" thickTop="1" thickBot="1" x14ac:dyDescent="0.35">
      <c r="A718" s="617"/>
      <c r="B718" s="64" t="str">
        <f>IF(qaNotes!B718="","",qaNotes!B718)</f>
        <v>TN DOT Concrete Mix</v>
      </c>
      <c r="C718" s="64" t="str">
        <f>IF(qaNotes!C718="","",qaNotes!C718)</f>
        <v xml:space="preserve">C1077 (Concrete) </v>
      </c>
      <c r="D718" s="158" t="str">
        <f>IF(qaNotes!H718="","",qaNotes!H718)</f>
        <v>R39/C192, T22/C39</v>
      </c>
      <c r="E718" s="158" t="str">
        <f>IF(qaNotes!I718="","",qaNotes!I718)</f>
        <v/>
      </c>
      <c r="F718" s="64" t="str">
        <f>IF(qaNotes!J718="","",qaNotes!J718)</f>
        <v/>
      </c>
      <c r="G718" s="64" t="str">
        <f>IF(qaNotes!K718="","",qaNotes!K718)</f>
        <v/>
      </c>
      <c r="H718" s="452"/>
      <c r="I718" s="452"/>
      <c r="J718" s="452"/>
      <c r="K718" s="452"/>
      <c r="L718" s="452"/>
      <c r="M718" s="452"/>
      <c r="N718" s="452"/>
      <c r="O718" s="452"/>
      <c r="P718" s="452"/>
      <c r="Q718" s="452"/>
      <c r="R718" s="452"/>
      <c r="S718" s="452"/>
      <c r="T718" s="452"/>
      <c r="U718" s="452"/>
      <c r="V718" s="452"/>
      <c r="W718" s="452"/>
      <c r="X718" s="452"/>
      <c r="Y718" s="452"/>
      <c r="Z718" s="452"/>
    </row>
    <row r="719" spans="1:26" ht="42" customHeight="1" thickTop="1" x14ac:dyDescent="0.3">
      <c r="A719" s="618" t="str">
        <f>IF(qaNotes!A719="","",qaNotes!A719)</f>
        <v>Texas Hot Mix Asphalt Center (TX HMAC)</v>
      </c>
      <c r="B719" s="618" t="str">
        <f>IF(qaNotes!B719="","",qaNotes!B719)</f>
        <v>Level 1A HMA Plant Specialist</v>
      </c>
      <c r="C719" s="70" t="str">
        <f>IF(qaNotes!C719="","",qaNotes!C719)</f>
        <v>D3666 (Aggregate)</v>
      </c>
      <c r="D719" s="653" t="str">
        <f>IF(qaNotes!H718="","",qaNotes!H718)</f>
        <v>R39/C192, T22/C39</v>
      </c>
      <c r="E719" s="653" t="str">
        <f>IF(qaNotes!I719="","",qaNotes!I719)</f>
        <v>TX200-F (T27/C136), TX 204-F, TX206-F (T247/D1561), TX 207-F (T166/D2726, T275/D1188, T269/D3203), TX212-F (T110/D1461), TX217-F, TX221-F (T2/D75), TX222-F (T168/D979), TX 225-F (R47), TX 226-F(T167/D1074), TX 227-F (T209/D2041), TX233-F, TX235-F, T236-F (T308/D6307), TX 241-F (T312/D6925), TX242-F, TX251-F, TX500-C, TX530-C (T165/D1075)</v>
      </c>
      <c r="F719" s="653" t="str">
        <f>IF(qaNotes!J719="","",qaNotes!J719)</f>
        <v/>
      </c>
      <c r="G719" s="653" t="str">
        <f>IF(qaNotes!K719="","",qaNotes!K719)</f>
        <v/>
      </c>
      <c r="H719" s="452"/>
      <c r="I719" s="452"/>
      <c r="J719" s="452"/>
      <c r="K719" s="452"/>
      <c r="L719" s="452"/>
      <c r="M719" s="452"/>
      <c r="N719" s="452"/>
      <c r="O719" s="452"/>
      <c r="P719" s="452"/>
      <c r="Q719" s="452"/>
      <c r="R719" s="452"/>
      <c r="S719" s="452"/>
      <c r="T719" s="452"/>
      <c r="U719" s="452"/>
      <c r="V719" s="452"/>
      <c r="W719" s="452"/>
      <c r="X719" s="452"/>
      <c r="Y719" s="452"/>
      <c r="Z719" s="452"/>
    </row>
    <row r="720" spans="1:26" ht="42" customHeight="1" x14ac:dyDescent="0.3">
      <c r="A720" s="619"/>
      <c r="B720" s="619"/>
      <c r="C720" s="138" t="str">
        <f>IF(qaNotes!C720="","",qaNotes!C720)</f>
        <v>D3666 (Asphalt Mixture)</v>
      </c>
      <c r="D720" s="656"/>
      <c r="E720" s="656"/>
      <c r="F720" s="656"/>
      <c r="G720" s="656"/>
      <c r="H720" s="452"/>
      <c r="I720" s="452"/>
      <c r="J720" s="452"/>
      <c r="K720" s="452"/>
      <c r="L720" s="452"/>
      <c r="M720" s="452"/>
      <c r="N720" s="452"/>
      <c r="O720" s="452"/>
      <c r="P720" s="452"/>
      <c r="Q720" s="452"/>
      <c r="R720" s="452"/>
      <c r="S720" s="452"/>
      <c r="T720" s="452"/>
      <c r="U720" s="452"/>
      <c r="V720" s="452"/>
      <c r="W720" s="452"/>
      <c r="X720" s="452"/>
      <c r="Y720" s="452"/>
      <c r="Z720" s="452"/>
    </row>
    <row r="721" spans="1:26" ht="42" customHeight="1" x14ac:dyDescent="0.3">
      <c r="A721" s="619"/>
      <c r="B721" s="619"/>
      <c r="C721" s="138" t="str">
        <f>IF(qaNotes!C721="","",qaNotes!C721)</f>
        <v>E329 (Aggregate)</v>
      </c>
      <c r="D721" s="656"/>
      <c r="E721" s="656"/>
      <c r="F721" s="656"/>
      <c r="G721" s="656"/>
      <c r="H721" s="452"/>
      <c r="I721" s="452"/>
      <c r="J721" s="452"/>
      <c r="K721" s="452"/>
      <c r="L721" s="452"/>
      <c r="M721" s="452"/>
      <c r="N721" s="452"/>
      <c r="O721" s="452"/>
      <c r="P721" s="452"/>
      <c r="Q721" s="452"/>
      <c r="R721" s="452"/>
      <c r="S721" s="452"/>
      <c r="T721" s="452"/>
      <c r="U721" s="452"/>
      <c r="V721" s="452"/>
      <c r="W721" s="452"/>
      <c r="X721" s="452"/>
      <c r="Y721" s="452"/>
      <c r="Z721" s="452"/>
    </row>
    <row r="722" spans="1:26" ht="42" customHeight="1" thickBot="1" x14ac:dyDescent="0.35">
      <c r="A722" s="619"/>
      <c r="B722" s="620"/>
      <c r="C722" s="139" t="str">
        <f>IF(qaNotes!C722="","",qaNotes!C722)</f>
        <v>E329 (Asphalt Mixture)</v>
      </c>
      <c r="D722" s="654"/>
      <c r="E722" s="654"/>
      <c r="F722" s="654"/>
      <c r="G722" s="654"/>
      <c r="H722" s="452"/>
      <c r="I722" s="452"/>
      <c r="J722" s="452"/>
      <c r="K722" s="452"/>
      <c r="L722" s="452"/>
      <c r="M722" s="452"/>
      <c r="N722" s="452"/>
      <c r="O722" s="452"/>
      <c r="P722" s="452"/>
      <c r="Q722" s="452"/>
      <c r="R722" s="452"/>
      <c r="S722" s="452"/>
      <c r="T722" s="452"/>
      <c r="U722" s="452"/>
      <c r="V722" s="452"/>
      <c r="W722" s="452"/>
      <c r="X722" s="452"/>
      <c r="Y722" s="452"/>
      <c r="Z722" s="452"/>
    </row>
    <row r="723" spans="1:26" ht="42" customHeight="1" thickTop="1" x14ac:dyDescent="0.3">
      <c r="A723" s="619"/>
      <c r="B723" s="618" t="str">
        <f>IF(qaNotes!B723="","",qaNotes!B723)</f>
        <v xml:space="preserve">Level 1B HMA Roadway  Specialist </v>
      </c>
      <c r="C723" s="70" t="str">
        <f>IF(qaNotes!C723="","",qaNotes!C723)</f>
        <v>D3666 (Asphalt Mixture)</v>
      </c>
      <c r="D723" s="653" t="str">
        <f>IF(qaNotes!H723="","",qaNotes!H723)</f>
        <v xml:space="preserve">TX207-F (T166/D2726, T275/D1188, T269/D3203),  TX222-F (T168/D979), TX225-F (R47), TX244-F, TX246-F, TX 251-F, TX500-C </v>
      </c>
      <c r="E723" s="653" t="str">
        <f>IF(qaNotes!I723="","",qaNotes!I723)</f>
        <v xml:space="preserve">TX207-F (T166/D2726, T275/D1188, T269/D3203),  TX222-F (T168/D979), TX225-F (R47), TX244-F, TX246-F, TX 251-F, TX500-C </v>
      </c>
      <c r="F723" s="653" t="str">
        <f>IF(qaNotes!J723="","",qaNotes!J723)</f>
        <v/>
      </c>
      <c r="G723" s="653" t="str">
        <f>IF(qaNotes!K723="","",qaNotes!K723)</f>
        <v/>
      </c>
      <c r="H723" s="452"/>
      <c r="I723" s="452"/>
      <c r="J723" s="452"/>
      <c r="K723" s="452"/>
      <c r="L723" s="452"/>
      <c r="M723" s="452"/>
      <c r="N723" s="452"/>
      <c r="O723" s="452"/>
      <c r="P723" s="452"/>
      <c r="Q723" s="452"/>
      <c r="R723" s="452"/>
      <c r="S723" s="452"/>
      <c r="T723" s="452"/>
      <c r="U723" s="452"/>
      <c r="V723" s="452"/>
      <c r="W723" s="452"/>
      <c r="X723" s="452"/>
      <c r="Y723" s="452"/>
      <c r="Z723" s="452"/>
    </row>
    <row r="724" spans="1:26" ht="42" customHeight="1" thickBot="1" x14ac:dyDescent="0.35">
      <c r="A724" s="619"/>
      <c r="B724" s="620"/>
      <c r="C724" s="139" t="str">
        <f>IF(qaNotes!C724="","",qaNotes!C724)</f>
        <v>E329 (Asphalt Mixture)</v>
      </c>
      <c r="D724" s="654"/>
      <c r="E724" s="654"/>
      <c r="F724" s="654"/>
      <c r="G724" s="654"/>
      <c r="H724" s="452"/>
      <c r="I724" s="452"/>
      <c r="J724" s="452"/>
      <c r="K724" s="452"/>
      <c r="L724" s="452"/>
      <c r="M724" s="452"/>
      <c r="N724" s="452"/>
      <c r="O724" s="452"/>
      <c r="P724" s="452"/>
      <c r="Q724" s="452"/>
      <c r="R724" s="452"/>
      <c r="S724" s="452"/>
      <c r="T724" s="452"/>
      <c r="U724" s="452"/>
      <c r="V724" s="452"/>
      <c r="W724" s="452"/>
      <c r="X724" s="452"/>
      <c r="Y724" s="452"/>
      <c r="Z724" s="452"/>
    </row>
    <row r="725" spans="1:26" ht="42" customHeight="1" thickTop="1" x14ac:dyDescent="0.3">
      <c r="A725" s="619"/>
      <c r="B725" s="618" t="str">
        <f>IF(qaNotes!B725="","",qaNotes!B725)</f>
        <v>Level 2 HMA Mix Design Specialist</v>
      </c>
      <c r="C725" s="70" t="str">
        <f>IF(qaNotes!C725="","",qaNotes!C725)</f>
        <v>D3666 (Aggregate)</v>
      </c>
      <c r="D725" s="653" t="str">
        <f>IF(qaNotes!H725="","",qaNotes!H725)</f>
        <v>TX 204-F, TX 205-F (T247/D1561), TX 236-F (T308/D6307)</v>
      </c>
      <c r="E725" s="653" t="str">
        <f>IF(qaNotes!I725="","",qaNotes!I725)</f>
        <v>TX 204-F, TX 205-F (T247/D1561), TX 236-F (T308/D6307)</v>
      </c>
      <c r="F725" s="653" t="str">
        <f>IF(qaNotes!J725="","",qaNotes!J725)</f>
        <v/>
      </c>
      <c r="G725" s="653" t="str">
        <f>IF(qaNotes!K725="","",qaNotes!K725)</f>
        <v/>
      </c>
      <c r="H725" s="452"/>
      <c r="I725" s="452"/>
      <c r="J725" s="452"/>
      <c r="K725" s="452"/>
      <c r="L725" s="452"/>
      <c r="M725" s="452"/>
      <c r="N725" s="452"/>
      <c r="O725" s="452"/>
      <c r="P725" s="452"/>
      <c r="Q725" s="452"/>
      <c r="R725" s="452"/>
      <c r="S725" s="452"/>
      <c r="T725" s="452"/>
      <c r="U725" s="452"/>
      <c r="V725" s="452"/>
      <c r="W725" s="452"/>
      <c r="X725" s="452"/>
      <c r="Y725" s="452"/>
      <c r="Z725" s="452"/>
    </row>
    <row r="726" spans="1:26" ht="42" customHeight="1" x14ac:dyDescent="0.3">
      <c r="A726" s="619"/>
      <c r="B726" s="619"/>
      <c r="C726" s="138" t="str">
        <f>IF(qaNotes!C726="","",qaNotes!C726)</f>
        <v>D3666 (Asphalt Mixture)</v>
      </c>
      <c r="D726" s="656"/>
      <c r="E726" s="656"/>
      <c r="F726" s="656"/>
      <c r="G726" s="656"/>
      <c r="H726" s="452"/>
      <c r="I726" s="452"/>
      <c r="J726" s="452"/>
      <c r="K726" s="452"/>
      <c r="L726" s="452"/>
      <c r="M726" s="452"/>
      <c r="N726" s="452"/>
      <c r="O726" s="452"/>
      <c r="P726" s="452"/>
      <c r="Q726" s="452"/>
      <c r="R726" s="452"/>
      <c r="S726" s="452"/>
      <c r="T726" s="452"/>
      <c r="U726" s="452"/>
      <c r="V726" s="452"/>
      <c r="W726" s="452"/>
      <c r="X726" s="452"/>
      <c r="Y726" s="452"/>
      <c r="Z726" s="452"/>
    </row>
    <row r="727" spans="1:26" ht="42" customHeight="1" x14ac:dyDescent="0.3">
      <c r="A727" s="619"/>
      <c r="B727" s="619"/>
      <c r="C727" s="135" t="str">
        <f>IF(qaNotes!C727="","",qaNotes!C727)</f>
        <v>E329 (Aggregate)</v>
      </c>
      <c r="D727" s="656"/>
      <c r="E727" s="656"/>
      <c r="F727" s="656"/>
      <c r="G727" s="656"/>
      <c r="H727" s="452"/>
      <c r="I727" s="452"/>
      <c r="J727" s="452"/>
      <c r="K727" s="452"/>
      <c r="L727" s="452"/>
      <c r="M727" s="452"/>
      <c r="N727" s="452"/>
      <c r="O727" s="452"/>
      <c r="P727" s="452"/>
      <c r="Q727" s="452"/>
      <c r="R727" s="452"/>
      <c r="S727" s="452"/>
      <c r="T727" s="452"/>
      <c r="U727" s="452"/>
      <c r="V727" s="452"/>
      <c r="W727" s="452"/>
      <c r="X727" s="452"/>
      <c r="Y727" s="452"/>
      <c r="Z727" s="452"/>
    </row>
    <row r="728" spans="1:26" ht="42" customHeight="1" thickBot="1" x14ac:dyDescent="0.35">
      <c r="A728" s="619"/>
      <c r="B728" s="620"/>
      <c r="C728" s="69" t="str">
        <f>IF(qaNotes!C728="","",qaNotes!C728)</f>
        <v>E329 (Asphalt Mixture)</v>
      </c>
      <c r="D728" s="654"/>
      <c r="E728" s="654"/>
      <c r="F728" s="654"/>
      <c r="G728" s="654"/>
      <c r="H728" s="452"/>
      <c r="I728" s="452"/>
      <c r="J728" s="452"/>
      <c r="K728" s="452"/>
      <c r="L728" s="452"/>
      <c r="M728" s="452"/>
      <c r="N728" s="452"/>
      <c r="O728" s="452"/>
      <c r="P728" s="452"/>
      <c r="Q728" s="452"/>
      <c r="R728" s="452"/>
      <c r="S728" s="452"/>
      <c r="T728" s="452"/>
      <c r="U728" s="452"/>
      <c r="V728" s="452"/>
      <c r="W728" s="452"/>
      <c r="X728" s="452"/>
      <c r="Y728" s="452"/>
      <c r="Z728" s="452"/>
    </row>
    <row r="729" spans="1:26" ht="42" customHeight="1" thickTop="1" x14ac:dyDescent="0.3">
      <c r="A729" s="619"/>
      <c r="B729" s="618" t="str">
        <f>IF(qaNotes!B729="","",qaNotes!B729)</f>
        <v>SB101 Materials Properties Specialist</v>
      </c>
      <c r="C729" s="71" t="str">
        <f>IF(qaNotes!C729="","",qaNotes!C729)</f>
        <v>D3666 (Aggregate)</v>
      </c>
      <c r="D729" s="653" t="str">
        <f>IF(qaNotes!H729="","",qaNotes!H729)</f>
        <v>TX 100-E , TX101-E (T87/T146, D421/D2217), TX 103-E (T265/D2216), TX104-E (T89/D4318), TX105-E (T89/D4318), TX106-E (T89/D4318), TX107-E (T92/D427), TX110-E (T88/D422), TX 111-E (T88/D422), TX116-E, TX 142-E, TX400-A (R90/D75), TX600-J</v>
      </c>
      <c r="E729" s="653" t="str">
        <f>IF(qaNotes!I729="","",qaNotes!I729)</f>
        <v>TX 100-E , TX101-E (T87/T146, D421/D2217), TX 103-E (T265/D2216), TX104-E (T89/D4318), TX105-E (T89/D4318), TX106-E (T89/D4318), TX107-E (T92/D427), TX110-E (T88/D422), TX 111-E (T88/D422), TX116-E, TX 142-E, TX400-A (R90/D75), TX600-J</v>
      </c>
      <c r="F729" s="653" t="str">
        <f>IF(qaNotes!J729="","",qaNotes!J729)</f>
        <v/>
      </c>
      <c r="G729" s="653" t="str">
        <f>IF(qaNotes!K729="","",qaNotes!K729)</f>
        <v/>
      </c>
      <c r="H729" s="452"/>
      <c r="I729" s="452"/>
      <c r="J729" s="452"/>
      <c r="K729" s="452"/>
      <c r="L729" s="452"/>
      <c r="M729" s="452"/>
      <c r="N729" s="452"/>
      <c r="O729" s="452"/>
      <c r="P729" s="452"/>
      <c r="Q729" s="452"/>
      <c r="R729" s="452"/>
      <c r="S729" s="452"/>
      <c r="T729" s="452"/>
      <c r="U729" s="452"/>
      <c r="V729" s="452"/>
      <c r="W729" s="452"/>
      <c r="X729" s="452"/>
      <c r="Y729" s="452"/>
      <c r="Z729" s="452"/>
    </row>
    <row r="730" spans="1:26" ht="42" customHeight="1" x14ac:dyDescent="0.3">
      <c r="A730" s="619"/>
      <c r="B730" s="619"/>
      <c r="C730" s="135" t="str">
        <f>IF(qaNotes!C730="","",qaNotes!C730)</f>
        <v>D3740 (Soil)</v>
      </c>
      <c r="D730" s="656"/>
      <c r="E730" s="656"/>
      <c r="F730" s="656"/>
      <c r="G730" s="656"/>
      <c r="H730" s="452"/>
      <c r="I730" s="452"/>
      <c r="J730" s="452"/>
      <c r="K730" s="452"/>
      <c r="L730" s="452"/>
      <c r="M730" s="452"/>
      <c r="N730" s="452"/>
      <c r="O730" s="452"/>
      <c r="P730" s="452"/>
      <c r="Q730" s="452"/>
      <c r="R730" s="452"/>
      <c r="S730" s="452"/>
      <c r="T730" s="452"/>
      <c r="U730" s="452"/>
      <c r="V730" s="452"/>
      <c r="W730" s="452"/>
      <c r="X730" s="452"/>
      <c r="Y730" s="452"/>
      <c r="Z730" s="452"/>
    </row>
    <row r="731" spans="1:26" ht="42" customHeight="1" x14ac:dyDescent="0.3">
      <c r="A731" s="619"/>
      <c r="B731" s="619"/>
      <c r="C731" s="71" t="str">
        <f>IF(qaNotes!C731="","",qaNotes!C731)</f>
        <v>E329 (Aggregate)</v>
      </c>
      <c r="D731" s="656"/>
      <c r="E731" s="656"/>
      <c r="F731" s="656"/>
      <c r="G731" s="656"/>
      <c r="H731" s="452"/>
      <c r="I731" s="452"/>
      <c r="J731" s="452"/>
      <c r="K731" s="452"/>
      <c r="L731" s="452"/>
      <c r="M731" s="452"/>
      <c r="N731" s="452"/>
      <c r="O731" s="452"/>
      <c r="P731" s="452"/>
      <c r="Q731" s="452"/>
      <c r="R731" s="452"/>
      <c r="S731" s="452"/>
      <c r="T731" s="452"/>
      <c r="U731" s="452"/>
      <c r="V731" s="452"/>
      <c r="W731" s="452"/>
      <c r="X731" s="452"/>
      <c r="Y731" s="452"/>
      <c r="Z731" s="452"/>
    </row>
    <row r="732" spans="1:26" ht="42" customHeight="1" thickBot="1" x14ac:dyDescent="0.35">
      <c r="A732" s="619"/>
      <c r="B732" s="620"/>
      <c r="C732" s="139" t="str">
        <f>IF(qaNotes!C732="","",qaNotes!C732)</f>
        <v>E329 (Soil)</v>
      </c>
      <c r="D732" s="654"/>
      <c r="E732" s="654"/>
      <c r="F732" s="654"/>
      <c r="G732" s="654"/>
      <c r="H732" s="452"/>
      <c r="I732" s="452"/>
      <c r="J732" s="452"/>
      <c r="K732" s="452"/>
      <c r="L732" s="452"/>
      <c r="M732" s="452"/>
      <c r="N732" s="452"/>
      <c r="O732" s="452"/>
      <c r="P732" s="452"/>
      <c r="Q732" s="452"/>
      <c r="R732" s="452"/>
      <c r="S732" s="452"/>
      <c r="T732" s="452"/>
      <c r="U732" s="452"/>
      <c r="V732" s="452"/>
      <c r="W732" s="452"/>
      <c r="X732" s="452"/>
      <c r="Y732" s="452"/>
      <c r="Z732" s="452"/>
    </row>
    <row r="733" spans="1:26" ht="42" customHeight="1" thickTop="1" x14ac:dyDescent="0.3">
      <c r="A733" s="619"/>
      <c r="B733" s="618" t="str">
        <f>IF(qaNotes!B733="","",qaNotes!B733)</f>
        <v>SB102 Field Specialist</v>
      </c>
      <c r="C733" s="130" t="str">
        <f>IF(qaNotes!C733="","",qaNotes!C733)</f>
        <v>D3666 (Aggregate)</v>
      </c>
      <c r="D733" s="653" t="str">
        <f>IF(qaNotes!H733="","",qaNotes!H733)</f>
        <v>TX100-E, TX101-E (R58, T146, D421/D2217), TX103-E (T265/D2216), TX115-E (T238, T191, T205/D2922), TX140-E, TX 221-F (T2/D75, TX400-A (R90/D75), TX600-J</v>
      </c>
      <c r="E733" s="653" t="str">
        <f>IF(qaNotes!I733="","",qaNotes!I733)</f>
        <v>TX100-E, TX101-E (R58, T146, D421/D2217), TX103-E (T265/D2216), TX115-E (T238, T191, T205/D2922), TX140-E, TX 221-F (T2/D75, TX400-A (R90/D75), TX600-J</v>
      </c>
      <c r="F733" s="653" t="str">
        <f>IF(qaNotes!J733="","",qaNotes!J733)</f>
        <v/>
      </c>
      <c r="G733" s="653" t="str">
        <f>IF(qaNotes!K733="","",qaNotes!K733)</f>
        <v/>
      </c>
      <c r="H733" s="452"/>
      <c r="I733" s="452"/>
      <c r="J733" s="452"/>
      <c r="K733" s="452"/>
      <c r="L733" s="452"/>
      <c r="M733" s="452"/>
      <c r="N733" s="452"/>
      <c r="O733" s="452"/>
      <c r="P733" s="452"/>
      <c r="Q733" s="452"/>
      <c r="R733" s="452"/>
      <c r="S733" s="452"/>
      <c r="T733" s="452"/>
      <c r="U733" s="452"/>
      <c r="V733" s="452"/>
      <c r="W733" s="452"/>
      <c r="X733" s="452"/>
      <c r="Y733" s="452"/>
      <c r="Z733" s="452"/>
    </row>
    <row r="734" spans="1:26" ht="42" customHeight="1" x14ac:dyDescent="0.3">
      <c r="A734" s="619"/>
      <c r="B734" s="619"/>
      <c r="C734" s="68" t="str">
        <f>IF(qaNotes!C734="","",qaNotes!C734)</f>
        <v>D3740 (Soil)</v>
      </c>
      <c r="D734" s="656"/>
      <c r="E734" s="656"/>
      <c r="F734" s="656"/>
      <c r="G734" s="656"/>
      <c r="H734" s="452"/>
      <c r="I734" s="452"/>
      <c r="J734" s="452"/>
      <c r="K734" s="452"/>
      <c r="L734" s="452"/>
      <c r="M734" s="452"/>
      <c r="N734" s="452"/>
      <c r="O734" s="452"/>
      <c r="P734" s="452"/>
      <c r="Q734" s="452"/>
      <c r="R734" s="452"/>
      <c r="S734" s="452"/>
      <c r="T734" s="452"/>
      <c r="U734" s="452"/>
      <c r="V734" s="452"/>
      <c r="W734" s="452"/>
      <c r="X734" s="452"/>
      <c r="Y734" s="452"/>
      <c r="Z734" s="452"/>
    </row>
    <row r="735" spans="1:26" ht="42" customHeight="1" x14ac:dyDescent="0.3">
      <c r="A735" s="619"/>
      <c r="B735" s="619"/>
      <c r="C735" s="135" t="str">
        <f>IF(qaNotes!C735="","",qaNotes!C735)</f>
        <v>E329 (Aggregate)</v>
      </c>
      <c r="D735" s="656"/>
      <c r="E735" s="656"/>
      <c r="F735" s="656"/>
      <c r="G735" s="656"/>
      <c r="H735" s="452"/>
      <c r="I735" s="452"/>
      <c r="J735" s="452"/>
      <c r="K735" s="452"/>
      <c r="L735" s="452"/>
      <c r="M735" s="452"/>
      <c r="N735" s="452"/>
      <c r="O735" s="452"/>
      <c r="P735" s="452"/>
      <c r="Q735" s="452"/>
      <c r="R735" s="452"/>
      <c r="S735" s="452"/>
      <c r="T735" s="452"/>
      <c r="U735" s="452"/>
      <c r="V735" s="452"/>
      <c r="W735" s="452"/>
      <c r="X735" s="452"/>
      <c r="Y735" s="452"/>
      <c r="Z735" s="452"/>
    </row>
    <row r="736" spans="1:26" ht="42" customHeight="1" thickBot="1" x14ac:dyDescent="0.35">
      <c r="A736" s="619"/>
      <c r="B736" s="620"/>
      <c r="C736" s="139" t="str">
        <f>IF(qaNotes!C736="","",qaNotes!C736)</f>
        <v>E329 (Soil)</v>
      </c>
      <c r="D736" s="654"/>
      <c r="E736" s="654"/>
      <c r="F736" s="654"/>
      <c r="G736" s="654"/>
      <c r="H736" s="452"/>
      <c r="I736" s="452"/>
      <c r="J736" s="452"/>
      <c r="K736" s="452"/>
      <c r="L736" s="452"/>
      <c r="M736" s="452"/>
      <c r="N736" s="452"/>
      <c r="O736" s="452"/>
      <c r="P736" s="452"/>
      <c r="Q736" s="452"/>
      <c r="R736" s="452"/>
      <c r="S736" s="452"/>
      <c r="T736" s="452"/>
      <c r="U736" s="452"/>
      <c r="V736" s="452"/>
      <c r="W736" s="452"/>
      <c r="X736" s="452"/>
      <c r="Y736" s="452"/>
      <c r="Z736" s="452"/>
    </row>
    <row r="737" spans="1:26" ht="42" customHeight="1" thickTop="1" x14ac:dyDescent="0.3">
      <c r="A737" s="619"/>
      <c r="B737" s="618" t="str">
        <f>IF(qaNotes!B737="","",qaNotes!B737)</f>
        <v>SB103 Materials Analyst Specialist</v>
      </c>
      <c r="C737" s="130" t="str">
        <f>IF(qaNotes!C737="","",qaNotes!C737)</f>
        <v>D3666 (Aggregate)</v>
      </c>
      <c r="D737" s="653" t="str">
        <f>IF(qaNotes!H737="","",qaNotes!H737)</f>
        <v>TX100-E, TX101-E (R58/T146, D421/D2217), TX128-E (T289/D4972), TX129-E, TX145-E, TX400-A (R90/D75), TX600-J</v>
      </c>
      <c r="E737" s="653" t="str">
        <f>IF(qaNotes!I737="","",qaNotes!I737)</f>
        <v>TX100-E, TX101-E (R58/T146, D421/D2217), TX128-E (T289/D4972), TX129-E, TX145-E, TX400-A (R90/D75), TX600-J</v>
      </c>
      <c r="F737" s="653" t="str">
        <f>IF(qaNotes!J737="","",qaNotes!J737)</f>
        <v/>
      </c>
      <c r="G737" s="653" t="str">
        <f>IF(qaNotes!K737="","",qaNotes!K737)</f>
        <v/>
      </c>
      <c r="H737" s="452"/>
      <c r="I737" s="452"/>
      <c r="J737" s="452"/>
      <c r="K737" s="452"/>
      <c r="L737" s="452"/>
      <c r="M737" s="452"/>
      <c r="N737" s="452"/>
      <c r="O737" s="452"/>
      <c r="P737" s="452"/>
      <c r="Q737" s="452"/>
      <c r="R737" s="452"/>
      <c r="S737" s="452"/>
      <c r="T737" s="452"/>
      <c r="U737" s="452"/>
      <c r="V737" s="452"/>
      <c r="W737" s="452"/>
      <c r="X737" s="452"/>
      <c r="Y737" s="452"/>
      <c r="Z737" s="452"/>
    </row>
    <row r="738" spans="1:26" ht="42" customHeight="1" x14ac:dyDescent="0.3">
      <c r="A738" s="619"/>
      <c r="B738" s="619"/>
      <c r="C738" s="68" t="str">
        <f>IF(qaNotes!C738="","",qaNotes!C738)</f>
        <v>D3740 (Soil)</v>
      </c>
      <c r="D738" s="656"/>
      <c r="E738" s="656"/>
      <c r="F738" s="656"/>
      <c r="G738" s="656"/>
      <c r="H738" s="452"/>
      <c r="I738" s="452"/>
      <c r="J738" s="452"/>
      <c r="K738" s="452"/>
      <c r="L738" s="452"/>
      <c r="M738" s="452"/>
      <c r="N738" s="452"/>
      <c r="O738" s="452"/>
      <c r="P738" s="452"/>
      <c r="Q738" s="452"/>
      <c r="R738" s="452"/>
      <c r="S738" s="452"/>
      <c r="T738" s="452"/>
      <c r="U738" s="452"/>
      <c r="V738" s="452"/>
      <c r="W738" s="452"/>
      <c r="X738" s="452"/>
      <c r="Y738" s="452"/>
      <c r="Z738" s="452"/>
    </row>
    <row r="739" spans="1:26" ht="42" customHeight="1" x14ac:dyDescent="0.3">
      <c r="A739" s="619"/>
      <c r="B739" s="619"/>
      <c r="C739" s="138" t="str">
        <f>IF(qaNotes!C739="","",qaNotes!C739)</f>
        <v>E329 (Aggregate)</v>
      </c>
      <c r="D739" s="656"/>
      <c r="E739" s="656"/>
      <c r="F739" s="656"/>
      <c r="G739" s="656"/>
      <c r="H739" s="452"/>
      <c r="I739" s="452"/>
      <c r="J739" s="452"/>
      <c r="K739" s="452"/>
      <c r="L739" s="452"/>
      <c r="M739" s="452"/>
      <c r="N739" s="452"/>
      <c r="O739" s="452"/>
      <c r="P739" s="452"/>
      <c r="Q739" s="452"/>
      <c r="R739" s="452"/>
      <c r="S739" s="452"/>
      <c r="T739" s="452"/>
      <c r="U739" s="452"/>
      <c r="V739" s="452"/>
      <c r="W739" s="452"/>
      <c r="X739" s="452"/>
      <c r="Y739" s="452"/>
      <c r="Z739" s="452"/>
    </row>
    <row r="740" spans="1:26" ht="42" customHeight="1" thickBot="1" x14ac:dyDescent="0.35">
      <c r="A740" s="619"/>
      <c r="B740" s="620"/>
      <c r="C740" s="139" t="str">
        <f>IF(qaNotes!C740="","",qaNotes!C740)</f>
        <v>E329 (Soil)</v>
      </c>
      <c r="D740" s="654"/>
      <c r="E740" s="654"/>
      <c r="F740" s="654"/>
      <c r="G740" s="654"/>
      <c r="H740" s="452"/>
      <c r="I740" s="452"/>
      <c r="J740" s="452"/>
      <c r="K740" s="452"/>
      <c r="L740" s="452"/>
      <c r="M740" s="452"/>
      <c r="N740" s="452"/>
      <c r="O740" s="452"/>
      <c r="P740" s="452"/>
      <c r="Q740" s="452"/>
      <c r="R740" s="452"/>
      <c r="S740" s="452"/>
      <c r="T740" s="452"/>
      <c r="U740" s="452"/>
      <c r="V740" s="452"/>
      <c r="W740" s="452"/>
      <c r="X740" s="452"/>
      <c r="Y740" s="452"/>
      <c r="Z740" s="452"/>
    </row>
    <row r="741" spans="1:26" ht="42" customHeight="1" thickTop="1" x14ac:dyDescent="0.3">
      <c r="A741" s="619"/>
      <c r="B741" s="618" t="str">
        <f>IF(qaNotes!B741="","",qaNotes!B741)</f>
        <v>SB201 Moisture-Density Specialist</v>
      </c>
      <c r="C741" s="130" t="str">
        <f>IF(qaNotes!C741="","",qaNotes!C741)</f>
        <v>D3666 (Aggregate)</v>
      </c>
      <c r="D741" s="653" t="str">
        <f>IF(qaNotes!H741="","",qaNotes!H741)</f>
        <v>TX113-E (T99/D698, T180/D1557), T114-E (T99/D698, T180/D1557), TX 120-E (T134/D558), TX 121-E (T220/D5102)</v>
      </c>
      <c r="E741" s="653" t="str">
        <f>IF(qaNotes!I741="","",qaNotes!I741)</f>
        <v>TX113-E (T99/D698, T180/D1557), T114-E (T99/D698, T180/D1557), TX 120-E (T134/D558), TX 121-E (T220/D5102)</v>
      </c>
      <c r="F741" s="653" t="str">
        <f>IF(qaNotes!J741="","",qaNotes!J741)</f>
        <v/>
      </c>
      <c r="G741" s="653" t="str">
        <f>IF(qaNotes!K741="","",qaNotes!K741)</f>
        <v/>
      </c>
      <c r="H741" s="452"/>
      <c r="I741" s="452"/>
      <c r="J741" s="452"/>
      <c r="K741" s="452"/>
      <c r="L741" s="452"/>
      <c r="M741" s="452"/>
      <c r="N741" s="452"/>
      <c r="O741" s="452"/>
      <c r="P741" s="452"/>
      <c r="Q741" s="452"/>
      <c r="R741" s="452"/>
      <c r="S741" s="452"/>
      <c r="T741" s="452"/>
      <c r="U741" s="452"/>
      <c r="V741" s="452"/>
      <c r="W741" s="452"/>
      <c r="X741" s="452"/>
      <c r="Y741" s="452"/>
      <c r="Z741" s="452"/>
    </row>
    <row r="742" spans="1:26" ht="42" customHeight="1" x14ac:dyDescent="0.3">
      <c r="A742" s="619"/>
      <c r="B742" s="619"/>
      <c r="C742" s="71" t="str">
        <f>IF(qaNotes!C742="","",qaNotes!C742)</f>
        <v>D3740 (Soil)</v>
      </c>
      <c r="D742" s="656"/>
      <c r="E742" s="656"/>
      <c r="F742" s="656"/>
      <c r="G742" s="656"/>
      <c r="H742" s="452"/>
      <c r="I742" s="452"/>
      <c r="J742" s="452"/>
      <c r="K742" s="452"/>
      <c r="L742" s="452"/>
      <c r="M742" s="452"/>
      <c r="N742" s="452"/>
      <c r="O742" s="452"/>
      <c r="P742" s="452"/>
      <c r="Q742" s="452"/>
      <c r="R742" s="452"/>
      <c r="S742" s="452"/>
      <c r="T742" s="452"/>
      <c r="U742" s="452"/>
      <c r="V742" s="452"/>
      <c r="W742" s="452"/>
      <c r="X742" s="452"/>
      <c r="Y742" s="452"/>
      <c r="Z742" s="452"/>
    </row>
    <row r="743" spans="1:26" ht="42" customHeight="1" x14ac:dyDescent="0.3">
      <c r="A743" s="619"/>
      <c r="B743" s="619"/>
      <c r="C743" s="135" t="str">
        <f>IF(qaNotes!C743="","",qaNotes!C743)</f>
        <v>E329 (Aggregate)</v>
      </c>
      <c r="D743" s="656"/>
      <c r="E743" s="656"/>
      <c r="F743" s="656"/>
      <c r="G743" s="656"/>
      <c r="H743" s="452"/>
      <c r="I743" s="452"/>
      <c r="J743" s="452"/>
      <c r="K743" s="452"/>
      <c r="L743" s="452"/>
      <c r="M743" s="452"/>
      <c r="N743" s="452"/>
      <c r="O743" s="452"/>
      <c r="P743" s="452"/>
      <c r="Q743" s="452"/>
      <c r="R743" s="452"/>
      <c r="S743" s="452"/>
      <c r="T743" s="452"/>
      <c r="U743" s="452"/>
      <c r="V743" s="452"/>
      <c r="W743" s="452"/>
      <c r="X743" s="452"/>
      <c r="Y743" s="452"/>
      <c r="Z743" s="452"/>
    </row>
    <row r="744" spans="1:26" ht="42" customHeight="1" thickBot="1" x14ac:dyDescent="0.35">
      <c r="A744" s="619"/>
      <c r="B744" s="620"/>
      <c r="C744" s="71" t="str">
        <f>IF(qaNotes!C744="","",qaNotes!C744)</f>
        <v>E329 (Soil)</v>
      </c>
      <c r="D744" s="654"/>
      <c r="E744" s="654"/>
      <c r="F744" s="654"/>
      <c r="G744" s="654"/>
      <c r="H744" s="452"/>
      <c r="I744" s="452"/>
      <c r="J744" s="452"/>
      <c r="K744" s="452"/>
      <c r="L744" s="452"/>
      <c r="M744" s="452"/>
      <c r="N744" s="452"/>
      <c r="O744" s="452"/>
      <c r="P744" s="452"/>
      <c r="Q744" s="452"/>
      <c r="R744" s="452"/>
      <c r="S744" s="452"/>
      <c r="T744" s="452"/>
      <c r="U744" s="452"/>
      <c r="V744" s="452"/>
      <c r="W744" s="452"/>
      <c r="X744" s="452"/>
      <c r="Y744" s="452"/>
      <c r="Z744" s="452"/>
    </row>
    <row r="745" spans="1:26" ht="42" customHeight="1" thickTop="1" x14ac:dyDescent="0.3">
      <c r="A745" s="619"/>
      <c r="B745" s="618" t="str">
        <f>IF(qaNotes!B745="","",qaNotes!B745)</f>
        <v xml:space="preserve">SB202 Mix Design Specialist </v>
      </c>
      <c r="C745" s="70" t="str">
        <f>IF(qaNotes!C745="","",qaNotes!C745)</f>
        <v>D3666 (Aggregate)</v>
      </c>
      <c r="D745" s="653" t="str">
        <f>IF(qaNotes!H745="","",qaNotes!H745)</f>
        <v>TX117-E, TX120-E (T134/D558), TX121-E (T220/D5102), TX128-E (T289/D4972)</v>
      </c>
      <c r="E745" s="658" t="str">
        <f>IF(qaNotes!I745="","",qaNotes!I745)</f>
        <v>TX117-E, TX120-E (T134/D558), TX121-E (T220/D5102), TX128-E (T289/D4972)</v>
      </c>
      <c r="F745" s="653" t="str">
        <f>IF(qaNotes!J745="","",qaNotes!J745)</f>
        <v/>
      </c>
      <c r="G745" s="656" t="str">
        <f>IF(qaNotes!K745="","",qaNotes!K745)</f>
        <v/>
      </c>
      <c r="H745" s="452"/>
      <c r="I745" s="452"/>
      <c r="J745" s="452"/>
      <c r="K745" s="452"/>
      <c r="L745" s="452"/>
      <c r="M745" s="452"/>
      <c r="N745" s="452"/>
      <c r="O745" s="452"/>
      <c r="P745" s="452"/>
      <c r="Q745" s="452"/>
      <c r="R745" s="452"/>
      <c r="S745" s="452"/>
      <c r="T745" s="452"/>
      <c r="U745" s="452"/>
      <c r="V745" s="452"/>
      <c r="W745" s="452"/>
      <c r="X745" s="452"/>
      <c r="Y745" s="452"/>
      <c r="Z745" s="452"/>
    </row>
    <row r="746" spans="1:26" ht="42" customHeight="1" x14ac:dyDescent="0.3">
      <c r="A746" s="619"/>
      <c r="B746" s="619"/>
      <c r="C746" s="135" t="str">
        <f>IF(qaNotes!C746="","",qaNotes!C746)</f>
        <v>D3740 (Soil)</v>
      </c>
      <c r="D746" s="656"/>
      <c r="E746" s="658"/>
      <c r="F746" s="656"/>
      <c r="G746" s="656"/>
      <c r="H746" s="452"/>
      <c r="I746" s="452"/>
      <c r="J746" s="452"/>
      <c r="K746" s="452"/>
      <c r="L746" s="452"/>
      <c r="M746" s="452"/>
      <c r="N746" s="452"/>
      <c r="O746" s="452"/>
      <c r="P746" s="452"/>
      <c r="Q746" s="452"/>
      <c r="R746" s="452"/>
      <c r="S746" s="452"/>
      <c r="T746" s="452"/>
      <c r="U746" s="452"/>
      <c r="V746" s="452"/>
      <c r="W746" s="452"/>
      <c r="X746" s="452"/>
      <c r="Y746" s="452"/>
      <c r="Z746" s="452"/>
    </row>
    <row r="747" spans="1:26" ht="42" customHeight="1" x14ac:dyDescent="0.3">
      <c r="A747" s="619"/>
      <c r="B747" s="619"/>
      <c r="C747" s="68" t="str">
        <f>IF(qaNotes!C747="","",qaNotes!C747)</f>
        <v>E329 (Aggregate)</v>
      </c>
      <c r="D747" s="656"/>
      <c r="E747" s="658"/>
      <c r="F747" s="656"/>
      <c r="G747" s="656"/>
      <c r="H747" s="452"/>
      <c r="I747" s="452"/>
      <c r="J747" s="452"/>
      <c r="K747" s="452"/>
      <c r="L747" s="452"/>
      <c r="M747" s="452"/>
      <c r="N747" s="452"/>
      <c r="O747" s="452"/>
      <c r="P747" s="452"/>
      <c r="Q747" s="452"/>
      <c r="R747" s="452"/>
      <c r="S747" s="452"/>
      <c r="T747" s="452"/>
      <c r="U747" s="452"/>
      <c r="V747" s="452"/>
      <c r="W747" s="452"/>
      <c r="X747" s="452"/>
      <c r="Y747" s="452"/>
      <c r="Z747" s="452"/>
    </row>
    <row r="748" spans="1:26" ht="42" customHeight="1" thickBot="1" x14ac:dyDescent="0.35">
      <c r="A748" s="619"/>
      <c r="B748" s="620"/>
      <c r="C748" s="139" t="str">
        <f>IF(qaNotes!C748="","",qaNotes!C748)</f>
        <v>E329 (Soil)</v>
      </c>
      <c r="D748" s="654"/>
      <c r="E748" s="658"/>
      <c r="F748" s="654"/>
      <c r="G748" s="656"/>
      <c r="H748" s="452"/>
      <c r="I748" s="452"/>
      <c r="J748" s="452"/>
      <c r="K748" s="452"/>
      <c r="L748" s="452"/>
      <c r="M748" s="452"/>
      <c r="N748" s="452"/>
      <c r="O748" s="452"/>
      <c r="P748" s="452"/>
      <c r="Q748" s="452"/>
      <c r="R748" s="452"/>
      <c r="S748" s="452"/>
      <c r="T748" s="452"/>
      <c r="U748" s="452"/>
      <c r="V748" s="452"/>
      <c r="W748" s="452"/>
      <c r="X748" s="452"/>
      <c r="Y748" s="452"/>
      <c r="Z748" s="452"/>
    </row>
    <row r="749" spans="1:26" ht="42" customHeight="1" thickTop="1" x14ac:dyDescent="0.3">
      <c r="A749" s="619"/>
      <c r="B749" s="618" t="str">
        <f>IF(qaNotes!B749="","",qaNotes!B749)</f>
        <v>AGG101 Aggregate Properties Specialist</v>
      </c>
      <c r="C749" s="71" t="str">
        <f>IF(qaNotes!C749="","",qaNotes!C749)</f>
        <v>C1077 (Aggregate)</v>
      </c>
      <c r="D749" s="653" t="str">
        <f>IF(qaNotes!H749="","",qaNotes!H749)</f>
        <v>TX107-E (T92/D427), TX200-F (T27/C136), TX201-F (T84/C128, T85/C127), TX203-F (T176/D2419), TX212-F (T110/D1461), TX217-F, TX221-F (R90/D75), TX224-F (D4791), TX 280-F (D4791), TX400-A (R90/D75), TX401-A (T27/C136), TX402-A(T27), TX404-A (T19/C29), TX406-A (T11/C117), TX408-A (T21/C40), TX413-A (T112/C142), TX460-A (D5821), TX461-A (TP58/D6928)</v>
      </c>
      <c r="E749" s="653" t="str">
        <f>IF(qaNotes!I749="","",qaNotes!I749)</f>
        <v>TX107-E (T92/D427), TX200-F (T27/C136), TX201-F (T84/C128, T85/C127), TX203-F (T176/D2419), TX212-F (T110/D1461), TX217-F, TX221-F (R90/D75), TX224-F (D4791), TX 280-F (D4791), TX400-A (R90/D75), TX401-A (T27/C136), TX402-A(T27), TX404-A (T19/C29), TX406-A (T11/C117), TX408-A (T21/C40), TX413-A (T112/C142), TX460-A (D5821), TX461-A (TP58/D6928)</v>
      </c>
      <c r="F749" s="658" t="str">
        <f>IF(qaNotes!J749="","",qaNotes!J749)</f>
        <v/>
      </c>
      <c r="G749" s="653" t="str">
        <f>IF(qaNotes!K749="","",qaNotes!K749)</f>
        <v/>
      </c>
      <c r="H749" s="452"/>
      <c r="I749" s="452"/>
      <c r="J749" s="452"/>
      <c r="K749" s="452"/>
      <c r="L749" s="452"/>
      <c r="M749" s="452"/>
      <c r="N749" s="452"/>
      <c r="O749" s="452"/>
      <c r="P749" s="452"/>
      <c r="Q749" s="452"/>
      <c r="R749" s="452"/>
      <c r="S749" s="452"/>
      <c r="T749" s="452"/>
      <c r="U749" s="452"/>
      <c r="V749" s="452"/>
      <c r="W749" s="452"/>
      <c r="X749" s="452"/>
      <c r="Y749" s="452"/>
      <c r="Z749" s="452"/>
    </row>
    <row r="750" spans="1:26" ht="42" customHeight="1" x14ac:dyDescent="0.3">
      <c r="A750" s="619"/>
      <c r="B750" s="619"/>
      <c r="C750" s="138" t="str">
        <f>IF(qaNotes!C750="","",qaNotes!C750)</f>
        <v>D3666 (Aggregate)</v>
      </c>
      <c r="D750" s="656"/>
      <c r="E750" s="656"/>
      <c r="F750" s="658"/>
      <c r="G750" s="656"/>
      <c r="H750" s="452"/>
      <c r="I750" s="452"/>
      <c r="J750" s="452"/>
      <c r="K750" s="452"/>
      <c r="L750" s="452"/>
      <c r="M750" s="452"/>
      <c r="N750" s="452"/>
      <c r="O750" s="452"/>
      <c r="P750" s="452"/>
      <c r="Q750" s="452"/>
      <c r="R750" s="452"/>
      <c r="S750" s="452"/>
      <c r="T750" s="452"/>
      <c r="U750" s="452"/>
      <c r="V750" s="452"/>
      <c r="W750" s="452"/>
      <c r="X750" s="452"/>
      <c r="Y750" s="452"/>
      <c r="Z750" s="452"/>
    </row>
    <row r="751" spans="1:26" ht="42" customHeight="1" x14ac:dyDescent="0.3">
      <c r="A751" s="619"/>
      <c r="B751" s="619"/>
      <c r="C751" s="138" t="str">
        <f>IF(qaNotes!C751="","",qaNotes!C751)</f>
        <v>D3666 (Asphalt Mixture)</v>
      </c>
      <c r="D751" s="656"/>
      <c r="E751" s="656"/>
      <c r="F751" s="658"/>
      <c r="G751" s="656"/>
      <c r="H751" s="452"/>
      <c r="I751" s="452"/>
      <c r="J751" s="452"/>
      <c r="K751" s="452"/>
      <c r="L751" s="452"/>
      <c r="M751" s="452"/>
      <c r="N751" s="452"/>
      <c r="O751" s="452"/>
      <c r="P751" s="452"/>
      <c r="Q751" s="452"/>
      <c r="R751" s="452"/>
      <c r="S751" s="452"/>
      <c r="T751" s="452"/>
      <c r="U751" s="452"/>
      <c r="V751" s="452"/>
      <c r="W751" s="452"/>
      <c r="X751" s="452"/>
      <c r="Y751" s="452"/>
      <c r="Z751" s="452"/>
    </row>
    <row r="752" spans="1:26" ht="42" customHeight="1" x14ac:dyDescent="0.3">
      <c r="A752" s="619"/>
      <c r="B752" s="619"/>
      <c r="C752" s="135" t="str">
        <f>IF(qaNotes!C752="","",qaNotes!C752)</f>
        <v>E329 (Aggregate)</v>
      </c>
      <c r="D752" s="656"/>
      <c r="E752" s="656"/>
      <c r="F752" s="658"/>
      <c r="G752" s="656"/>
      <c r="H752" s="452"/>
      <c r="I752" s="452"/>
      <c r="J752" s="452"/>
      <c r="K752" s="452"/>
      <c r="L752" s="452"/>
      <c r="M752" s="452"/>
      <c r="N752" s="452"/>
      <c r="O752" s="452"/>
      <c r="P752" s="452"/>
      <c r="Q752" s="452"/>
      <c r="R752" s="452"/>
      <c r="S752" s="452"/>
      <c r="T752" s="452"/>
      <c r="U752" s="452"/>
      <c r="V752" s="452"/>
      <c r="W752" s="452"/>
      <c r="X752" s="452"/>
      <c r="Y752" s="452"/>
      <c r="Z752" s="452"/>
    </row>
    <row r="753" spans="1:26" ht="42" customHeight="1" thickBot="1" x14ac:dyDescent="0.35">
      <c r="A753" s="619"/>
      <c r="B753" s="620"/>
      <c r="C753" s="71" t="str">
        <f>IF(qaNotes!C753="","",qaNotes!C753)</f>
        <v>E329 (Asphalt Mixture)</v>
      </c>
      <c r="D753" s="654"/>
      <c r="E753" s="654"/>
      <c r="F753" s="658"/>
      <c r="G753" s="654"/>
      <c r="H753" s="452"/>
      <c r="I753" s="452"/>
      <c r="J753" s="452"/>
      <c r="K753" s="452"/>
      <c r="L753" s="452"/>
      <c r="M753" s="452"/>
      <c r="N753" s="452"/>
      <c r="O753" s="452"/>
      <c r="P753" s="452"/>
      <c r="Q753" s="452"/>
      <c r="R753" s="452"/>
      <c r="S753" s="452"/>
      <c r="T753" s="452"/>
      <c r="U753" s="452"/>
      <c r="V753" s="452"/>
      <c r="W753" s="452"/>
      <c r="X753" s="452"/>
      <c r="Y753" s="452"/>
      <c r="Z753" s="452"/>
    </row>
    <row r="754" spans="1:26" ht="42" customHeight="1" thickTop="1" thickBot="1" x14ac:dyDescent="0.35">
      <c r="A754" s="619"/>
      <c r="B754" s="71" t="str">
        <f>IF(qaNotes!B754="","",qaNotes!B754)</f>
        <v>Binder 101 PG/AC Specialist</v>
      </c>
      <c r="C754" s="72" t="str">
        <f>IF(qaNotes!C754="","",qaNotes!C754)</f>
        <v>In Review</v>
      </c>
      <c r="D754" s="159" t="str">
        <f>IF(qaNotes!H754="","",qaNotes!H754)</f>
        <v>R28, T44, T48, T49/D5, T51/D113, T53/D36, T202, T228, T240, T301/D6084, T313, T315, T316, T350, D2196, D5329, TX 540-C/D7173, T102/TX 509-C</v>
      </c>
      <c r="E754" s="155" t="str">
        <f>IF(qaNotes!I754="","",qaNotes!I754)</f>
        <v>R28, T44, T48, T49/D5, T51/D113, T53/D36, T202, T228, T240, T301/D6084, T313, T315, T316, T350, D2196, D5329, TX 540-C/D7173, T102/TX 509-C</v>
      </c>
      <c r="F754" s="155" t="str">
        <f>IF(qaNotes!J754="","",qaNotes!J754)</f>
        <v/>
      </c>
      <c r="G754" s="155" t="str">
        <f>IF(qaNotes!K754="","",qaNotes!K754)</f>
        <v/>
      </c>
      <c r="H754" s="452"/>
      <c r="I754" s="452"/>
      <c r="J754" s="452"/>
      <c r="K754" s="452"/>
      <c r="L754" s="452"/>
      <c r="M754" s="452"/>
      <c r="N754" s="452"/>
      <c r="O754" s="452"/>
      <c r="P754" s="452"/>
      <c r="Q754" s="452"/>
      <c r="R754" s="452"/>
      <c r="S754" s="452"/>
      <c r="T754" s="452"/>
      <c r="U754" s="452"/>
      <c r="V754" s="452"/>
      <c r="W754" s="452"/>
      <c r="X754" s="452"/>
      <c r="Y754" s="452"/>
      <c r="Z754" s="452"/>
    </row>
    <row r="755" spans="1:26" ht="42" customHeight="1" thickTop="1" thickBot="1" x14ac:dyDescent="0.35">
      <c r="A755" s="620"/>
      <c r="B755" s="72" t="str">
        <f>IF(qaNotes!B755="","",qaNotes!B755)</f>
        <v>Binder 102 Emulsion/Cutback Specialist</v>
      </c>
      <c r="C755" s="72" t="str">
        <f>IF(qaNotes!C755="","",qaNotes!C755)</f>
        <v>In Review</v>
      </c>
      <c r="D755" s="155" t="str">
        <f>IF(qaNotes!H755="","",qaNotes!H755)</f>
        <v>T44, T49, T50, T51, T53/D36, T59/D7402, T59/D7496, T59/D6936, T59/D6935, T59/D6933, T59/D6998, T59/D6937, T59/D6997, T59/D6934, T78, T79, T201, T202, T295/D3142, T301/D6084, D244/D6930, TX 509-C, TX 542-C</v>
      </c>
      <c r="E755" s="159" t="str">
        <f>IF(qaNotes!I755="","",qaNotes!I755)</f>
        <v>T44, T49, T50, T51, T53/D36, T59/D7402, T59/D7496, T59/D6936, T59/D6935, T59/D6933, T59/D6998, T59/D6937, T59/D6997, T59/D6934, T78, T79, T201, T202, T295/D3142, T301/D6084, D244/D6930, TX 509-C, TX 542-C</v>
      </c>
      <c r="F755" s="155" t="str">
        <f>IF(qaNotes!J755="","",qaNotes!J755)</f>
        <v/>
      </c>
      <c r="G755" s="153" t="str">
        <f>IF(qaNotes!K755="","",qaNotes!K755)</f>
        <v/>
      </c>
      <c r="H755" s="452"/>
      <c r="I755" s="452"/>
      <c r="J755" s="452"/>
      <c r="K755" s="452"/>
      <c r="L755" s="452"/>
      <c r="M755" s="452"/>
      <c r="N755" s="452"/>
      <c r="O755" s="452"/>
      <c r="P755" s="452"/>
      <c r="Q755" s="452"/>
      <c r="R755" s="452"/>
      <c r="S755" s="452"/>
      <c r="T755" s="452"/>
      <c r="U755" s="452"/>
      <c r="V755" s="452"/>
      <c r="W755" s="452"/>
      <c r="X755" s="452"/>
      <c r="Y755" s="452"/>
      <c r="Z755" s="452"/>
    </row>
    <row r="756" spans="1:26" ht="42" customHeight="1" thickTop="1" x14ac:dyDescent="0.3">
      <c r="A756" s="615" t="str">
        <f>IF(qaNotes!A756="","",qaNotes!A756)</f>
        <v>Utah DOT - Transportation Tech Qualification Program TTQP / WAQTC</v>
      </c>
      <c r="B756" s="615" t="str">
        <f>IF(qaNotes!B756="","",qaNotes!B756)</f>
        <v>UT TTQP Sampling Reduction &amp; Density Testing Technician (SRDTT)</v>
      </c>
      <c r="C756" s="121" t="str">
        <f>IF(qaNotes!C756="","",qaNotes!C756)</f>
        <v>D3666 (Aggregate)</v>
      </c>
      <c r="D756" s="671" t="str">
        <f>IF(qaNotes!H756="","",qaNotes!H756)</f>
        <v>R90, T168, R66, R76, R47, T310, T355</v>
      </c>
      <c r="E756" s="671" t="str">
        <f>IF(qaNotes!I756="","",qaNotes!I756)</f>
        <v>R90, T168, T248, R47, T310, T355</v>
      </c>
      <c r="F756" s="671" t="str">
        <f>IF(qaNotes!J756="","",qaNotes!J756)</f>
        <v/>
      </c>
      <c r="G756" s="671" t="str">
        <f>IF(qaNotes!K756="","",qaNotes!K756)</f>
        <v/>
      </c>
      <c r="H756" s="452"/>
      <c r="I756" s="452"/>
      <c r="J756" s="452"/>
      <c r="K756" s="452"/>
      <c r="L756" s="452"/>
      <c r="M756" s="452"/>
      <c r="N756" s="452"/>
      <c r="O756" s="452"/>
      <c r="P756" s="452"/>
      <c r="Q756" s="452"/>
      <c r="R756" s="452"/>
      <c r="S756" s="452"/>
      <c r="T756" s="452"/>
      <c r="U756" s="452"/>
      <c r="V756" s="452"/>
      <c r="W756" s="452"/>
      <c r="X756" s="452"/>
      <c r="Y756" s="452"/>
      <c r="Z756" s="452"/>
    </row>
    <row r="757" spans="1:26" ht="42" customHeight="1" x14ac:dyDescent="0.3">
      <c r="A757" s="616"/>
      <c r="B757" s="616"/>
      <c r="C757" s="87" t="str">
        <f>IF(qaNotes!C757="","",qaNotes!C757)</f>
        <v>D3666 (Asphalt Mixture)</v>
      </c>
      <c r="D757" s="673"/>
      <c r="E757" s="673"/>
      <c r="F757" s="673"/>
      <c r="G757" s="673"/>
      <c r="H757" s="452"/>
      <c r="I757" s="452"/>
      <c r="J757" s="452"/>
      <c r="K757" s="452"/>
      <c r="L757" s="452"/>
      <c r="M757" s="452"/>
      <c r="N757" s="452"/>
      <c r="O757" s="452"/>
      <c r="P757" s="452"/>
      <c r="Q757" s="452"/>
      <c r="R757" s="452"/>
      <c r="S757" s="452"/>
      <c r="T757" s="452"/>
      <c r="U757" s="452"/>
      <c r="V757" s="452"/>
      <c r="W757" s="452"/>
      <c r="X757" s="452"/>
      <c r="Y757" s="452"/>
      <c r="Z757" s="452"/>
    </row>
    <row r="758" spans="1:26" ht="42" customHeight="1" x14ac:dyDescent="0.3">
      <c r="A758" s="616"/>
      <c r="B758" s="616"/>
      <c r="C758" s="126" t="str">
        <f>IF(qaNotes!C758="","",qaNotes!C758)</f>
        <v>E329 (Aggregate)</v>
      </c>
      <c r="D758" s="673"/>
      <c r="E758" s="673"/>
      <c r="F758" s="673"/>
      <c r="G758" s="673"/>
      <c r="H758" s="452"/>
      <c r="I758" s="452"/>
      <c r="J758" s="452"/>
      <c r="K758" s="452"/>
      <c r="L758" s="452"/>
      <c r="M758" s="452"/>
      <c r="N758" s="452"/>
      <c r="O758" s="452"/>
      <c r="P758" s="452"/>
      <c r="Q758" s="452"/>
      <c r="R758" s="452"/>
      <c r="S758" s="452"/>
      <c r="T758" s="452"/>
      <c r="U758" s="452"/>
      <c r="V758" s="452"/>
      <c r="W758" s="452"/>
      <c r="X758" s="452"/>
      <c r="Y758" s="452"/>
      <c r="Z758" s="452"/>
    </row>
    <row r="759" spans="1:26" ht="42" customHeight="1" thickBot="1" x14ac:dyDescent="0.35">
      <c r="A759" s="616"/>
      <c r="B759" s="617"/>
      <c r="C759" s="127" t="str">
        <f>IF(qaNotes!C759="","",qaNotes!C759)</f>
        <v>E329 (Asphalt Mixture)</v>
      </c>
      <c r="D759" s="672"/>
      <c r="E759" s="672"/>
      <c r="F759" s="672"/>
      <c r="G759" s="672"/>
      <c r="H759" s="452"/>
      <c r="I759" s="452"/>
      <c r="J759" s="452"/>
      <c r="K759" s="452"/>
      <c r="L759" s="452"/>
      <c r="M759" s="452"/>
      <c r="N759" s="452"/>
      <c r="O759" s="452"/>
      <c r="P759" s="452"/>
      <c r="Q759" s="452"/>
      <c r="R759" s="452"/>
      <c r="S759" s="452"/>
      <c r="T759" s="452"/>
      <c r="U759" s="452"/>
      <c r="V759" s="452"/>
      <c r="W759" s="452"/>
      <c r="X759" s="452"/>
      <c r="Y759" s="452"/>
      <c r="Z759" s="452"/>
    </row>
    <row r="760" spans="1:26" ht="42" customHeight="1" thickTop="1" x14ac:dyDescent="0.3">
      <c r="A760" s="616"/>
      <c r="B760" s="615" t="str">
        <f>IF(qaNotes!B760="","",qaNotes!B760)</f>
        <v>UT TTQP Sampling Reduction Testing Technician (SRTT)</v>
      </c>
      <c r="C760" s="59" t="str">
        <f>IF(qaNotes!C760="","",qaNotes!C760)</f>
        <v>D3666 (Aggregate)</v>
      </c>
      <c r="D760" s="671" t="str">
        <f>IF(qaNotes!H760="","",qaNotes!H760)</f>
        <v>R90, T168, R66, R76, R47</v>
      </c>
      <c r="E760" s="671" t="str">
        <f>IF(qaNotes!I760="","",qaNotes!I760)</f>
        <v>R90, T168, R76, R47</v>
      </c>
      <c r="F760" s="671" t="str">
        <f>IF(qaNotes!J760="","",qaNotes!J760)</f>
        <v/>
      </c>
      <c r="G760" s="671" t="str">
        <f>IF(qaNotes!K760="","",qaNotes!K760)</f>
        <v/>
      </c>
      <c r="H760" s="452"/>
      <c r="I760" s="452"/>
      <c r="J760" s="452"/>
      <c r="K760" s="452"/>
      <c r="L760" s="452"/>
      <c r="M760" s="452"/>
      <c r="N760" s="452"/>
      <c r="O760" s="452"/>
      <c r="P760" s="452"/>
      <c r="Q760" s="452"/>
      <c r="R760" s="452"/>
      <c r="S760" s="452"/>
      <c r="T760" s="452"/>
      <c r="U760" s="452"/>
      <c r="V760" s="452"/>
      <c r="W760" s="452"/>
      <c r="X760" s="452"/>
      <c r="Y760" s="452"/>
      <c r="Z760" s="452"/>
    </row>
    <row r="761" spans="1:26" ht="42" customHeight="1" x14ac:dyDescent="0.3">
      <c r="A761" s="616"/>
      <c r="B761" s="616"/>
      <c r="C761" s="125" t="str">
        <f>IF(qaNotes!C761="","",qaNotes!C761)</f>
        <v>D3666 (Asphalt Mixture)</v>
      </c>
      <c r="D761" s="673"/>
      <c r="E761" s="673"/>
      <c r="F761" s="673"/>
      <c r="G761" s="673"/>
      <c r="H761" s="452"/>
      <c r="I761" s="452"/>
      <c r="J761" s="452"/>
      <c r="K761" s="452"/>
      <c r="L761" s="452"/>
      <c r="M761" s="452"/>
      <c r="N761" s="452"/>
      <c r="O761" s="452"/>
      <c r="P761" s="452"/>
      <c r="Q761" s="452"/>
      <c r="R761" s="452"/>
      <c r="S761" s="452"/>
      <c r="T761" s="452"/>
      <c r="U761" s="452"/>
      <c r="V761" s="452"/>
      <c r="W761" s="452"/>
      <c r="X761" s="452"/>
      <c r="Y761" s="452"/>
      <c r="Z761" s="452"/>
    </row>
    <row r="762" spans="1:26" ht="42" customHeight="1" x14ac:dyDescent="0.3">
      <c r="A762" s="616"/>
      <c r="B762" s="616"/>
      <c r="C762" s="125" t="str">
        <f>IF(qaNotes!C762="","",qaNotes!C762)</f>
        <v>E329 (Aggregate)</v>
      </c>
      <c r="D762" s="673"/>
      <c r="E762" s="673"/>
      <c r="F762" s="673"/>
      <c r="G762" s="673"/>
      <c r="H762" s="452"/>
      <c r="I762" s="452"/>
      <c r="J762" s="452"/>
      <c r="K762" s="452"/>
      <c r="L762" s="452"/>
      <c r="M762" s="452"/>
      <c r="N762" s="452"/>
      <c r="O762" s="452"/>
      <c r="P762" s="452"/>
      <c r="Q762" s="452"/>
      <c r="R762" s="452"/>
      <c r="S762" s="452"/>
      <c r="T762" s="452"/>
      <c r="U762" s="452"/>
      <c r="V762" s="452"/>
      <c r="W762" s="452"/>
      <c r="X762" s="452"/>
      <c r="Y762" s="452"/>
      <c r="Z762" s="452"/>
    </row>
    <row r="763" spans="1:26" ht="42" customHeight="1" thickBot="1" x14ac:dyDescent="0.35">
      <c r="A763" s="616"/>
      <c r="B763" s="617"/>
      <c r="C763" s="59" t="str">
        <f>IF(qaNotes!C763="","",qaNotes!C763)</f>
        <v>E329 (Asphalt Mixture)</v>
      </c>
      <c r="D763" s="672"/>
      <c r="E763" s="672"/>
      <c r="F763" s="672"/>
      <c r="G763" s="672"/>
      <c r="H763" s="452"/>
      <c r="I763" s="452"/>
      <c r="J763" s="452"/>
      <c r="K763" s="452"/>
      <c r="L763" s="452"/>
      <c r="M763" s="452"/>
      <c r="N763" s="452"/>
      <c r="O763" s="452"/>
      <c r="P763" s="452"/>
      <c r="Q763" s="452"/>
      <c r="R763" s="452"/>
      <c r="S763" s="452"/>
      <c r="T763" s="452"/>
      <c r="U763" s="452"/>
      <c r="V763" s="452"/>
      <c r="W763" s="452"/>
      <c r="X763" s="452"/>
      <c r="Y763" s="452"/>
      <c r="Z763" s="452"/>
    </row>
    <row r="764" spans="1:26" ht="42" customHeight="1" thickTop="1" x14ac:dyDescent="0.3">
      <c r="A764" s="616"/>
      <c r="B764" s="615" t="str">
        <f>IF(qaNotes!B764="","",qaNotes!B764)</f>
        <v>UT TTQP Asphalt Testing Technician II (AsTT)</v>
      </c>
      <c r="C764" s="121" t="str">
        <f>IF(qaNotes!C764="","",qaNotes!C764)</f>
        <v>D3666 (Asphalt Mixture)</v>
      </c>
      <c r="D764" s="671" t="str">
        <f>IF(qaNotes!H764="","",qaNotes!H764)</f>
        <v>R47, T30, R66, T166, T168, T209, T275, T308, T312, T329, WAQTC TM 13- HMA volumetric properties,</v>
      </c>
      <c r="E764" s="671" t="str">
        <f>IF(qaNotes!I764="","",qaNotes!I764)</f>
        <v>R47, T30, R66, T166, T168, T209, T275, T308, T312, T329, WAQTC TM 13- HMA volumetric properties,</v>
      </c>
      <c r="F764" s="677" t="str">
        <f>IF(qaNotes!J764="","",qaNotes!J764)</f>
        <v/>
      </c>
      <c r="G764" s="673" t="str">
        <f>IF(qaNotes!K764="","",qaNotes!K764)</f>
        <v/>
      </c>
      <c r="H764" s="452"/>
      <c r="I764" s="452"/>
      <c r="J764" s="452"/>
      <c r="K764" s="452"/>
      <c r="L764" s="452"/>
      <c r="M764" s="452"/>
      <c r="N764" s="452"/>
      <c r="O764" s="452"/>
      <c r="P764" s="452"/>
      <c r="Q764" s="452"/>
      <c r="R764" s="452"/>
      <c r="S764" s="452"/>
      <c r="T764" s="452"/>
      <c r="U764" s="452"/>
      <c r="V764" s="452"/>
      <c r="W764" s="452"/>
      <c r="X764" s="452"/>
      <c r="Y764" s="452"/>
      <c r="Z764" s="452"/>
    </row>
    <row r="765" spans="1:26" ht="42" customHeight="1" thickBot="1" x14ac:dyDescent="0.35">
      <c r="A765" s="616"/>
      <c r="B765" s="617"/>
      <c r="C765" s="60" t="str">
        <f>IF(qaNotes!C765="","",qaNotes!C765)</f>
        <v>E329 (Asphalt Mixture)</v>
      </c>
      <c r="D765" s="672"/>
      <c r="E765" s="672"/>
      <c r="F765" s="677"/>
      <c r="G765" s="673"/>
      <c r="H765" s="452"/>
      <c r="I765" s="452"/>
      <c r="J765" s="452"/>
      <c r="K765" s="452"/>
      <c r="L765" s="452"/>
      <c r="M765" s="452"/>
      <c r="N765" s="452"/>
      <c r="O765" s="452"/>
      <c r="P765" s="452"/>
      <c r="Q765" s="452"/>
      <c r="R765" s="452"/>
      <c r="S765" s="452"/>
      <c r="T765" s="452"/>
      <c r="U765" s="452"/>
      <c r="V765" s="452"/>
      <c r="W765" s="452"/>
      <c r="X765" s="452"/>
      <c r="Y765" s="452"/>
      <c r="Z765" s="452"/>
    </row>
    <row r="766" spans="1:26" ht="42" customHeight="1" thickTop="1" x14ac:dyDescent="0.3">
      <c r="A766" s="616"/>
      <c r="B766" s="615" t="str">
        <f>IF(qaNotes!B766="","",qaNotes!B766)</f>
        <v>UT TTQP Embankment &amp; Base Testing Technician (EbTT)</v>
      </c>
      <c r="C766" s="59" t="str">
        <f>IF(qaNotes!C766="","",qaNotes!C766)</f>
        <v>D3666 (Aggregate)</v>
      </c>
      <c r="D766" s="671" t="str">
        <f>IF(qaNotes!H766="","",qaNotes!H766)</f>
        <v>T99, T180, T255, T265, T85 (optional to add-on T89, T90)</v>
      </c>
      <c r="E766" s="671" t="str">
        <f>IF(qaNotes!I766="","",qaNotes!I766)</f>
        <v>T99, T180, T255, T265, T85 (optional to add-on T89, T90)</v>
      </c>
      <c r="F766" s="671" t="str">
        <f>IF(qaNotes!J766="","",qaNotes!J766)</f>
        <v/>
      </c>
      <c r="G766" s="671" t="str">
        <f>IF(qaNotes!K766="","",qaNotes!K766)</f>
        <v/>
      </c>
      <c r="H766" s="452"/>
      <c r="I766" s="452"/>
      <c r="J766" s="452"/>
      <c r="K766" s="452"/>
      <c r="L766" s="452"/>
      <c r="M766" s="452"/>
      <c r="N766" s="452"/>
      <c r="O766" s="452"/>
      <c r="P766" s="452"/>
      <c r="Q766" s="452"/>
      <c r="R766" s="452"/>
      <c r="S766" s="452"/>
      <c r="T766" s="452"/>
      <c r="U766" s="452"/>
      <c r="V766" s="452"/>
      <c r="W766" s="452"/>
      <c r="X766" s="452"/>
      <c r="Y766" s="452"/>
      <c r="Z766" s="452"/>
    </row>
    <row r="767" spans="1:26" ht="42" customHeight="1" x14ac:dyDescent="0.3">
      <c r="A767" s="616"/>
      <c r="B767" s="616"/>
      <c r="C767" s="126" t="str">
        <f>IF(qaNotes!C767="","",qaNotes!C767)</f>
        <v>D3740 (Soil)</v>
      </c>
      <c r="D767" s="673"/>
      <c r="E767" s="673"/>
      <c r="F767" s="673"/>
      <c r="G767" s="673"/>
      <c r="H767" s="452"/>
      <c r="I767" s="452"/>
      <c r="J767" s="452"/>
      <c r="K767" s="452"/>
      <c r="L767" s="452"/>
      <c r="M767" s="452"/>
      <c r="N767" s="452"/>
      <c r="O767" s="452"/>
      <c r="P767" s="452"/>
      <c r="Q767" s="452"/>
      <c r="R767" s="452"/>
      <c r="S767" s="452"/>
      <c r="T767" s="452"/>
      <c r="U767" s="452"/>
      <c r="V767" s="452"/>
      <c r="W767" s="452"/>
      <c r="X767" s="452"/>
      <c r="Y767" s="452"/>
      <c r="Z767" s="452"/>
    </row>
    <row r="768" spans="1:26" ht="42" customHeight="1" x14ac:dyDescent="0.3">
      <c r="A768" s="616"/>
      <c r="B768" s="616"/>
      <c r="C768" s="126" t="str">
        <f>IF(qaNotes!C768="","",qaNotes!C768)</f>
        <v>E329 (Aggregate)</v>
      </c>
      <c r="D768" s="673"/>
      <c r="E768" s="673"/>
      <c r="F768" s="673"/>
      <c r="G768" s="673"/>
      <c r="H768" s="452"/>
      <c r="I768" s="452"/>
      <c r="J768" s="452"/>
      <c r="K768" s="452"/>
      <c r="L768" s="452"/>
      <c r="M768" s="452"/>
      <c r="N768" s="452"/>
      <c r="O768" s="452"/>
      <c r="P768" s="452"/>
      <c r="Q768" s="452"/>
      <c r="R768" s="452"/>
      <c r="S768" s="452"/>
      <c r="T768" s="452"/>
      <c r="U768" s="452"/>
      <c r="V768" s="452"/>
      <c r="W768" s="452"/>
      <c r="X768" s="452"/>
      <c r="Y768" s="452"/>
      <c r="Z768" s="452"/>
    </row>
    <row r="769" spans="1:26" ht="42" customHeight="1" thickBot="1" x14ac:dyDescent="0.35">
      <c r="A769" s="616"/>
      <c r="B769" s="617"/>
      <c r="C769" s="127" t="str">
        <f>IF(qaNotes!C769="","",qaNotes!C769)</f>
        <v>E329 (Soil)</v>
      </c>
      <c r="D769" s="672"/>
      <c r="E769" s="672"/>
      <c r="F769" s="672"/>
      <c r="G769" s="672"/>
      <c r="H769" s="452"/>
      <c r="I769" s="452"/>
      <c r="J769" s="452"/>
      <c r="K769" s="452"/>
      <c r="L769" s="452"/>
      <c r="M769" s="452"/>
      <c r="N769" s="452"/>
      <c r="O769" s="452"/>
      <c r="P769" s="452"/>
      <c r="Q769" s="452"/>
      <c r="R769" s="452"/>
      <c r="S769" s="452"/>
      <c r="T769" s="452"/>
      <c r="U769" s="452"/>
      <c r="V769" s="452"/>
      <c r="W769" s="452"/>
      <c r="X769" s="452"/>
      <c r="Y769" s="452"/>
      <c r="Z769" s="452"/>
    </row>
    <row r="770" spans="1:26" ht="42" customHeight="1" thickTop="1" x14ac:dyDescent="0.3">
      <c r="A770" s="616"/>
      <c r="B770" s="615" t="str">
        <f>IF(qaNotes!B770="","",qaNotes!B770)</f>
        <v>UT TTQP In-Place Density (DTT)</v>
      </c>
      <c r="C770" s="121" t="str">
        <f>IF(qaNotes!C770="","",qaNotes!C770)</f>
        <v>D3666 (Aggregate)</v>
      </c>
      <c r="D770" s="677" t="str">
        <f>IF(qaNotes!H770="","",qaNotes!H770)</f>
        <v>T99, T180, T255, T265, T85, T209, T166, T310, T355</v>
      </c>
      <c r="E770" s="671" t="str">
        <f>IF(qaNotes!I770="","",qaNotes!I770)</f>
        <v>T99, T180, T255, T265, T85, T209, T166, T310, T355</v>
      </c>
      <c r="F770" s="677" t="str">
        <f>IF(qaNotes!J770="","",qaNotes!J770)</f>
        <v/>
      </c>
      <c r="G770" s="671" t="str">
        <f>IF(qaNotes!K770="","",qaNotes!K770)</f>
        <v/>
      </c>
      <c r="H770" s="452"/>
      <c r="I770" s="452"/>
      <c r="J770" s="452"/>
      <c r="K770" s="452"/>
      <c r="L770" s="452"/>
      <c r="M770" s="452"/>
      <c r="N770" s="452"/>
      <c r="O770" s="452"/>
      <c r="P770" s="452"/>
      <c r="Q770" s="452"/>
      <c r="R770" s="452"/>
      <c r="S770" s="452"/>
      <c r="T770" s="452"/>
      <c r="U770" s="452"/>
      <c r="V770" s="452"/>
      <c r="W770" s="452"/>
      <c r="X770" s="452"/>
      <c r="Y770" s="452"/>
      <c r="Z770" s="452"/>
    </row>
    <row r="771" spans="1:26" ht="42" customHeight="1" x14ac:dyDescent="0.3">
      <c r="A771" s="616"/>
      <c r="B771" s="616"/>
      <c r="C771" s="87" t="str">
        <f>IF(qaNotes!C771="","",qaNotes!C771)</f>
        <v>D3666 (Asphalt Mixture)</v>
      </c>
      <c r="D771" s="677"/>
      <c r="E771" s="673"/>
      <c r="F771" s="677"/>
      <c r="G771" s="673"/>
      <c r="H771" s="452"/>
      <c r="I771" s="452"/>
      <c r="J771" s="452"/>
      <c r="K771" s="452"/>
      <c r="L771" s="452"/>
      <c r="M771" s="452"/>
      <c r="N771" s="452"/>
      <c r="O771" s="452"/>
      <c r="P771" s="452"/>
      <c r="Q771" s="452"/>
      <c r="R771" s="452"/>
      <c r="S771" s="452"/>
      <c r="T771" s="452"/>
      <c r="U771" s="452"/>
      <c r="V771" s="452"/>
      <c r="W771" s="452"/>
      <c r="X771" s="452"/>
      <c r="Y771" s="452"/>
      <c r="Z771" s="452"/>
    </row>
    <row r="772" spans="1:26" ht="42" customHeight="1" x14ac:dyDescent="0.3">
      <c r="A772" s="616"/>
      <c r="B772" s="616"/>
      <c r="C772" s="126" t="str">
        <f>IF(qaNotes!C772="","",qaNotes!C772)</f>
        <v>E329 (Aggregate)</v>
      </c>
      <c r="D772" s="677"/>
      <c r="E772" s="673"/>
      <c r="F772" s="677"/>
      <c r="G772" s="673"/>
      <c r="H772" s="452"/>
      <c r="I772" s="452"/>
      <c r="J772" s="452"/>
      <c r="K772" s="452"/>
      <c r="L772" s="452"/>
      <c r="M772" s="452"/>
      <c r="N772" s="452"/>
      <c r="O772" s="452"/>
      <c r="P772" s="452"/>
      <c r="Q772" s="452"/>
      <c r="R772" s="452"/>
      <c r="S772" s="452"/>
      <c r="T772" s="452"/>
      <c r="U772" s="452"/>
      <c r="V772" s="452"/>
      <c r="W772" s="452"/>
      <c r="X772" s="452"/>
      <c r="Y772" s="452"/>
      <c r="Z772" s="452"/>
    </row>
    <row r="773" spans="1:26" ht="42" customHeight="1" thickBot="1" x14ac:dyDescent="0.35">
      <c r="A773" s="616"/>
      <c r="B773" s="617"/>
      <c r="C773" s="127" t="str">
        <f>IF(qaNotes!C773="","",qaNotes!C773)</f>
        <v>E329 (Asphalt Mixture)</v>
      </c>
      <c r="D773" s="677"/>
      <c r="E773" s="672"/>
      <c r="F773" s="677"/>
      <c r="G773" s="672"/>
      <c r="H773" s="452"/>
      <c r="I773" s="452"/>
      <c r="J773" s="452"/>
      <c r="K773" s="452"/>
      <c r="L773" s="452"/>
      <c r="M773" s="452"/>
      <c r="N773" s="452"/>
      <c r="O773" s="452"/>
      <c r="P773" s="452"/>
      <c r="Q773" s="452"/>
      <c r="R773" s="452"/>
      <c r="S773" s="452"/>
      <c r="T773" s="452"/>
      <c r="U773" s="452"/>
      <c r="V773" s="452"/>
      <c r="W773" s="452"/>
      <c r="X773" s="452"/>
      <c r="Y773" s="452"/>
      <c r="Z773" s="452"/>
    </row>
    <row r="774" spans="1:26" ht="42" customHeight="1" thickTop="1" thickBot="1" x14ac:dyDescent="0.35">
      <c r="A774" s="617"/>
      <c r="B774" s="64" t="str">
        <f>IF(qaNotes!B774="","",qaNotes!B774)</f>
        <v>UT TTQP Concrete Testing Technician CTT</v>
      </c>
      <c r="C774" s="59" t="str">
        <f>IF(qaNotes!C774="","",qaNotes!C774)</f>
        <v>C1077 (Concrete)</v>
      </c>
      <c r="D774" s="158" t="str">
        <f>IF(qaNotes!H774="","",qaNotes!H774)</f>
        <v/>
      </c>
      <c r="E774" s="158" t="str">
        <f>IF(qaNotes!I774="","",qaNotes!I774)</f>
        <v/>
      </c>
      <c r="F774" s="158" t="str">
        <f>IF(qaNotes!J774="","",qaNotes!J774)</f>
        <v/>
      </c>
      <c r="G774" s="158" t="str">
        <f>IF(qaNotes!K774="","",qaNotes!K774)</f>
        <v/>
      </c>
      <c r="H774" s="452"/>
      <c r="I774" s="452"/>
      <c r="J774" s="452"/>
      <c r="K774" s="452"/>
      <c r="L774" s="452"/>
      <c r="M774" s="452"/>
      <c r="N774" s="452"/>
      <c r="O774" s="452"/>
      <c r="P774" s="452"/>
      <c r="Q774" s="452"/>
      <c r="R774" s="452"/>
      <c r="S774" s="452"/>
      <c r="T774" s="452"/>
      <c r="U774" s="452"/>
      <c r="V774" s="452"/>
      <c r="W774" s="452"/>
      <c r="X774" s="452"/>
      <c r="Y774" s="452"/>
      <c r="Z774" s="452"/>
    </row>
    <row r="775" spans="1:26" ht="42" customHeight="1" thickTop="1" x14ac:dyDescent="0.3">
      <c r="A775" s="618" t="str">
        <f>IF(qaNotes!A775="","",qaNotes!A775)</f>
        <v>Utah DOT - Transportation Tech Qualification Program TTQP</v>
      </c>
      <c r="B775" s="618" t="str">
        <f>IF(qaNotes!B775="","",qaNotes!B775)</f>
        <v>UT TTQP Concrete Strength Testing Technician (CsTT)</v>
      </c>
      <c r="C775" s="130" t="str">
        <f>IF(qaNotes!C775="","",qaNotes!C775)</f>
        <v xml:space="preserve">C1077 (Concrete) </v>
      </c>
      <c r="D775" s="653" t="str">
        <f>IF(qaNotes!H775="","",qaNotes!H775)</f>
        <v>T22, T97, T231, C1231</v>
      </c>
      <c r="E775" s="653" t="str">
        <f>IF(qaNotes!I775="","",qaNotes!I775)</f>
        <v>T22, T97</v>
      </c>
      <c r="F775" s="653" t="str">
        <f>IF(qaNotes!J775="","",qaNotes!J775)</f>
        <v/>
      </c>
      <c r="G775" s="653" t="str">
        <f>IF(qaNotes!K775="","",qaNotes!K775)</f>
        <v/>
      </c>
      <c r="H775" s="452"/>
      <c r="I775" s="452"/>
      <c r="J775" s="452"/>
      <c r="K775" s="452"/>
      <c r="L775" s="452"/>
      <c r="M775" s="452"/>
      <c r="N775" s="452"/>
      <c r="O775" s="452"/>
      <c r="P775" s="452"/>
      <c r="Q775" s="452"/>
      <c r="R775" s="452"/>
      <c r="S775" s="452"/>
      <c r="T775" s="452"/>
      <c r="U775" s="452"/>
      <c r="V775" s="452"/>
      <c r="W775" s="452"/>
      <c r="X775" s="452"/>
      <c r="Y775" s="452"/>
      <c r="Z775" s="452"/>
    </row>
    <row r="776" spans="1:26" ht="42" customHeight="1" thickBot="1" x14ac:dyDescent="0.35">
      <c r="A776" s="619"/>
      <c r="B776" s="620"/>
      <c r="C776" s="69" t="str">
        <f>IF(qaNotes!C776="","",qaNotes!C776)</f>
        <v>E329 (Concrete)</v>
      </c>
      <c r="D776" s="654"/>
      <c r="E776" s="654"/>
      <c r="F776" s="656"/>
      <c r="G776" s="654"/>
      <c r="H776" s="452"/>
      <c r="I776" s="452"/>
      <c r="J776" s="452"/>
      <c r="K776" s="452"/>
      <c r="L776" s="452"/>
      <c r="M776" s="452"/>
      <c r="N776" s="452"/>
      <c r="O776" s="452"/>
      <c r="P776" s="452"/>
      <c r="Q776" s="452"/>
      <c r="R776" s="452"/>
      <c r="S776" s="452"/>
      <c r="T776" s="452"/>
      <c r="U776" s="452"/>
      <c r="V776" s="452"/>
      <c r="W776" s="452"/>
      <c r="X776" s="452"/>
      <c r="Y776" s="452"/>
      <c r="Z776" s="452"/>
    </row>
    <row r="777" spans="1:26" ht="42" customHeight="1" thickTop="1" x14ac:dyDescent="0.3">
      <c r="A777" s="619"/>
      <c r="B777" s="618" t="str">
        <f>IF(qaNotes!B777="","",qaNotes!B777)</f>
        <v>UT TTQP Superpave Mix Design and Analysis (SMD)</v>
      </c>
      <c r="C777" s="70" t="str">
        <f>IF(qaNotes!C777="","",qaNotes!C777)</f>
        <v>D3666 (Asphalt Mixture)</v>
      </c>
      <c r="D777" s="653" t="str">
        <f>IF(qaNotes!H777="","",qaNotes!H777)</f>
        <v>M323, R35, R30, T324, M325, R46, T305</v>
      </c>
      <c r="E777" s="653" t="str">
        <f>IF(qaNotes!I777="","",qaNotes!I777)</f>
        <v>M323, R35, M325, R46</v>
      </c>
      <c r="F777" s="653" t="str">
        <f>IF(qaNotes!J777="","",qaNotes!J777)</f>
        <v/>
      </c>
      <c r="G777" s="653" t="str">
        <f>IF(qaNotes!K777="","",qaNotes!K777)</f>
        <v/>
      </c>
      <c r="H777" s="452"/>
      <c r="I777" s="452"/>
      <c r="J777" s="452"/>
      <c r="K777" s="452"/>
      <c r="L777" s="452"/>
      <c r="M777" s="452"/>
      <c r="N777" s="452"/>
      <c r="O777" s="452"/>
      <c r="P777" s="452"/>
      <c r="Q777" s="452"/>
      <c r="R777" s="452"/>
      <c r="S777" s="452"/>
      <c r="T777" s="452"/>
      <c r="U777" s="452"/>
      <c r="V777" s="452"/>
      <c r="W777" s="452"/>
      <c r="X777" s="452"/>
      <c r="Y777" s="452"/>
      <c r="Z777" s="452"/>
    </row>
    <row r="778" spans="1:26" ht="42" customHeight="1" thickBot="1" x14ac:dyDescent="0.35">
      <c r="A778" s="619"/>
      <c r="B778" s="620"/>
      <c r="C778" s="139" t="str">
        <f>IF(qaNotes!C778="","",qaNotes!C778)</f>
        <v>E329 (Asphalt Mixture)</v>
      </c>
      <c r="D778" s="654"/>
      <c r="E778" s="654"/>
      <c r="F778" s="654"/>
      <c r="G778" s="654"/>
      <c r="H778" s="452"/>
      <c r="I778" s="452"/>
      <c r="J778" s="452"/>
      <c r="K778" s="452"/>
      <c r="L778" s="452"/>
      <c r="M778" s="452"/>
      <c r="N778" s="452"/>
      <c r="O778" s="452"/>
      <c r="P778" s="452"/>
      <c r="Q778" s="452"/>
      <c r="R778" s="452"/>
      <c r="S778" s="452"/>
      <c r="T778" s="452"/>
      <c r="U778" s="452"/>
      <c r="V778" s="452"/>
      <c r="W778" s="452"/>
      <c r="X778" s="452"/>
      <c r="Y778" s="452"/>
      <c r="Z778" s="452"/>
    </row>
    <row r="779" spans="1:26" ht="42" customHeight="1" thickTop="1" x14ac:dyDescent="0.3">
      <c r="A779" s="619"/>
      <c r="B779" s="618" t="str">
        <f>IF(qaNotes!B779="","",qaNotes!B779)</f>
        <v>UT TTQP Laboratory Testing Technician (LbTT)</v>
      </c>
      <c r="C779" s="71" t="str">
        <f>IF(qaNotes!C779="","",qaNotes!C779)</f>
        <v>D3666 (Aggregate)</v>
      </c>
      <c r="D779" s="653" t="str">
        <f>IF(qaNotes!H779="","",qaNotes!H779)</f>
        <v>T19, T21, T84, T96, T104, T112, T113, T193, T304, C535</v>
      </c>
      <c r="E779" s="653" t="str">
        <f>IF(qaNotes!I779="","",qaNotes!I779)</f>
        <v>T19, T21, T84, T96, T104, T112, T193, T304, C535</v>
      </c>
      <c r="F779" s="653" t="str">
        <f>IF(qaNotes!J779="","",qaNotes!J779)</f>
        <v/>
      </c>
      <c r="G779" s="656" t="str">
        <f>IF(qaNotes!K779="","",qaNotes!K779)</f>
        <v/>
      </c>
      <c r="H779" s="452"/>
      <c r="I779" s="452"/>
      <c r="J779" s="452"/>
      <c r="K779" s="452"/>
      <c r="L779" s="452"/>
      <c r="M779" s="452"/>
      <c r="N779" s="452"/>
      <c r="O779" s="452"/>
      <c r="P779" s="452"/>
      <c r="Q779" s="452"/>
      <c r="R779" s="452"/>
      <c r="S779" s="452"/>
      <c r="T779" s="452"/>
      <c r="U779" s="452"/>
      <c r="V779" s="452"/>
      <c r="W779" s="452"/>
      <c r="X779" s="452"/>
      <c r="Y779" s="452"/>
      <c r="Z779" s="452"/>
    </row>
    <row r="780" spans="1:26" ht="42" customHeight="1" thickBot="1" x14ac:dyDescent="0.35">
      <c r="A780" s="619"/>
      <c r="B780" s="620"/>
      <c r="C780" s="139" t="str">
        <f>IF(qaNotes!C780="","",qaNotes!C780)</f>
        <v>E329 (Aggregate)</v>
      </c>
      <c r="D780" s="654"/>
      <c r="E780" s="654"/>
      <c r="F780" s="654"/>
      <c r="G780" s="656"/>
      <c r="H780" s="452"/>
      <c r="I780" s="452"/>
      <c r="J780" s="452"/>
      <c r="K780" s="452"/>
      <c r="L780" s="452"/>
      <c r="M780" s="452"/>
      <c r="N780" s="452"/>
      <c r="O780" s="452"/>
      <c r="P780" s="452"/>
      <c r="Q780" s="452"/>
      <c r="R780" s="452"/>
      <c r="S780" s="452"/>
      <c r="T780" s="452"/>
      <c r="U780" s="452"/>
      <c r="V780" s="452"/>
      <c r="W780" s="452"/>
      <c r="X780" s="452"/>
      <c r="Y780" s="452"/>
      <c r="Z780" s="452"/>
    </row>
    <row r="781" spans="1:26" ht="42" customHeight="1" thickTop="1" x14ac:dyDescent="0.3">
      <c r="A781" s="619"/>
      <c r="B781" s="618" t="str">
        <f>IF(qaNotes!B781="","",qaNotes!B781)</f>
        <v>UT TTQP Aggregate Plus Testing Technician (AgTT Plus)</v>
      </c>
      <c r="C781" s="130" t="str">
        <f>IF(qaNotes!C781="","",qaNotes!C781)</f>
        <v>D3666 (Aggregate)</v>
      </c>
      <c r="D781" s="653" t="str">
        <f>IF(qaNotes!H781="","",qaNotes!H781)</f>
        <v>T19, T85, R90, R76, T255, T27, T11, T335, T176</v>
      </c>
      <c r="E781" s="653" t="str">
        <f>IF(qaNotes!I781="","",qaNotes!I781)</f>
        <v>T19, T85, R90, R76, T255, T27, T11, T335, T176</v>
      </c>
      <c r="F781" s="653" t="str">
        <f>IF(qaNotes!J781="","",qaNotes!J781)</f>
        <v/>
      </c>
      <c r="G781" s="653" t="str">
        <f>IF(qaNotes!K781="","",qaNotes!K781)</f>
        <v/>
      </c>
      <c r="H781" s="452"/>
      <c r="I781" s="452"/>
      <c r="J781" s="452"/>
      <c r="K781" s="452"/>
      <c r="L781" s="452"/>
      <c r="M781" s="452"/>
      <c r="N781" s="452"/>
      <c r="O781" s="452"/>
      <c r="P781" s="452"/>
      <c r="Q781" s="452"/>
      <c r="R781" s="452"/>
      <c r="S781" s="452"/>
      <c r="T781" s="452"/>
      <c r="U781" s="452"/>
      <c r="V781" s="452"/>
      <c r="W781" s="452"/>
      <c r="X781" s="452"/>
      <c r="Y781" s="452"/>
      <c r="Z781" s="452"/>
    </row>
    <row r="782" spans="1:26" ht="42" customHeight="1" thickBot="1" x14ac:dyDescent="0.35">
      <c r="A782" s="620"/>
      <c r="B782" s="620"/>
      <c r="C782" s="69" t="str">
        <f>IF(qaNotes!C782="","",qaNotes!C782)</f>
        <v>E329 (Aggregate)</v>
      </c>
      <c r="D782" s="654"/>
      <c r="E782" s="654"/>
      <c r="F782" s="654"/>
      <c r="G782" s="654"/>
      <c r="H782" s="452"/>
      <c r="I782" s="452"/>
      <c r="J782" s="452"/>
      <c r="K782" s="452"/>
      <c r="L782" s="452"/>
      <c r="M782" s="452"/>
      <c r="N782" s="452"/>
      <c r="O782" s="452"/>
      <c r="P782" s="452"/>
      <c r="Q782" s="452"/>
      <c r="R782" s="452"/>
      <c r="S782" s="452"/>
      <c r="T782" s="452"/>
      <c r="U782" s="452"/>
      <c r="V782" s="452"/>
      <c r="W782" s="452"/>
      <c r="X782" s="452"/>
      <c r="Y782" s="452"/>
      <c r="Z782" s="452"/>
    </row>
    <row r="783" spans="1:26" ht="42" customHeight="1" thickTop="1" thickBot="1" x14ac:dyDescent="0.35">
      <c r="A783" s="615" t="str">
        <f>IF(qaNotes!A783="","",qaNotes!A783)</f>
        <v>Virginia Department of Transportation</v>
      </c>
      <c r="B783" s="57" t="str">
        <f>IF(qaNotes!B783="","",qaNotes!B783)</f>
        <v>VA DOT Aggregate Properties</v>
      </c>
      <c r="C783" s="59" t="str">
        <f>IF(qaNotes!C783="","",qaNotes!C783)</f>
        <v>None</v>
      </c>
      <c r="D783" s="518" t="str">
        <f>IF(qaNotes!H783="","",qaNotes!H783)</f>
        <v>n/a</v>
      </c>
      <c r="E783" s="530"/>
      <c r="F783" s="530"/>
      <c r="G783" s="519"/>
      <c r="H783" s="452"/>
      <c r="I783" s="452"/>
      <c r="J783" s="452"/>
      <c r="K783" s="452"/>
      <c r="L783" s="452"/>
      <c r="M783" s="452"/>
      <c r="N783" s="452"/>
      <c r="O783" s="452"/>
      <c r="P783" s="452"/>
      <c r="Q783" s="452"/>
      <c r="R783" s="452"/>
      <c r="S783" s="452"/>
      <c r="T783" s="452"/>
      <c r="U783" s="452"/>
      <c r="V783" s="452"/>
      <c r="W783" s="452"/>
      <c r="X783" s="452"/>
      <c r="Y783" s="452"/>
      <c r="Z783" s="452"/>
    </row>
    <row r="784" spans="1:26" ht="42" customHeight="1" thickTop="1" x14ac:dyDescent="0.3">
      <c r="A784" s="616"/>
      <c r="B784" s="615" t="str">
        <f>IF(qaNotes!B784="","",qaNotes!B784)</f>
        <v>VA DOT Asphalt Field Level 1</v>
      </c>
      <c r="C784" s="56" t="str">
        <f>IF(qaNotes!C784="","",qaNotes!C784)</f>
        <v>D3666 (Asphalt Mixture)</v>
      </c>
      <c r="D784" s="671" t="str">
        <f>IF(qaNotes!H784="","",qaNotes!H784)</f>
        <v/>
      </c>
      <c r="E784" s="671" t="str">
        <f>IF(qaNotes!I784="","",qaNotes!I784)</f>
        <v/>
      </c>
      <c r="F784" s="685" t="str">
        <f>IF(qaNotes!J784="","",qaNotes!J784)</f>
        <v/>
      </c>
      <c r="G784" s="685" t="str">
        <f>IF(qaNotes!K784="","",qaNotes!K784)</f>
        <v/>
      </c>
      <c r="H784" s="452"/>
      <c r="I784" s="452"/>
      <c r="J784" s="452"/>
      <c r="K784" s="452"/>
      <c r="L784" s="452"/>
      <c r="M784" s="452"/>
      <c r="N784" s="452"/>
      <c r="O784" s="452"/>
      <c r="P784" s="452"/>
      <c r="Q784" s="452"/>
      <c r="R784" s="452"/>
      <c r="S784" s="452"/>
      <c r="T784" s="452"/>
      <c r="U784" s="452"/>
      <c r="V784" s="452"/>
      <c r="W784" s="452"/>
      <c r="X784" s="452"/>
      <c r="Y784" s="452"/>
      <c r="Z784" s="452"/>
    </row>
    <row r="785" spans="1:26" ht="42" customHeight="1" thickBot="1" x14ac:dyDescent="0.35">
      <c r="A785" s="616"/>
      <c r="B785" s="617"/>
      <c r="C785" s="127" t="str">
        <f>IF(qaNotes!C785="","",qaNotes!C785)</f>
        <v>E329 (Asphalt Mixture)</v>
      </c>
      <c r="D785" s="684"/>
      <c r="E785" s="672"/>
      <c r="F785" s="686"/>
      <c r="G785" s="686"/>
      <c r="H785" s="452"/>
      <c r="I785" s="452"/>
      <c r="J785" s="452"/>
      <c r="K785" s="452"/>
      <c r="L785" s="452"/>
      <c r="M785" s="452"/>
      <c r="N785" s="452"/>
      <c r="O785" s="452"/>
      <c r="P785" s="452"/>
      <c r="Q785" s="452"/>
      <c r="R785" s="452"/>
      <c r="S785" s="452"/>
      <c r="T785" s="452"/>
      <c r="U785" s="452"/>
      <c r="V785" s="452"/>
      <c r="W785" s="452"/>
      <c r="X785" s="452"/>
      <c r="Y785" s="452"/>
      <c r="Z785" s="452"/>
    </row>
    <row r="786" spans="1:26" ht="42" customHeight="1" thickTop="1" thickBot="1" x14ac:dyDescent="0.35">
      <c r="A786" s="616"/>
      <c r="B786" s="59" t="str">
        <f>IF(qaNotes!B786="","",qaNotes!B786)</f>
        <v>VA DOT Asphalt Field Level 2</v>
      </c>
      <c r="C786" s="57" t="str">
        <f>IF(qaNotes!C786="","",qaNotes!C786)</f>
        <v>None</v>
      </c>
      <c r="D786" s="518" t="str">
        <f>IF(qaNotes!H786="","",qaNotes!H786)</f>
        <v>n/a</v>
      </c>
      <c r="E786" s="530"/>
      <c r="F786" s="530"/>
      <c r="G786" s="519"/>
      <c r="H786" s="452"/>
      <c r="I786" s="452"/>
      <c r="J786" s="452"/>
      <c r="K786" s="452"/>
      <c r="L786" s="452"/>
      <c r="M786" s="452"/>
      <c r="N786" s="452"/>
      <c r="O786" s="452"/>
      <c r="P786" s="452"/>
      <c r="Q786" s="452"/>
      <c r="R786" s="452"/>
      <c r="S786" s="452"/>
      <c r="T786" s="452"/>
      <c r="U786" s="452"/>
      <c r="V786" s="452"/>
      <c r="W786" s="452"/>
      <c r="X786" s="452"/>
      <c r="Y786" s="452"/>
      <c r="Z786" s="452"/>
    </row>
    <row r="787" spans="1:26" ht="42" customHeight="1" thickTop="1" thickBot="1" x14ac:dyDescent="0.35">
      <c r="A787" s="616"/>
      <c r="B787" s="57" t="str">
        <f>IF(qaNotes!B787="","",qaNotes!B787)</f>
        <v>VA DOT Asphalt Plant Level 1</v>
      </c>
      <c r="C787" s="64" t="str">
        <f>IF(qaNotes!C787="","",qaNotes!C787)</f>
        <v>None</v>
      </c>
      <c r="D787" s="518" t="str">
        <f>IF(qaNotes!H787="","",qaNotes!H787)</f>
        <v>n/a</v>
      </c>
      <c r="E787" s="530"/>
      <c r="F787" s="530"/>
      <c r="G787" s="519"/>
      <c r="H787" s="452"/>
      <c r="I787" s="452"/>
      <c r="J787" s="452"/>
      <c r="K787" s="452"/>
      <c r="L787" s="452"/>
      <c r="M787" s="452"/>
      <c r="N787" s="452"/>
      <c r="O787" s="452"/>
      <c r="P787" s="452"/>
      <c r="Q787" s="452"/>
      <c r="R787" s="452"/>
      <c r="S787" s="452"/>
      <c r="T787" s="452"/>
      <c r="U787" s="452"/>
      <c r="V787" s="452"/>
      <c r="W787" s="452"/>
      <c r="X787" s="452"/>
      <c r="Y787" s="452"/>
      <c r="Z787" s="452"/>
    </row>
    <row r="788" spans="1:26" ht="42" customHeight="1" thickTop="1" x14ac:dyDescent="0.3">
      <c r="A788" s="616"/>
      <c r="B788" s="615" t="str">
        <f>IF(qaNotes!B788="","",qaNotes!B788)</f>
        <v>VA DOT Asphalt Plant Level 2</v>
      </c>
      <c r="C788" s="57" t="str">
        <f>IF(qaNotes!C788="","",qaNotes!C788)</f>
        <v>D3666 (Asphalt Mixture)</v>
      </c>
      <c r="D788" s="671" t="str">
        <f>IF(qaNotes!H788="","",qaNotes!H788)</f>
        <v>T30, T166, T209, T269, T312, VTM-102 (ignition with no oven calibration)</v>
      </c>
      <c r="E788" s="671" t="str">
        <f>IF(qaNotes!I788="","",qaNotes!I788)</f>
        <v>T30, T166, T209, T269, T312, VTM-102 (ignition with no oven calibration)</v>
      </c>
      <c r="F788" s="671" t="str">
        <f>IF(qaNotes!J788="","",qaNotes!J788)</f>
        <v/>
      </c>
      <c r="G788" s="671" t="str">
        <f>IF(qaNotes!K788="","",qaNotes!K788)</f>
        <v/>
      </c>
      <c r="H788" s="452"/>
      <c r="I788" s="452"/>
      <c r="J788" s="452"/>
      <c r="K788" s="452"/>
      <c r="L788" s="452"/>
      <c r="M788" s="452"/>
      <c r="N788" s="452"/>
      <c r="O788" s="452"/>
      <c r="P788" s="452"/>
      <c r="Q788" s="452"/>
      <c r="R788" s="452"/>
      <c r="S788" s="452"/>
      <c r="T788" s="452"/>
      <c r="U788" s="452"/>
      <c r="V788" s="452"/>
      <c r="W788" s="452"/>
      <c r="X788" s="452"/>
      <c r="Y788" s="452"/>
      <c r="Z788" s="452"/>
    </row>
    <row r="789" spans="1:26" ht="42" customHeight="1" thickBot="1" x14ac:dyDescent="0.35">
      <c r="A789" s="616"/>
      <c r="B789" s="617"/>
      <c r="C789" s="127" t="str">
        <f>IF(qaNotes!C789="","",qaNotes!C789)</f>
        <v>E329 (Asphalt Mixture)</v>
      </c>
      <c r="D789" s="672"/>
      <c r="E789" s="672"/>
      <c r="F789" s="672"/>
      <c r="G789" s="672"/>
      <c r="H789" s="452"/>
      <c r="I789" s="452"/>
      <c r="J789" s="452"/>
      <c r="K789" s="452"/>
      <c r="L789" s="452"/>
      <c r="M789" s="452"/>
      <c r="N789" s="452"/>
      <c r="O789" s="452"/>
      <c r="P789" s="452"/>
      <c r="Q789" s="452"/>
      <c r="R789" s="452"/>
      <c r="S789" s="452"/>
      <c r="T789" s="452"/>
      <c r="U789" s="452"/>
      <c r="V789" s="452"/>
      <c r="W789" s="452"/>
      <c r="X789" s="452"/>
      <c r="Y789" s="452"/>
      <c r="Z789" s="452"/>
    </row>
    <row r="790" spans="1:26" ht="42" customHeight="1" thickTop="1" x14ac:dyDescent="0.3">
      <c r="A790" s="616"/>
      <c r="B790" s="615" t="str">
        <f>IF(qaNotes!B790="","",qaNotes!B790)</f>
        <v xml:space="preserve">VA DOT Asphalt Plant Mix Design </v>
      </c>
      <c r="C790" s="57" t="str">
        <f>IF(qaNotes!C790="","",qaNotes!C790)</f>
        <v>D3666 (Aggregate)</v>
      </c>
      <c r="D790" s="674" t="str">
        <f>IF(qaNotes!H790="","",qaNotes!H790)</f>
        <v>D4791, D5821, T176, T19, T304, T84, T85</v>
      </c>
      <c r="E790" s="674" t="str">
        <f>IF(qaNotes!I790="","",qaNotes!I790)</f>
        <v>D4791, D5821, T176, T19, T304, T84, T85</v>
      </c>
      <c r="F790" s="677" t="str">
        <f>IF(qaNotes!J790="","",qaNotes!J790)</f>
        <v/>
      </c>
      <c r="G790" s="673" t="str">
        <f>IF(qaNotes!K790="","",qaNotes!K790)</f>
        <v/>
      </c>
      <c r="H790" s="452"/>
      <c r="I790" s="452"/>
      <c r="J790" s="452"/>
      <c r="K790" s="452"/>
      <c r="L790" s="452"/>
      <c r="M790" s="452"/>
      <c r="N790" s="452"/>
      <c r="O790" s="452"/>
      <c r="P790" s="452"/>
      <c r="Q790" s="452"/>
      <c r="R790" s="452"/>
      <c r="S790" s="452"/>
      <c r="T790" s="452"/>
      <c r="U790" s="452"/>
      <c r="V790" s="452"/>
      <c r="W790" s="452"/>
      <c r="X790" s="452"/>
      <c r="Y790" s="452"/>
      <c r="Z790" s="452"/>
    </row>
    <row r="791" spans="1:26" ht="42" customHeight="1" thickBot="1" x14ac:dyDescent="0.35">
      <c r="A791" s="616"/>
      <c r="B791" s="617"/>
      <c r="C791" s="127" t="str">
        <f>IF(qaNotes!C791="","",qaNotes!C791)</f>
        <v>E329 (Aggregate)</v>
      </c>
      <c r="D791" s="675"/>
      <c r="E791" s="675"/>
      <c r="F791" s="677"/>
      <c r="G791" s="673"/>
      <c r="H791" s="452"/>
      <c r="I791" s="452"/>
      <c r="J791" s="452"/>
      <c r="K791" s="452"/>
      <c r="L791" s="452"/>
      <c r="M791" s="452"/>
      <c r="N791" s="452"/>
      <c r="O791" s="452"/>
      <c r="P791" s="452"/>
      <c r="Q791" s="452"/>
      <c r="R791" s="452"/>
      <c r="S791" s="452"/>
      <c r="T791" s="452"/>
      <c r="U791" s="452"/>
      <c r="V791" s="452"/>
      <c r="W791" s="452"/>
      <c r="X791" s="452"/>
      <c r="Y791" s="452"/>
      <c r="Z791" s="452"/>
    </row>
    <row r="792" spans="1:26" ht="42" customHeight="1" thickTop="1" x14ac:dyDescent="0.3">
      <c r="A792" s="616"/>
      <c r="B792" s="615" t="str">
        <f>IF(qaNotes!B792="","",qaNotes!B792)</f>
        <v>VA DOT Central Mix Aggregate Plant</v>
      </c>
      <c r="C792" s="56" t="str">
        <f>IF(qaNotes!C792="","",qaNotes!C792)</f>
        <v>D3666 (Aggregate)</v>
      </c>
      <c r="D792" s="671" t="str">
        <f>IF(qaNotes!H792="","",qaNotes!H792)</f>
        <v>T2, T248, T255, T27, T11, T89, T90</v>
      </c>
      <c r="E792" s="674" t="str">
        <f>IF(qaNotes!I792="","",qaNotes!I792)</f>
        <v>T2, T248, T255, T27, T11, T89, T90</v>
      </c>
      <c r="F792" s="674" t="str">
        <f>IF(qaNotes!J792="","",qaNotes!J792)</f>
        <v/>
      </c>
      <c r="G792" s="671" t="str">
        <f>IF(qaNotes!K792="","",qaNotes!K792)</f>
        <v/>
      </c>
      <c r="H792" s="452"/>
      <c r="I792" s="452"/>
      <c r="J792" s="452"/>
      <c r="K792" s="452"/>
      <c r="L792" s="452"/>
      <c r="M792" s="452"/>
      <c r="N792" s="452"/>
      <c r="O792" s="452"/>
      <c r="P792" s="452"/>
      <c r="Q792" s="452"/>
      <c r="R792" s="452"/>
      <c r="S792" s="452"/>
      <c r="T792" s="452"/>
      <c r="U792" s="452"/>
      <c r="V792" s="452"/>
      <c r="W792" s="452"/>
      <c r="X792" s="452"/>
      <c r="Y792" s="452"/>
      <c r="Z792" s="452"/>
    </row>
    <row r="793" spans="1:26" ht="42" customHeight="1" thickBot="1" x14ac:dyDescent="0.35">
      <c r="A793" s="616"/>
      <c r="B793" s="617"/>
      <c r="C793" s="127" t="str">
        <f>IF(qaNotes!C793="","",qaNotes!C793)</f>
        <v>E329 (Aggregate)</v>
      </c>
      <c r="D793" s="672"/>
      <c r="E793" s="676"/>
      <c r="F793" s="676"/>
      <c r="G793" s="672"/>
      <c r="H793" s="452"/>
      <c r="I793" s="452"/>
      <c r="J793" s="452"/>
      <c r="K793" s="452"/>
      <c r="L793" s="452"/>
      <c r="M793" s="452"/>
      <c r="N793" s="452"/>
      <c r="O793" s="452"/>
      <c r="P793" s="452"/>
      <c r="Q793" s="452"/>
      <c r="R793" s="452"/>
      <c r="S793" s="452"/>
      <c r="T793" s="452"/>
      <c r="U793" s="452"/>
      <c r="V793" s="452"/>
      <c r="W793" s="452"/>
      <c r="X793" s="452"/>
      <c r="Y793" s="452"/>
      <c r="Z793" s="452"/>
    </row>
    <row r="794" spans="1:26" ht="42" customHeight="1" thickTop="1" thickBot="1" x14ac:dyDescent="0.35">
      <c r="A794" s="616"/>
      <c r="B794" s="64" t="str">
        <f>IF(qaNotes!B794="","",qaNotes!B794)</f>
        <v xml:space="preserve">VA DOT Concrete Field </v>
      </c>
      <c r="C794" s="64" t="str">
        <f>IF(qaNotes!C794="","",qaNotes!C794)</f>
        <v>None</v>
      </c>
      <c r="D794" s="518" t="str">
        <f>IF(qaNotes!H794="","",qaNotes!H794)</f>
        <v>n/a</v>
      </c>
      <c r="E794" s="530"/>
      <c r="F794" s="530"/>
      <c r="G794" s="519"/>
      <c r="H794" s="452"/>
      <c r="I794" s="452"/>
      <c r="J794" s="452"/>
      <c r="K794" s="452"/>
      <c r="L794" s="452"/>
      <c r="M794" s="452"/>
      <c r="N794" s="452"/>
      <c r="O794" s="452"/>
      <c r="P794" s="452"/>
      <c r="Q794" s="452"/>
      <c r="R794" s="452"/>
      <c r="S794" s="452"/>
      <c r="T794" s="452"/>
      <c r="U794" s="452"/>
      <c r="V794" s="452"/>
      <c r="W794" s="452"/>
      <c r="X794" s="452"/>
      <c r="Y794" s="452"/>
      <c r="Z794" s="452"/>
    </row>
    <row r="795" spans="1:26" ht="42" customHeight="1" thickTop="1" thickBot="1" x14ac:dyDescent="0.35">
      <c r="A795" s="616"/>
      <c r="B795" s="64" t="str">
        <f>IF(qaNotes!B795="","",qaNotes!B795)</f>
        <v>VA DOT Concrete Plant</v>
      </c>
      <c r="C795" s="64" t="str">
        <f>IF(qaNotes!C795="","",qaNotes!C795)</f>
        <v>None</v>
      </c>
      <c r="D795" s="518" t="str">
        <f>IF(qaNotes!H795="","",qaNotes!H795)</f>
        <v>n/a</v>
      </c>
      <c r="E795" s="530"/>
      <c r="F795" s="530"/>
      <c r="G795" s="519"/>
      <c r="H795" s="452"/>
      <c r="I795" s="452"/>
      <c r="J795" s="452"/>
      <c r="K795" s="452"/>
      <c r="L795" s="452"/>
      <c r="M795" s="452"/>
      <c r="N795" s="452"/>
      <c r="O795" s="452"/>
      <c r="P795" s="452"/>
      <c r="Q795" s="452"/>
      <c r="R795" s="452"/>
      <c r="S795" s="452"/>
      <c r="T795" s="452"/>
      <c r="U795" s="452"/>
      <c r="V795" s="452"/>
      <c r="W795" s="452"/>
      <c r="X795" s="452"/>
      <c r="Y795" s="452"/>
      <c r="Z795" s="452"/>
    </row>
    <row r="796" spans="1:26" ht="42" customHeight="1" thickTop="1" x14ac:dyDescent="0.3">
      <c r="A796" s="616"/>
      <c r="B796" s="615" t="str">
        <f>IF(qaNotes!B796="","",qaNotes!B796)</f>
        <v xml:space="preserve">VA DOT Soils and Aggregate Compaction </v>
      </c>
      <c r="C796" s="57" t="str">
        <f>IF(qaNotes!C796="","",qaNotes!C796)</f>
        <v>D3740 (Soil)</v>
      </c>
      <c r="D796" s="671" t="str">
        <f>IF(qaNotes!H796="","",qaNotes!H796)</f>
        <v>T217, VTM-10, VTM-12;</v>
      </c>
      <c r="E796" s="671" t="str">
        <f>IF(qaNotes!I796="","",qaNotes!I796)</f>
        <v>T217, VTM-10, VTM-12</v>
      </c>
      <c r="F796" s="671" t="str">
        <f>IF(qaNotes!J796="","",qaNotes!J796)</f>
        <v/>
      </c>
      <c r="G796" s="671" t="str">
        <f>IF(qaNotes!K796="","",qaNotes!K796)</f>
        <v/>
      </c>
      <c r="H796" s="452"/>
      <c r="I796" s="452"/>
      <c r="J796" s="452"/>
      <c r="K796" s="452"/>
      <c r="L796" s="452"/>
      <c r="M796" s="452"/>
      <c r="N796" s="452"/>
      <c r="O796" s="452"/>
      <c r="P796" s="452"/>
      <c r="Q796" s="452"/>
      <c r="R796" s="452"/>
      <c r="S796" s="452"/>
      <c r="T796" s="452"/>
      <c r="U796" s="452"/>
      <c r="V796" s="452"/>
      <c r="W796" s="452"/>
      <c r="X796" s="452"/>
      <c r="Y796" s="452"/>
      <c r="Z796" s="452"/>
    </row>
    <row r="797" spans="1:26" ht="42" customHeight="1" thickBot="1" x14ac:dyDescent="0.35">
      <c r="A797" s="617"/>
      <c r="B797" s="617"/>
      <c r="C797" s="127" t="str">
        <f>IF(qaNotes!C797="","",qaNotes!C797)</f>
        <v>E329 (Soil)</v>
      </c>
      <c r="D797" s="672"/>
      <c r="E797" s="672"/>
      <c r="F797" s="672"/>
      <c r="G797" s="672"/>
      <c r="H797" s="452"/>
      <c r="I797" s="452"/>
      <c r="J797" s="452"/>
      <c r="K797" s="452"/>
      <c r="L797" s="452"/>
      <c r="M797" s="452"/>
      <c r="N797" s="452"/>
      <c r="O797" s="452"/>
      <c r="P797" s="452"/>
      <c r="Q797" s="452"/>
      <c r="R797" s="452"/>
      <c r="S797" s="452"/>
      <c r="T797" s="452"/>
      <c r="U797" s="452"/>
      <c r="V797" s="452"/>
      <c r="W797" s="452"/>
      <c r="X797" s="452"/>
      <c r="Y797" s="452"/>
      <c r="Z797" s="452"/>
    </row>
    <row r="798" spans="1:26" ht="42" customHeight="1" thickTop="1" x14ac:dyDescent="0.3">
      <c r="A798" s="618" t="str">
        <f>IF(qaNotes!A798="","",qaNotes!A798)</f>
        <v>Washington State TQP / WAQTC</v>
      </c>
      <c r="B798" s="618" t="str">
        <f>IF(qaNotes!B798="","",qaNotes!B798)</f>
        <v>WA TQP/WAQTC Aggregate Module</v>
      </c>
      <c r="C798" s="70" t="str">
        <f>IF(qaNotes!C798="","",qaNotes!C798)</f>
        <v>D3666 (Aggregate)</v>
      </c>
      <c r="D798" s="653" t="str">
        <f>IF(qaNotes!H798="","",qaNotes!H798)</f>
        <v>R90, R76, T255, T27, T11, T335, T176</v>
      </c>
      <c r="E798" s="653" t="str">
        <f>IF(qaNotes!I798="","",qaNotes!I798)</f>
        <v>R90, R76, T255, T27, T11, T335, T176</v>
      </c>
      <c r="F798" s="653" t="str">
        <f>IF(qaNotes!J798="","",qaNotes!J798)</f>
        <v/>
      </c>
      <c r="G798" s="653" t="str">
        <f>IF(qaNotes!K798="","",qaNotes!K798)</f>
        <v/>
      </c>
      <c r="H798" s="452"/>
      <c r="I798" s="452"/>
      <c r="J798" s="452"/>
      <c r="K798" s="452"/>
      <c r="L798" s="452"/>
      <c r="M798" s="452"/>
      <c r="N798" s="452"/>
      <c r="O798" s="452"/>
      <c r="P798" s="452"/>
      <c r="Q798" s="452"/>
      <c r="R798" s="452"/>
      <c r="S798" s="452"/>
      <c r="T798" s="452"/>
      <c r="U798" s="452"/>
      <c r="V798" s="452"/>
      <c r="W798" s="452"/>
      <c r="X798" s="452"/>
      <c r="Y798" s="452"/>
      <c r="Z798" s="452"/>
    </row>
    <row r="799" spans="1:26" ht="42" customHeight="1" thickBot="1" x14ac:dyDescent="0.35">
      <c r="A799" s="619"/>
      <c r="B799" s="620"/>
      <c r="C799" s="139" t="str">
        <f>IF(qaNotes!C799="","",qaNotes!C799)</f>
        <v>E329 (Aggregate)</v>
      </c>
      <c r="D799" s="654"/>
      <c r="E799" s="654"/>
      <c r="F799" s="654"/>
      <c r="G799" s="654"/>
      <c r="H799" s="452"/>
      <c r="I799" s="452"/>
      <c r="J799" s="452"/>
      <c r="K799" s="452"/>
      <c r="L799" s="452"/>
      <c r="M799" s="452"/>
      <c r="N799" s="452"/>
      <c r="O799" s="452"/>
      <c r="P799" s="452"/>
      <c r="Q799" s="452"/>
      <c r="R799" s="452"/>
      <c r="S799" s="452"/>
      <c r="T799" s="452"/>
      <c r="U799" s="452"/>
      <c r="V799" s="452"/>
      <c r="W799" s="452"/>
      <c r="X799" s="452"/>
      <c r="Y799" s="452"/>
      <c r="Z799" s="452"/>
    </row>
    <row r="800" spans="1:26" ht="42" customHeight="1" thickTop="1" x14ac:dyDescent="0.3">
      <c r="A800" s="619"/>
      <c r="B800" s="618" t="str">
        <f>IF(qaNotes!B800="","",qaNotes!B800)</f>
        <v>WA TQP/WAQTC Soil module (lab)</v>
      </c>
      <c r="C800" s="70" t="str">
        <f>IF(qaNotes!C800="","",qaNotes!C800)</f>
        <v>D3740 (Soil)</v>
      </c>
      <c r="D800" s="653" t="str">
        <f>IF(qaNotes!H800="","",qaNotes!H800)</f>
        <v>WSDOT T417 (soil resistivity), T265, T606, T99, T180, T100 (NOT D854)</v>
      </c>
      <c r="E800" s="653" t="str">
        <f>IF(qaNotes!I800="","",qaNotes!I800)</f>
        <v>WSDOT T417 (soil resistivity), T265, T606, T99, T180, T100 (NOT D854)</v>
      </c>
      <c r="F800" s="653" t="str">
        <f>IF(qaNotes!J800="","",qaNotes!J800)</f>
        <v/>
      </c>
      <c r="G800" s="653" t="str">
        <f>IF(qaNotes!K800="","",qaNotes!K800)</f>
        <v/>
      </c>
      <c r="H800" s="452"/>
      <c r="I800" s="452"/>
      <c r="J800" s="452"/>
      <c r="K800" s="452"/>
      <c r="L800" s="452"/>
      <c r="M800" s="452"/>
      <c r="N800" s="452"/>
      <c r="O800" s="452"/>
      <c r="P800" s="452"/>
      <c r="Q800" s="452"/>
      <c r="R800" s="452"/>
      <c r="S800" s="452"/>
      <c r="T800" s="452"/>
      <c r="U800" s="452"/>
      <c r="V800" s="452"/>
      <c r="W800" s="452"/>
      <c r="X800" s="452"/>
      <c r="Y800" s="452"/>
      <c r="Z800" s="452"/>
    </row>
    <row r="801" spans="1:26" ht="42" customHeight="1" thickBot="1" x14ac:dyDescent="0.35">
      <c r="A801" s="619"/>
      <c r="B801" s="620"/>
      <c r="C801" s="139" t="str">
        <f>IF(qaNotes!C801="","",qaNotes!C801)</f>
        <v>E329 (Soil)</v>
      </c>
      <c r="D801" s="654"/>
      <c r="E801" s="654"/>
      <c r="F801" s="654"/>
      <c r="G801" s="654"/>
      <c r="H801" s="452"/>
      <c r="I801" s="452"/>
      <c r="J801" s="452"/>
      <c r="K801" s="452"/>
      <c r="L801" s="452"/>
      <c r="M801" s="452"/>
      <c r="N801" s="452"/>
      <c r="O801" s="452"/>
      <c r="P801" s="452"/>
      <c r="Q801" s="452"/>
      <c r="R801" s="452"/>
      <c r="S801" s="452"/>
      <c r="T801" s="452"/>
      <c r="U801" s="452"/>
      <c r="V801" s="452"/>
      <c r="W801" s="452"/>
      <c r="X801" s="452"/>
      <c r="Y801" s="452"/>
      <c r="Z801" s="452"/>
    </row>
    <row r="802" spans="1:26" ht="42" customHeight="1" thickTop="1" x14ac:dyDescent="0.3">
      <c r="A802" s="619"/>
      <c r="B802" s="618" t="str">
        <f>IF(qaNotes!B802="","",qaNotes!B802)</f>
        <v>WA TQP/WAQTC HMA  Mix</v>
      </c>
      <c r="C802" s="71" t="str">
        <f>IF(qaNotes!C802="","",qaNotes!C802)</f>
        <v>D3666 (Aggregate)</v>
      </c>
      <c r="D802" s="653" t="str">
        <f>IF(qaNotes!H802="","",qaNotes!H802)</f>
        <v>T168, T2, T11, T40, T166, T308, T329, WSDOT 712, WSDOT 716, T312, T04</v>
      </c>
      <c r="E802" s="653" t="str">
        <f>IF(qaNotes!I802="","",qaNotes!I802)</f>
        <v>T168, T2, T11, T40, T166, T308, T329, WSDOT 712, WSDOT 716, T312, T04</v>
      </c>
      <c r="F802" s="653" t="str">
        <f>IF(qaNotes!J802="","",qaNotes!J802)</f>
        <v/>
      </c>
      <c r="G802" s="653" t="str">
        <f>IF(qaNotes!K802="","",qaNotes!K802)</f>
        <v/>
      </c>
      <c r="H802" s="452"/>
      <c r="I802" s="452"/>
      <c r="J802" s="452"/>
      <c r="K802" s="452"/>
      <c r="L802" s="452"/>
      <c r="M802" s="452"/>
      <c r="N802" s="452"/>
      <c r="O802" s="452"/>
      <c r="P802" s="452"/>
      <c r="Q802" s="452"/>
      <c r="R802" s="452"/>
      <c r="S802" s="452"/>
      <c r="T802" s="452"/>
      <c r="U802" s="452"/>
      <c r="V802" s="452"/>
      <c r="W802" s="452"/>
      <c r="X802" s="452"/>
      <c r="Y802" s="452"/>
      <c r="Z802" s="452"/>
    </row>
    <row r="803" spans="1:26" ht="42" customHeight="1" x14ac:dyDescent="0.3">
      <c r="A803" s="619"/>
      <c r="B803" s="619"/>
      <c r="C803" s="138" t="str">
        <f>IF(qaNotes!C803="","",qaNotes!C803)</f>
        <v>D3666 (Asphalt Mixture)</v>
      </c>
      <c r="D803" s="656"/>
      <c r="E803" s="656"/>
      <c r="F803" s="656"/>
      <c r="G803" s="656"/>
      <c r="H803" s="452"/>
      <c r="I803" s="452"/>
      <c r="J803" s="452"/>
      <c r="K803" s="452"/>
      <c r="L803" s="452"/>
      <c r="M803" s="452"/>
      <c r="N803" s="452"/>
      <c r="O803" s="452"/>
      <c r="P803" s="452"/>
      <c r="Q803" s="452"/>
      <c r="R803" s="452"/>
      <c r="S803" s="452"/>
      <c r="T803" s="452"/>
      <c r="U803" s="452"/>
      <c r="V803" s="452"/>
      <c r="W803" s="452"/>
      <c r="X803" s="452"/>
      <c r="Y803" s="452"/>
      <c r="Z803" s="452"/>
    </row>
    <row r="804" spans="1:26" ht="42" customHeight="1" x14ac:dyDescent="0.3">
      <c r="A804" s="619"/>
      <c r="B804" s="619"/>
      <c r="C804" s="138" t="str">
        <f>IF(qaNotes!C804="","",qaNotes!C804)</f>
        <v>E329 (Aggregate)</v>
      </c>
      <c r="D804" s="656"/>
      <c r="E804" s="656"/>
      <c r="F804" s="656"/>
      <c r="G804" s="656"/>
      <c r="H804" s="452"/>
      <c r="I804" s="452"/>
      <c r="J804" s="452"/>
      <c r="K804" s="452"/>
      <c r="L804" s="452"/>
      <c r="M804" s="452"/>
      <c r="N804" s="452"/>
      <c r="O804" s="452"/>
      <c r="P804" s="452"/>
      <c r="Q804" s="452"/>
      <c r="R804" s="452"/>
      <c r="S804" s="452"/>
      <c r="T804" s="452"/>
      <c r="U804" s="452"/>
      <c r="V804" s="452"/>
      <c r="W804" s="452"/>
      <c r="X804" s="452"/>
      <c r="Y804" s="452"/>
      <c r="Z804" s="452"/>
    </row>
    <row r="805" spans="1:26" ht="42" customHeight="1" thickBot="1" x14ac:dyDescent="0.35">
      <c r="A805" s="619"/>
      <c r="B805" s="620"/>
      <c r="C805" s="139" t="str">
        <f>IF(qaNotes!C805="","",qaNotes!C805)</f>
        <v>E329 (Asphalt Mixture)</v>
      </c>
      <c r="D805" s="654"/>
      <c r="E805" s="654"/>
      <c r="F805" s="654"/>
      <c r="G805" s="654"/>
      <c r="H805" s="452"/>
      <c r="I805" s="452"/>
      <c r="J805" s="452"/>
      <c r="K805" s="452"/>
      <c r="L805" s="452"/>
      <c r="M805" s="452"/>
      <c r="N805" s="452"/>
      <c r="O805" s="452"/>
      <c r="P805" s="452"/>
      <c r="Q805" s="452"/>
      <c r="R805" s="452"/>
      <c r="S805" s="452"/>
      <c r="T805" s="452"/>
      <c r="U805" s="452"/>
      <c r="V805" s="452"/>
      <c r="W805" s="452"/>
      <c r="X805" s="452"/>
      <c r="Y805" s="452"/>
      <c r="Z805" s="452"/>
    </row>
    <row r="806" spans="1:26" ht="42" customHeight="1" thickTop="1" x14ac:dyDescent="0.3">
      <c r="A806" s="619"/>
      <c r="B806" s="618" t="str">
        <f>IF(qaNotes!B806="","",qaNotes!B806)</f>
        <v>WA TQP/WAQTC Embankment &amp; Base Density</v>
      </c>
      <c r="C806" s="130" t="str">
        <f>IF(qaNotes!C806="","",qaNotes!C806)</f>
        <v>D3666 (Aggregate)</v>
      </c>
      <c r="D806" s="653" t="str">
        <f>IF(qaNotes!H806="","",qaNotes!H806)</f>
        <v>T255, T265, T99, T180, R75, T272,  T85, AKDOT &amp; PF ATM 212, ITD IT 74, WSDOT T 606</v>
      </c>
      <c r="E806" s="653" t="str">
        <f>IF(qaNotes!I806="","",qaNotes!I806)</f>
        <v>T255, T265, T99, T180, R75, T272,  T85, AKDOT &amp; PF ATM 212, ITD IT 74, WSDOT T 606</v>
      </c>
      <c r="F806" s="653" t="str">
        <f>IF(qaNotes!J806="","",qaNotes!J806)</f>
        <v/>
      </c>
      <c r="G806" s="653" t="str">
        <f>IF(qaNotes!K806="","",qaNotes!K806)</f>
        <v/>
      </c>
      <c r="H806" s="452"/>
      <c r="I806" s="452"/>
      <c r="J806" s="452"/>
      <c r="K806" s="452"/>
      <c r="L806" s="452"/>
      <c r="M806" s="452"/>
      <c r="N806" s="452"/>
      <c r="O806" s="452"/>
      <c r="P806" s="452"/>
      <c r="Q806" s="452"/>
      <c r="R806" s="452"/>
      <c r="S806" s="452"/>
      <c r="T806" s="452"/>
      <c r="U806" s="452"/>
      <c r="V806" s="452"/>
      <c r="W806" s="452"/>
      <c r="X806" s="452"/>
      <c r="Y806" s="452"/>
      <c r="Z806" s="452"/>
    </row>
    <row r="807" spans="1:26" ht="42" customHeight="1" x14ac:dyDescent="0.3">
      <c r="A807" s="619"/>
      <c r="B807" s="619"/>
      <c r="C807" s="68" t="str">
        <f>IF(qaNotes!C807="","",qaNotes!C807)</f>
        <v>E329 (Aggregate)</v>
      </c>
      <c r="D807" s="656"/>
      <c r="E807" s="656"/>
      <c r="F807" s="656"/>
      <c r="G807" s="656"/>
      <c r="H807" s="452"/>
      <c r="I807" s="452"/>
      <c r="J807" s="452"/>
      <c r="K807" s="452"/>
      <c r="L807" s="452"/>
      <c r="M807" s="452"/>
      <c r="N807" s="452"/>
      <c r="O807" s="452"/>
      <c r="P807" s="452"/>
      <c r="Q807" s="452"/>
      <c r="R807" s="452"/>
      <c r="S807" s="452"/>
      <c r="T807" s="452"/>
      <c r="U807" s="452"/>
      <c r="V807" s="452"/>
      <c r="W807" s="452"/>
      <c r="X807" s="452"/>
      <c r="Y807" s="452"/>
      <c r="Z807" s="452"/>
    </row>
    <row r="808" spans="1:26" ht="42" customHeight="1" thickBot="1" x14ac:dyDescent="0.35">
      <c r="A808" s="619"/>
      <c r="B808" s="620"/>
      <c r="C808" s="139" t="str">
        <f>IF(qaNotes!C808="","",qaNotes!C808)</f>
        <v>E329 (Soil)</v>
      </c>
      <c r="D808" s="654"/>
      <c r="E808" s="654"/>
      <c r="F808" s="654"/>
      <c r="G808" s="654"/>
      <c r="H808" s="452"/>
      <c r="I808" s="452"/>
      <c r="J808" s="452"/>
      <c r="K808" s="452"/>
      <c r="L808" s="452"/>
      <c r="M808" s="452"/>
      <c r="N808" s="452"/>
      <c r="O808" s="452"/>
      <c r="P808" s="452"/>
      <c r="Q808" s="452"/>
      <c r="R808" s="452"/>
      <c r="S808" s="452"/>
      <c r="T808" s="452"/>
      <c r="U808" s="452"/>
      <c r="V808" s="452"/>
      <c r="W808" s="452"/>
      <c r="X808" s="452"/>
      <c r="Y808" s="452"/>
      <c r="Z808" s="452"/>
    </row>
    <row r="809" spans="1:26" ht="42" customHeight="1" thickTop="1" x14ac:dyDescent="0.3">
      <c r="A809" s="619"/>
      <c r="B809" s="618" t="str">
        <f>IF(qaNotes!B809="","",qaNotes!B809)</f>
        <v>WA TQP/WAQTC In-Place Density</v>
      </c>
      <c r="C809" s="71" t="str">
        <f>IF(qaNotes!C809="","",qaNotes!C809)</f>
        <v>D3666 (Asphalt Mixture)</v>
      </c>
      <c r="D809" s="653" t="str">
        <f>IF(qaNotes!H809="","",qaNotes!H809)</f>
        <v>WAQTC TM 8 (HMA nuc density), WSDOT 716 , T310, WSDOT SOP 615</v>
      </c>
      <c r="E809" s="653" t="str">
        <f>IF(qaNotes!I809="","",qaNotes!I809)</f>
        <v>T255, T265, T99, T180, R75, T272,  T85, T310, T166, T209, 355</v>
      </c>
      <c r="F809" s="653" t="str">
        <f>IF(qaNotes!J809="","",qaNotes!J809)</f>
        <v/>
      </c>
      <c r="G809" s="653" t="str">
        <f>IF(qaNotes!K809="","",qaNotes!K809)</f>
        <v/>
      </c>
      <c r="H809" s="452"/>
      <c r="I809" s="452"/>
      <c r="J809" s="452"/>
      <c r="K809" s="452"/>
      <c r="L809" s="452"/>
      <c r="M809" s="452"/>
      <c r="N809" s="452"/>
      <c r="O809" s="452"/>
      <c r="P809" s="452"/>
      <c r="Q809" s="452"/>
      <c r="R809" s="452"/>
      <c r="S809" s="452"/>
      <c r="T809" s="452"/>
      <c r="U809" s="452"/>
      <c r="V809" s="452"/>
      <c r="W809" s="452"/>
      <c r="X809" s="452"/>
      <c r="Y809" s="452"/>
      <c r="Z809" s="452"/>
    </row>
    <row r="810" spans="1:26" ht="42" customHeight="1" x14ac:dyDescent="0.3">
      <c r="A810" s="619"/>
      <c r="B810" s="619"/>
      <c r="C810" s="135" t="str">
        <f>IF(qaNotes!C810="","",qaNotes!C810)</f>
        <v>E329 (Asphalt Mixture)</v>
      </c>
      <c r="D810" s="656"/>
      <c r="E810" s="656"/>
      <c r="F810" s="656"/>
      <c r="G810" s="656"/>
      <c r="H810" s="452"/>
      <c r="I810" s="452"/>
      <c r="J810" s="452"/>
      <c r="K810" s="452"/>
      <c r="L810" s="452"/>
      <c r="M810" s="452"/>
      <c r="N810" s="452"/>
      <c r="O810" s="452"/>
      <c r="P810" s="452"/>
      <c r="Q810" s="452"/>
      <c r="R810" s="452"/>
      <c r="S810" s="452"/>
      <c r="T810" s="452"/>
      <c r="U810" s="452"/>
      <c r="V810" s="452"/>
      <c r="W810" s="452"/>
      <c r="X810" s="452"/>
      <c r="Y810" s="452"/>
      <c r="Z810" s="452"/>
    </row>
    <row r="811" spans="1:26" ht="42" customHeight="1" thickBot="1" x14ac:dyDescent="0.35">
      <c r="A811" s="619"/>
      <c r="B811" s="620"/>
      <c r="C811" s="71" t="str">
        <f>IF(qaNotes!C811="","",qaNotes!C811)</f>
        <v>E329 (Soil)</v>
      </c>
      <c r="D811" s="654"/>
      <c r="E811" s="654"/>
      <c r="F811" s="654"/>
      <c r="G811" s="654"/>
      <c r="H811" s="452"/>
      <c r="I811" s="452"/>
      <c r="J811" s="452"/>
      <c r="K811" s="452"/>
      <c r="L811" s="452"/>
      <c r="M811" s="452"/>
      <c r="N811" s="452"/>
      <c r="O811" s="452"/>
      <c r="P811" s="452"/>
      <c r="Q811" s="452"/>
      <c r="R811" s="452"/>
      <c r="S811" s="452"/>
      <c r="T811" s="452"/>
      <c r="U811" s="452"/>
      <c r="V811" s="452"/>
      <c r="W811" s="452"/>
      <c r="X811" s="452"/>
      <c r="Y811" s="452"/>
      <c r="Z811" s="452"/>
    </row>
    <row r="812" spans="1:26" ht="42" customHeight="1" thickTop="1" thickBot="1" x14ac:dyDescent="0.35">
      <c r="A812" s="619"/>
      <c r="B812" s="72" t="str">
        <f>IF(qaNotes!B812="","",qaNotes!B812)</f>
        <v xml:space="preserve">WA TQP/WAQTC Concrete Field </v>
      </c>
      <c r="C812" s="72" t="str">
        <f>IF(qaNotes!C812="","",qaNotes!C812)</f>
        <v>None</v>
      </c>
      <c r="D812" s="526" t="str">
        <f>IF(qaNotes!H812="","",qaNotes!H812)</f>
        <v>n/a</v>
      </c>
      <c r="E812" s="527"/>
      <c r="F812" s="527"/>
      <c r="G812" s="528"/>
      <c r="H812" s="452"/>
      <c r="I812" s="452"/>
      <c r="J812" s="452"/>
      <c r="K812" s="452"/>
      <c r="L812" s="452"/>
      <c r="M812" s="452"/>
      <c r="N812" s="452"/>
      <c r="O812" s="452"/>
      <c r="P812" s="452"/>
      <c r="Q812" s="452"/>
      <c r="R812" s="452"/>
      <c r="S812" s="452"/>
      <c r="T812" s="452"/>
      <c r="U812" s="452"/>
      <c r="V812" s="452"/>
      <c r="W812" s="452"/>
      <c r="X812" s="452"/>
      <c r="Y812" s="452"/>
      <c r="Z812" s="452"/>
    </row>
    <row r="813" spans="1:26" ht="42" customHeight="1" thickTop="1" thickBot="1" x14ac:dyDescent="0.35">
      <c r="A813" s="620"/>
      <c r="B813" s="72" t="str">
        <f>IF(qaNotes!B813="","",qaNotes!B813)</f>
        <v>WA TQP/WAQTC Concrete lab</v>
      </c>
      <c r="C813" s="72" t="str">
        <f>IF(qaNotes!C813="","",qaNotes!C813)</f>
        <v>None</v>
      </c>
      <c r="D813" s="526" t="str">
        <f>IF(qaNotes!H813="","",qaNotes!H813)</f>
        <v>n/a</v>
      </c>
      <c r="E813" s="527"/>
      <c r="F813" s="527"/>
      <c r="G813" s="528"/>
      <c r="H813" s="452"/>
      <c r="I813" s="452"/>
      <c r="J813" s="452"/>
      <c r="K813" s="452"/>
      <c r="L813" s="452"/>
      <c r="M813" s="452"/>
      <c r="N813" s="452"/>
      <c r="O813" s="452"/>
      <c r="P813" s="452"/>
      <c r="Q813" s="452"/>
      <c r="R813" s="452"/>
      <c r="S813" s="452"/>
      <c r="T813" s="452"/>
      <c r="U813" s="452"/>
      <c r="V813" s="452"/>
      <c r="W813" s="452"/>
      <c r="X813" s="452"/>
      <c r="Y813" s="452"/>
      <c r="Z813" s="452"/>
    </row>
    <row r="814" spans="1:26" ht="42" customHeight="1" thickTop="1" x14ac:dyDescent="0.3">
      <c r="A814" s="615" t="str">
        <f>IF(qaNotes!A814="","",qaNotes!A814)</f>
        <v>West Virginia Department of Transportation</v>
      </c>
      <c r="B814" s="615" t="str">
        <f>IF(qaNotes!B814="","",qaNotes!B814)</f>
        <v>WV DOT Portland Cement Concrete Inspector</v>
      </c>
      <c r="C814" s="57" t="str">
        <f>IF(qaNotes!C814="","",qaNotes!C814)</f>
        <v>C1077 (Concrete)</v>
      </c>
      <c r="D814" s="671" t="str">
        <f>IF(qaNotes!H814="","",qaNotes!H814)</f>
        <v>C1064, C173, T119, T196, T152, T121, T23, T22, T19, M43, IM 18, MP 106, MP 601, MP 700, MP 711, MP 712</v>
      </c>
      <c r="E814" s="671" t="str">
        <f>IF(qaNotes!I814="","",qaNotes!I814)</f>
        <v/>
      </c>
      <c r="F814" s="671" t="str">
        <f>IF(qaNotes!J814="","",qaNotes!J814)</f>
        <v>C1064, C173, T119, T196, T152, T121, T23, T22, T19, M43, IM 18, MP 106, MP 601, MP 700, MP 711, MP 712</v>
      </c>
      <c r="G814" s="671" t="str">
        <f>IF(qaNotes!K814="","",qaNotes!K814)</f>
        <v/>
      </c>
      <c r="H814" s="452"/>
      <c r="I814" s="452"/>
      <c r="J814" s="452"/>
      <c r="K814" s="452"/>
      <c r="L814" s="452"/>
      <c r="M814" s="452"/>
      <c r="N814" s="452"/>
      <c r="O814" s="452"/>
      <c r="P814" s="452"/>
      <c r="Q814" s="452"/>
      <c r="R814" s="452"/>
      <c r="S814" s="452"/>
      <c r="T814" s="452"/>
      <c r="U814" s="452"/>
      <c r="V814" s="452"/>
      <c r="W814" s="452"/>
      <c r="X814" s="452"/>
      <c r="Y814" s="452"/>
      <c r="Z814" s="452"/>
    </row>
    <row r="815" spans="1:26" ht="42" customHeight="1" thickBot="1" x14ac:dyDescent="0.35">
      <c r="A815" s="616"/>
      <c r="B815" s="617"/>
      <c r="C815" s="127" t="str">
        <f>IF(qaNotes!C815="","",qaNotes!C815)</f>
        <v>E329 (Concrete)</v>
      </c>
      <c r="D815" s="672"/>
      <c r="E815" s="672"/>
      <c r="F815" s="672"/>
      <c r="G815" s="672"/>
      <c r="H815" s="452"/>
      <c r="I815" s="452"/>
      <c r="J815" s="452"/>
      <c r="K815" s="452"/>
      <c r="L815" s="452"/>
      <c r="M815" s="452"/>
      <c r="N815" s="452"/>
      <c r="O815" s="452"/>
      <c r="P815" s="452"/>
      <c r="Q815" s="452"/>
      <c r="R815" s="452"/>
      <c r="S815" s="452"/>
      <c r="T815" s="452"/>
      <c r="U815" s="452"/>
      <c r="V815" s="452"/>
      <c r="W815" s="452"/>
      <c r="X815" s="452"/>
      <c r="Y815" s="452"/>
      <c r="Z815" s="452"/>
    </row>
    <row r="816" spans="1:26" ht="42" customHeight="1" thickTop="1" x14ac:dyDescent="0.3">
      <c r="A816" s="616"/>
      <c r="B816" s="615" t="str">
        <f>IF(qaNotes!B816="","",qaNotes!B816)</f>
        <v>WV DOT Portland Cement Concrete Technician</v>
      </c>
      <c r="C816" s="57" t="str">
        <f>IF(qaNotes!C816="","",qaNotes!C816)</f>
        <v>C1077 (Concrete)</v>
      </c>
      <c r="D816" s="671" t="str">
        <f>IF(qaNotes!H816="","",qaNotes!H816)</f>
        <v>C1064, C173, T119, T196, T152, T121, T23, T22, T19, M43, MP700, MP 701, MP 702, MP 707,  MP 711, MP 712, MP 715</v>
      </c>
      <c r="E816" s="671" t="str">
        <f>IF(qaNotes!I816="","",qaNotes!I816)</f>
        <v/>
      </c>
      <c r="F816" s="671" t="str">
        <f>IF(qaNotes!J816="","",qaNotes!J816)</f>
        <v>C1064, C173, T119, T196, T152, T121, T23, T22, T19, M43, MP700, MP 701, MP 702, MP 707,  MP 711, MP 712, MP 715</v>
      </c>
      <c r="G816" s="671" t="str">
        <f>IF(qaNotes!K816="","",qaNotes!K816)</f>
        <v/>
      </c>
      <c r="H816" s="452"/>
      <c r="I816" s="452"/>
      <c r="J816" s="452"/>
      <c r="K816" s="452"/>
      <c r="L816" s="452"/>
      <c r="M816" s="452"/>
      <c r="N816" s="452"/>
      <c r="O816" s="452"/>
      <c r="P816" s="452"/>
      <c r="Q816" s="452"/>
      <c r="R816" s="452"/>
      <c r="S816" s="452"/>
      <c r="T816" s="452"/>
      <c r="U816" s="452"/>
      <c r="V816" s="452"/>
      <c r="W816" s="452"/>
      <c r="X816" s="452"/>
      <c r="Y816" s="452"/>
      <c r="Z816" s="452"/>
    </row>
    <row r="817" spans="1:26" ht="42" customHeight="1" thickBot="1" x14ac:dyDescent="0.35">
      <c r="A817" s="616"/>
      <c r="B817" s="617"/>
      <c r="C817" s="127" t="str">
        <f>IF(qaNotes!C817="","",qaNotes!C817)</f>
        <v>E329 (Concrete)</v>
      </c>
      <c r="D817" s="672"/>
      <c r="E817" s="672"/>
      <c r="F817" s="672"/>
      <c r="G817" s="672"/>
      <c r="H817" s="452"/>
      <c r="I817" s="452"/>
      <c r="J817" s="452"/>
      <c r="K817" s="452"/>
      <c r="L817" s="452"/>
      <c r="M817" s="452"/>
      <c r="N817" s="452"/>
      <c r="O817" s="452"/>
      <c r="P817" s="452"/>
      <c r="Q817" s="452"/>
      <c r="R817" s="452"/>
      <c r="S817" s="452"/>
      <c r="T817" s="452"/>
      <c r="U817" s="452"/>
      <c r="V817" s="452"/>
      <c r="W817" s="452"/>
      <c r="X817" s="452"/>
      <c r="Y817" s="452"/>
      <c r="Z817" s="452"/>
    </row>
    <row r="818" spans="1:26" ht="42" customHeight="1" thickTop="1" x14ac:dyDescent="0.3">
      <c r="A818" s="616"/>
      <c r="B818" s="615" t="str">
        <f>IF(qaNotes!B818="","",qaNotes!B818)</f>
        <v>WV DOT Aggregate Sampling Inspector</v>
      </c>
      <c r="C818" s="121" t="str">
        <f>IF(qaNotes!C818="","",qaNotes!C818)</f>
        <v>D3666 (Aggregate)</v>
      </c>
      <c r="D818" s="671" t="str">
        <f>IF(qaNotes!H818="","",qaNotes!H818)</f>
        <v>T2,  M700</v>
      </c>
      <c r="E818" s="671" t="str">
        <f>IF(qaNotes!I818="","",qaNotes!I818)</f>
        <v/>
      </c>
      <c r="F818" s="671" t="str">
        <f>IF(qaNotes!J818="","",qaNotes!J818)</f>
        <v/>
      </c>
      <c r="G818" s="671" t="str">
        <f>IF(qaNotes!K818="","",qaNotes!K818)</f>
        <v/>
      </c>
      <c r="H818" s="452"/>
      <c r="I818" s="452"/>
      <c r="J818" s="452"/>
      <c r="K818" s="452"/>
      <c r="L818" s="452"/>
      <c r="M818" s="452"/>
      <c r="N818" s="452"/>
      <c r="O818" s="452"/>
      <c r="P818" s="452"/>
      <c r="Q818" s="452"/>
      <c r="R818" s="452"/>
      <c r="S818" s="452"/>
      <c r="T818" s="452"/>
      <c r="U818" s="452"/>
      <c r="V818" s="452"/>
      <c r="W818" s="452"/>
      <c r="X818" s="452"/>
      <c r="Y818" s="452"/>
      <c r="Z818" s="452"/>
    </row>
    <row r="819" spans="1:26" ht="42" customHeight="1" thickBot="1" x14ac:dyDescent="0.35">
      <c r="A819" s="616"/>
      <c r="B819" s="617"/>
      <c r="C819" s="60" t="str">
        <f>IF(qaNotes!C819="","",qaNotes!C819)</f>
        <v>E329 (Aggregate)</v>
      </c>
      <c r="D819" s="672"/>
      <c r="E819" s="672"/>
      <c r="F819" s="672"/>
      <c r="G819" s="672"/>
      <c r="H819" s="452"/>
      <c r="I819" s="452"/>
      <c r="J819" s="452"/>
      <c r="K819" s="452"/>
      <c r="L819" s="452"/>
      <c r="M819" s="452"/>
      <c r="N819" s="452"/>
      <c r="O819" s="452"/>
      <c r="P819" s="452"/>
      <c r="Q819" s="452"/>
      <c r="R819" s="452"/>
      <c r="S819" s="452"/>
      <c r="T819" s="452"/>
      <c r="U819" s="452"/>
      <c r="V819" s="452"/>
      <c r="W819" s="452"/>
      <c r="X819" s="452"/>
      <c r="Y819" s="452"/>
      <c r="Z819" s="452"/>
    </row>
    <row r="820" spans="1:26" ht="42" customHeight="1" thickTop="1" x14ac:dyDescent="0.3">
      <c r="A820" s="616"/>
      <c r="B820" s="615" t="str">
        <f>IF(qaNotes!B820="","",qaNotes!B820)</f>
        <v>WV DOT Aggregate Technician</v>
      </c>
      <c r="C820" s="121" t="str">
        <f>IF(qaNotes!C820="","",qaNotes!C820)</f>
        <v>C1077 (Aggregate)</v>
      </c>
      <c r="D820" s="671" t="str">
        <f>IF(qaNotes!H820="","",qaNotes!H820)</f>
        <v>T11, T19, T27, T84, T85, T89, T90</v>
      </c>
      <c r="E820" s="671" t="str">
        <f>IF(qaNotes!I820="","",qaNotes!I820)</f>
        <v/>
      </c>
      <c r="F820" s="671" t="str">
        <f>IF(qaNotes!J820="","",qaNotes!J820)</f>
        <v/>
      </c>
      <c r="G820" s="673" t="str">
        <f>IF(qaNotes!K820="","",qaNotes!K820)</f>
        <v/>
      </c>
      <c r="H820" s="452"/>
      <c r="I820" s="452"/>
      <c r="J820" s="452"/>
      <c r="K820" s="452"/>
      <c r="L820" s="452"/>
      <c r="M820" s="452"/>
      <c r="N820" s="452"/>
      <c r="O820" s="452"/>
      <c r="P820" s="452"/>
      <c r="Q820" s="452"/>
      <c r="R820" s="452"/>
      <c r="S820" s="452"/>
      <c r="T820" s="452"/>
      <c r="U820" s="452"/>
      <c r="V820" s="452"/>
      <c r="W820" s="452"/>
      <c r="X820" s="452"/>
      <c r="Y820" s="452"/>
      <c r="Z820" s="452"/>
    </row>
    <row r="821" spans="1:26" ht="42" customHeight="1" x14ac:dyDescent="0.3">
      <c r="A821" s="616"/>
      <c r="B821" s="616"/>
      <c r="C821" s="125" t="str">
        <f>IF(qaNotes!C821="","",qaNotes!C821)</f>
        <v>D3666 (Aggregate)</v>
      </c>
      <c r="D821" s="673"/>
      <c r="E821" s="673"/>
      <c r="F821" s="673"/>
      <c r="G821" s="673"/>
      <c r="H821" s="452"/>
      <c r="I821" s="452"/>
      <c r="J821" s="452"/>
      <c r="K821" s="452"/>
      <c r="L821" s="452"/>
      <c r="M821" s="452"/>
      <c r="N821" s="452"/>
      <c r="O821" s="452"/>
      <c r="P821" s="452"/>
      <c r="Q821" s="452"/>
      <c r="R821" s="452"/>
      <c r="S821" s="452"/>
      <c r="T821" s="452"/>
      <c r="U821" s="452"/>
      <c r="V821" s="452"/>
      <c r="W821" s="452"/>
      <c r="X821" s="452"/>
      <c r="Y821" s="452"/>
      <c r="Z821" s="452"/>
    </row>
    <row r="822" spans="1:26" ht="42" customHeight="1" thickBot="1" x14ac:dyDescent="0.35">
      <c r="A822" s="616"/>
      <c r="B822" s="617"/>
      <c r="C822" s="60" t="str">
        <f>IF(qaNotes!C822="","",qaNotes!C822)</f>
        <v>E329 (Aggregate)</v>
      </c>
      <c r="D822" s="672"/>
      <c r="E822" s="672"/>
      <c r="F822" s="672"/>
      <c r="G822" s="673"/>
      <c r="H822" s="452"/>
      <c r="I822" s="452"/>
      <c r="J822" s="452"/>
      <c r="K822" s="452"/>
      <c r="L822" s="452"/>
      <c r="M822" s="452"/>
      <c r="N822" s="452"/>
      <c r="O822" s="452"/>
      <c r="P822" s="452"/>
      <c r="Q822" s="452"/>
      <c r="R822" s="452"/>
      <c r="S822" s="452"/>
      <c r="T822" s="452"/>
      <c r="U822" s="452"/>
      <c r="V822" s="452"/>
      <c r="W822" s="452"/>
      <c r="X822" s="452"/>
      <c r="Y822" s="452"/>
      <c r="Z822" s="452"/>
    </row>
    <row r="823" spans="1:26" ht="42" customHeight="1" thickTop="1" x14ac:dyDescent="0.3">
      <c r="A823" s="616"/>
      <c r="B823" s="615" t="str">
        <f>IF(qaNotes!B823="","",qaNotes!B823)</f>
        <v>WV DOT Asphalt Field Technician</v>
      </c>
      <c r="C823" s="57" t="str">
        <f>IF(qaNotes!C823="","",qaNotes!C823)</f>
        <v>D3666 (Asphalt Mixture)</v>
      </c>
      <c r="D823" s="671" t="str">
        <f>IF(qaNotes!H823="","",qaNotes!H823)</f>
        <v>R11, M401 (Compaction testing of HMA Pavement)</v>
      </c>
      <c r="E823" s="671" t="str">
        <f>IF(qaNotes!I823="","",qaNotes!I823)</f>
        <v/>
      </c>
      <c r="F823" s="671" t="str">
        <f>IF(qaNotes!J823="","",qaNotes!J823)</f>
        <v/>
      </c>
      <c r="G823" s="671" t="str">
        <f>IF(qaNotes!K823="","",qaNotes!K823)</f>
        <v/>
      </c>
      <c r="H823" s="452"/>
      <c r="I823" s="452"/>
      <c r="J823" s="452"/>
      <c r="K823" s="452"/>
      <c r="L823" s="452"/>
      <c r="M823" s="452"/>
      <c r="N823" s="452"/>
      <c r="O823" s="452"/>
      <c r="P823" s="452"/>
      <c r="Q823" s="452"/>
      <c r="R823" s="452"/>
      <c r="S823" s="452"/>
      <c r="T823" s="452"/>
      <c r="U823" s="452"/>
      <c r="V823" s="452"/>
      <c r="W823" s="452"/>
      <c r="X823" s="452"/>
      <c r="Y823" s="452"/>
      <c r="Z823" s="452"/>
    </row>
    <row r="824" spans="1:26" ht="42" customHeight="1" thickBot="1" x14ac:dyDescent="0.35">
      <c r="A824" s="616"/>
      <c r="B824" s="617"/>
      <c r="C824" s="127" t="str">
        <f>IF(qaNotes!C824="","",qaNotes!C824)</f>
        <v>E329 (Asphalt Mixture)</v>
      </c>
      <c r="D824" s="672"/>
      <c r="E824" s="672"/>
      <c r="F824" s="672"/>
      <c r="G824" s="672"/>
      <c r="H824" s="452"/>
      <c r="I824" s="452"/>
      <c r="J824" s="452"/>
      <c r="K824" s="452"/>
      <c r="L824" s="452"/>
      <c r="M824" s="452"/>
      <c r="N824" s="452"/>
      <c r="O824" s="452"/>
      <c r="P824" s="452"/>
      <c r="Q824" s="452"/>
      <c r="R824" s="452"/>
      <c r="S824" s="452"/>
      <c r="T824" s="452"/>
      <c r="U824" s="452"/>
      <c r="V824" s="452"/>
      <c r="W824" s="452"/>
      <c r="X824" s="452"/>
      <c r="Y824" s="452"/>
      <c r="Z824" s="452"/>
    </row>
    <row r="825" spans="1:26" ht="42" customHeight="1" thickTop="1" thickBot="1" x14ac:dyDescent="0.35">
      <c r="A825" s="616"/>
      <c r="B825" s="64" t="str">
        <f>IF(qaNotes!B825="","",qaNotes!B825)</f>
        <v>WV DOT Soils and Aggregate Compaction</v>
      </c>
      <c r="C825" s="64" t="str">
        <f>IF(qaNotes!C825="","",qaNotes!C825)</f>
        <v>None</v>
      </c>
      <c r="D825" s="518" t="str">
        <f>IF(qaNotes!H825="","",qaNotes!H825)</f>
        <v>n/a</v>
      </c>
      <c r="E825" s="530"/>
      <c r="F825" s="530"/>
      <c r="G825" s="519"/>
      <c r="H825" s="452"/>
      <c r="I825" s="452"/>
      <c r="J825" s="452"/>
      <c r="K825" s="452"/>
      <c r="L825" s="452"/>
      <c r="M825" s="452"/>
      <c r="N825" s="452"/>
      <c r="O825" s="452"/>
      <c r="P825" s="452"/>
      <c r="Q825" s="452"/>
      <c r="R825" s="452"/>
      <c r="S825" s="452"/>
      <c r="T825" s="452"/>
      <c r="U825" s="452"/>
      <c r="V825" s="452"/>
      <c r="W825" s="452"/>
      <c r="X825" s="452"/>
      <c r="Y825" s="452"/>
      <c r="Z825" s="452"/>
    </row>
    <row r="826" spans="1:26" ht="42" customHeight="1" thickTop="1" x14ac:dyDescent="0.3">
      <c r="A826" s="616"/>
      <c r="B826" s="615" t="str">
        <f>IF(qaNotes!B826="","",qaNotes!B826)</f>
        <v>WV DOT Asphalt Plant Technician</v>
      </c>
      <c r="C826" s="57" t="str">
        <f>IF(qaNotes!C826="","",qaNotes!C826)</f>
        <v>D3666 (Asphalt Mixture)</v>
      </c>
      <c r="D826" s="671" t="str">
        <f>IF(qaNotes!H826="","",qaNotes!H826)</f>
        <v>R68, T312, T166, T331, T209, T245, T308</v>
      </c>
      <c r="E826" s="671" t="str">
        <f>IF(qaNotes!I826="","",qaNotes!I826)</f>
        <v/>
      </c>
      <c r="F826" s="671" t="str">
        <f>IF(qaNotes!J826="","",qaNotes!J826)</f>
        <v/>
      </c>
      <c r="G826" s="671" t="str">
        <f>IF(qaNotes!K826="","",qaNotes!K826)</f>
        <v/>
      </c>
      <c r="H826" s="452"/>
      <c r="I826" s="452"/>
      <c r="J826" s="452"/>
      <c r="K826" s="452"/>
      <c r="L826" s="452"/>
      <c r="M826" s="452"/>
      <c r="N826" s="452"/>
      <c r="O826" s="452"/>
      <c r="P826" s="452"/>
      <c r="Q826" s="452"/>
      <c r="R826" s="452"/>
      <c r="S826" s="452"/>
      <c r="T826" s="452"/>
      <c r="U826" s="452"/>
      <c r="V826" s="452"/>
      <c r="W826" s="452"/>
      <c r="X826" s="452"/>
      <c r="Y826" s="452"/>
      <c r="Z826" s="452"/>
    </row>
    <row r="827" spans="1:26" ht="42" customHeight="1" thickBot="1" x14ac:dyDescent="0.35">
      <c r="A827" s="617"/>
      <c r="B827" s="617"/>
      <c r="C827" s="127" t="str">
        <f>IF(qaNotes!C827="","",qaNotes!C827)</f>
        <v>E329 (Asphalt Mixture)</v>
      </c>
      <c r="D827" s="672"/>
      <c r="E827" s="672"/>
      <c r="F827" s="672"/>
      <c r="G827" s="673"/>
      <c r="H827" s="452"/>
      <c r="I827" s="452"/>
      <c r="J827" s="452"/>
      <c r="K827" s="452"/>
      <c r="L827" s="452"/>
      <c r="M827" s="452"/>
      <c r="N827" s="452"/>
      <c r="O827" s="452"/>
      <c r="P827" s="452"/>
      <c r="Q827" s="452"/>
      <c r="R827" s="452"/>
      <c r="S827" s="452"/>
      <c r="T827" s="452"/>
      <c r="U827" s="452"/>
      <c r="V827" s="452"/>
      <c r="W827" s="452"/>
      <c r="X827" s="452"/>
      <c r="Y827" s="452"/>
      <c r="Z827" s="452"/>
    </row>
    <row r="828" spans="1:26" ht="42" customHeight="1" thickTop="1" x14ac:dyDescent="0.3">
      <c r="A828" s="618" t="str">
        <f>IF(qaNotes!A828="","",qaNotes!A828)</f>
        <v>Wisconsin Department of Transportation</v>
      </c>
      <c r="B828" s="618" t="str">
        <f>IF(qaNotes!B828="","",qaNotes!B828)</f>
        <v>WISDOT Transportation Materials Sampling Technician (TMS)</v>
      </c>
      <c r="C828" s="70" t="str">
        <f>IF(qaNotes!C828="","",qaNotes!C828)</f>
        <v>D3666 (Aggregate)</v>
      </c>
      <c r="D828" s="653" t="str">
        <f>IF(qaNotes!H828="","",qaNotes!H828)</f>
        <v>D3665 - Sampling of Construction Materials</v>
      </c>
      <c r="E828" s="653" t="str">
        <f>IF(qaNotes!I828="","",qaNotes!I828)</f>
        <v>D3665 - Sampling of Construction Materials</v>
      </c>
      <c r="F828" s="653" t="str">
        <f>IF(qaNotes!J828="","",qaNotes!J828)</f>
        <v/>
      </c>
      <c r="G828" s="653" t="str">
        <f>IF(qaNotes!K828="","",qaNotes!K828)</f>
        <v/>
      </c>
      <c r="H828" s="452"/>
      <c r="I828" s="452"/>
      <c r="J828" s="452"/>
      <c r="K828" s="452"/>
      <c r="L828" s="452"/>
      <c r="M828" s="452"/>
      <c r="N828" s="452"/>
      <c r="O828" s="452"/>
      <c r="P828" s="452"/>
      <c r="Q828" s="452"/>
      <c r="R828" s="452"/>
      <c r="S828" s="452"/>
      <c r="T828" s="452"/>
      <c r="U828" s="452"/>
      <c r="V828" s="452"/>
      <c r="W828" s="452"/>
      <c r="X828" s="452"/>
      <c r="Y828" s="452"/>
      <c r="Z828" s="452"/>
    </row>
    <row r="829" spans="1:26" ht="42" customHeight="1" thickBot="1" x14ac:dyDescent="0.35">
      <c r="A829" s="619"/>
      <c r="B829" s="620"/>
      <c r="C829" s="139" t="str">
        <f>IF(qaNotes!C829="","",qaNotes!C829)</f>
        <v>E329 (Aggregate)</v>
      </c>
      <c r="D829" s="654"/>
      <c r="E829" s="654"/>
      <c r="F829" s="654"/>
      <c r="G829" s="656"/>
      <c r="H829" s="452"/>
      <c r="I829" s="452"/>
      <c r="J829" s="452"/>
      <c r="K829" s="452"/>
      <c r="L829" s="452"/>
      <c r="M829" s="452"/>
      <c r="N829" s="452"/>
      <c r="O829" s="452"/>
      <c r="P829" s="452"/>
      <c r="Q829" s="452"/>
      <c r="R829" s="452"/>
      <c r="S829" s="452"/>
      <c r="T829" s="452"/>
      <c r="U829" s="452"/>
      <c r="V829" s="452"/>
      <c r="W829" s="452"/>
      <c r="X829" s="452"/>
      <c r="Y829" s="452"/>
      <c r="Z829" s="452"/>
    </row>
    <row r="830" spans="1:26" ht="42" customHeight="1" thickTop="1" x14ac:dyDescent="0.3">
      <c r="A830" s="619"/>
      <c r="B830" s="618" t="str">
        <f>IF(qaNotes!B830="","",qaNotes!B830)</f>
        <v>WISDOT Aggregate Technician (AGGTEC-I)</v>
      </c>
      <c r="C830" s="70" t="str">
        <f>IF(qaNotes!C830="","",qaNotes!C830)</f>
        <v>D3666 (Aggregate)</v>
      </c>
      <c r="D830" s="653" t="str">
        <f>IF(qaNotes!H830="","",qaNotes!H830)</f>
        <v>Agg: WISDOT (Sampling, Reduction, Sieve Analysis, Moisture Content, Fractured Faces, Flat &amp; Elongated), T11.  Soil: T89, T90, T180</v>
      </c>
      <c r="E830" s="653" t="str">
        <f>IF(qaNotes!I830="","",qaNotes!I830)</f>
        <v>Agg: WISDOT (Sampling, Reduction, Sieve Analysis, Moisture Content, Fractured Faces, Flat &amp; Elongated), T11.  Soil: T89, T90, T180</v>
      </c>
      <c r="F830" s="653" t="str">
        <f>IF(qaNotes!J830="","",qaNotes!J830)</f>
        <v/>
      </c>
      <c r="G830" s="653" t="str">
        <f>IF(qaNotes!K830="","",qaNotes!K830)</f>
        <v/>
      </c>
      <c r="H830" s="452"/>
      <c r="I830" s="452"/>
      <c r="J830" s="452"/>
      <c r="K830" s="452"/>
      <c r="L830" s="452"/>
      <c r="M830" s="452"/>
      <c r="N830" s="452"/>
      <c r="O830" s="452"/>
      <c r="P830" s="452"/>
      <c r="Q830" s="452"/>
      <c r="R830" s="452"/>
      <c r="S830" s="452"/>
      <c r="T830" s="452"/>
      <c r="U830" s="452"/>
      <c r="V830" s="452"/>
      <c r="W830" s="452"/>
      <c r="X830" s="452"/>
      <c r="Y830" s="452"/>
      <c r="Z830" s="452"/>
    </row>
    <row r="831" spans="1:26" ht="42" customHeight="1" thickBot="1" x14ac:dyDescent="0.35">
      <c r="A831" s="619"/>
      <c r="B831" s="620"/>
      <c r="C831" s="139" t="str">
        <f>IF(qaNotes!C831="","",qaNotes!C831)</f>
        <v>E329 (Aggregate)</v>
      </c>
      <c r="D831" s="654"/>
      <c r="E831" s="654"/>
      <c r="F831" s="654"/>
      <c r="G831" s="654"/>
      <c r="H831" s="452"/>
      <c r="I831" s="452"/>
      <c r="J831" s="452"/>
      <c r="K831" s="452"/>
      <c r="L831" s="452"/>
      <c r="M831" s="452"/>
      <c r="N831" s="452"/>
      <c r="O831" s="452"/>
      <c r="P831" s="452"/>
      <c r="Q831" s="452"/>
      <c r="R831" s="452"/>
      <c r="S831" s="452"/>
      <c r="T831" s="452"/>
      <c r="U831" s="452"/>
      <c r="V831" s="452"/>
      <c r="W831" s="452"/>
      <c r="X831" s="452"/>
      <c r="Y831" s="452"/>
      <c r="Z831" s="452"/>
    </row>
    <row r="832" spans="1:26" ht="42" customHeight="1" thickTop="1" x14ac:dyDescent="0.3">
      <c r="A832" s="619"/>
      <c r="B832" s="618" t="str">
        <f>IF(qaNotes!B832="","",qaNotes!B832)</f>
        <v>WISDOT Aggregate Testing for Transportation Systems (ATTS)</v>
      </c>
      <c r="C832" s="70" t="str">
        <f>IF(qaNotes!C832="","",qaNotes!C832)</f>
        <v>D3666 (Aggregate)</v>
      </c>
      <c r="D832" s="653" t="str">
        <f>IF(qaNotes!H832="","",qaNotes!H832)</f>
        <v>Agg: T85, T96, T104, T103, T113, WISDOT Fractured Faces. Soil: R74, T89, T90</v>
      </c>
      <c r="E832" s="653" t="str">
        <f>IF(qaNotes!I832="","",qaNotes!I832)</f>
        <v/>
      </c>
      <c r="F832" s="653" t="str">
        <f>IF(qaNotes!J832="","",qaNotes!J832)</f>
        <v/>
      </c>
      <c r="G832" s="653" t="str">
        <f>IF(qaNotes!K832="","",qaNotes!K832)</f>
        <v/>
      </c>
      <c r="H832" s="452"/>
      <c r="I832" s="452"/>
      <c r="J832" s="452"/>
      <c r="K832" s="452"/>
      <c r="L832" s="452"/>
      <c r="M832" s="452"/>
      <c r="N832" s="452"/>
      <c r="O832" s="452"/>
      <c r="P832" s="452"/>
      <c r="Q832" s="452"/>
      <c r="R832" s="452"/>
      <c r="S832" s="452"/>
      <c r="T832" s="452"/>
      <c r="U832" s="452"/>
      <c r="V832" s="452"/>
      <c r="W832" s="452"/>
      <c r="X832" s="452"/>
      <c r="Y832" s="452"/>
      <c r="Z832" s="452"/>
    </row>
    <row r="833" spans="1:26" ht="42" customHeight="1" thickBot="1" x14ac:dyDescent="0.35">
      <c r="A833" s="619"/>
      <c r="B833" s="620"/>
      <c r="C833" s="139" t="str">
        <f>IF(qaNotes!C833="","",qaNotes!C833)</f>
        <v>E329 (Aggregate)</v>
      </c>
      <c r="D833" s="654"/>
      <c r="E833" s="654"/>
      <c r="F833" s="654"/>
      <c r="G833" s="654"/>
      <c r="H833" s="452"/>
      <c r="I833" s="452"/>
      <c r="J833" s="452"/>
      <c r="K833" s="452"/>
      <c r="L833" s="452"/>
      <c r="M833" s="452"/>
      <c r="N833" s="452"/>
      <c r="O833" s="452"/>
      <c r="P833" s="452"/>
      <c r="Q833" s="452"/>
      <c r="R833" s="452"/>
      <c r="S833" s="452"/>
      <c r="T833" s="452"/>
      <c r="U833" s="452"/>
      <c r="V833" s="452"/>
      <c r="W833" s="452"/>
      <c r="X833" s="452"/>
      <c r="Y833" s="452"/>
      <c r="Z833" s="452"/>
    </row>
    <row r="834" spans="1:26" ht="42" customHeight="1" thickTop="1" x14ac:dyDescent="0.3">
      <c r="A834" s="619"/>
      <c r="B834" s="618" t="str">
        <f>IF(qaNotes!B834="","",qaNotes!B834)</f>
        <v>WISDOT Aggregate Technician II (AGGTEC-II)</v>
      </c>
      <c r="C834" s="70" t="str">
        <f>IF(qaNotes!C834="","",qaNotes!C834)</f>
        <v>D3666 (Aggregate)</v>
      </c>
      <c r="D834" s="653" t="str">
        <f>IF(qaNotes!H834="","",qaNotes!H834)</f>
        <v/>
      </c>
      <c r="E834" s="653" t="str">
        <f>IF(qaNotes!I834="","",qaNotes!I834)</f>
        <v/>
      </c>
      <c r="F834" s="653" t="str">
        <f>IF(qaNotes!J834="","",qaNotes!J834)</f>
        <v/>
      </c>
      <c r="G834" s="653" t="str">
        <f>IF(qaNotes!K834="","",qaNotes!K834)</f>
        <v/>
      </c>
      <c r="H834" s="452"/>
      <c r="I834" s="452"/>
      <c r="J834" s="452"/>
      <c r="K834" s="452"/>
      <c r="L834" s="452"/>
      <c r="M834" s="452"/>
      <c r="N834" s="452"/>
      <c r="O834" s="452"/>
      <c r="P834" s="452"/>
      <c r="Q834" s="452"/>
      <c r="R834" s="452"/>
      <c r="S834" s="452"/>
      <c r="T834" s="452"/>
      <c r="U834" s="452"/>
      <c r="V834" s="452"/>
      <c r="W834" s="452"/>
      <c r="X834" s="452"/>
      <c r="Y834" s="452"/>
      <c r="Z834" s="452"/>
    </row>
    <row r="835" spans="1:26" ht="42" customHeight="1" thickBot="1" x14ac:dyDescent="0.35">
      <c r="A835" s="619"/>
      <c r="B835" s="620"/>
      <c r="C835" s="139" t="str">
        <f>IF(qaNotes!C835="","",qaNotes!C835)</f>
        <v>E329 (Aggregate)</v>
      </c>
      <c r="D835" s="654"/>
      <c r="E835" s="654"/>
      <c r="F835" s="654"/>
      <c r="G835" s="654"/>
      <c r="H835" s="452"/>
      <c r="I835" s="452"/>
      <c r="J835" s="452"/>
      <c r="K835" s="452"/>
      <c r="L835" s="452"/>
      <c r="M835" s="452"/>
      <c r="N835" s="452"/>
      <c r="O835" s="452"/>
      <c r="P835" s="452"/>
      <c r="Q835" s="452"/>
      <c r="R835" s="452"/>
      <c r="S835" s="452"/>
      <c r="T835" s="452"/>
      <c r="U835" s="452"/>
      <c r="V835" s="452"/>
      <c r="W835" s="452"/>
      <c r="X835" s="452"/>
      <c r="Y835" s="452"/>
      <c r="Z835" s="452"/>
    </row>
    <row r="836" spans="1:26" ht="42" customHeight="1" thickTop="1" x14ac:dyDescent="0.3">
      <c r="A836" s="619"/>
      <c r="B836" s="618" t="str">
        <f>IF(qaNotes!B836="","",qaNotes!B836)</f>
        <v>WISDOT Hot Mix Asphalt, Technician I, Production Tester (HMA-IPT)</v>
      </c>
      <c r="C836" s="70" t="str">
        <f>IF(qaNotes!C836="","",qaNotes!C836)</f>
        <v>D3666 (Aggregate)</v>
      </c>
      <c r="D836" s="653" t="str">
        <f>IF(qaNotes!H836="","",qaNotes!H836)</f>
        <v>WISDOT (Sampling, Reduction, Ignition Oven, TSR), T166, T209, T269, T312</v>
      </c>
      <c r="E836" s="653" t="str">
        <f>IF(qaNotes!I836="","",qaNotes!I836)</f>
        <v/>
      </c>
      <c r="F836" s="653" t="str">
        <f>IF(qaNotes!J836="","",qaNotes!J836)</f>
        <v/>
      </c>
      <c r="G836" s="653" t="str">
        <f>IF(qaNotes!K836="","",qaNotes!K836)</f>
        <v/>
      </c>
      <c r="H836" s="452"/>
      <c r="I836" s="452"/>
      <c r="J836" s="452"/>
      <c r="K836" s="452"/>
      <c r="L836" s="452"/>
      <c r="M836" s="452"/>
      <c r="N836" s="452"/>
      <c r="O836" s="452"/>
      <c r="P836" s="452"/>
      <c r="Q836" s="452"/>
      <c r="R836" s="452"/>
      <c r="S836" s="452"/>
      <c r="T836" s="452"/>
      <c r="U836" s="452"/>
      <c r="V836" s="452"/>
      <c r="W836" s="452"/>
      <c r="X836" s="452"/>
      <c r="Y836" s="452"/>
      <c r="Z836" s="452"/>
    </row>
    <row r="837" spans="1:26" ht="42" customHeight="1" x14ac:dyDescent="0.3">
      <c r="A837" s="619"/>
      <c r="B837" s="619"/>
      <c r="C837" s="138" t="str">
        <f>IF(qaNotes!C837="","",qaNotes!C837)</f>
        <v>D3666 (Asphalt Mixture)</v>
      </c>
      <c r="D837" s="656"/>
      <c r="E837" s="656"/>
      <c r="F837" s="656"/>
      <c r="G837" s="656"/>
      <c r="H837" s="452"/>
      <c r="I837" s="452"/>
      <c r="J837" s="452"/>
      <c r="K837" s="452"/>
      <c r="L837" s="452"/>
      <c r="M837" s="452"/>
      <c r="N837" s="452"/>
      <c r="O837" s="452"/>
      <c r="P837" s="452"/>
      <c r="Q837" s="452"/>
      <c r="R837" s="452"/>
      <c r="S837" s="452"/>
      <c r="T837" s="452"/>
      <c r="U837" s="452"/>
      <c r="V837" s="452"/>
      <c r="W837" s="452"/>
      <c r="X837" s="452"/>
      <c r="Y837" s="452"/>
      <c r="Z837" s="452"/>
    </row>
    <row r="838" spans="1:26" ht="42" customHeight="1" x14ac:dyDescent="0.3">
      <c r="A838" s="619"/>
      <c r="B838" s="619"/>
      <c r="C838" s="138" t="str">
        <f>IF(qaNotes!C838="","",qaNotes!C838)</f>
        <v>E329 (Aggregate)</v>
      </c>
      <c r="D838" s="656"/>
      <c r="E838" s="656"/>
      <c r="F838" s="656"/>
      <c r="G838" s="656"/>
      <c r="H838" s="452"/>
      <c r="I838" s="452"/>
      <c r="J838" s="452"/>
      <c r="K838" s="452"/>
      <c r="L838" s="452"/>
      <c r="M838" s="452"/>
      <c r="N838" s="452"/>
      <c r="O838" s="452"/>
      <c r="P838" s="452"/>
      <c r="Q838" s="452"/>
      <c r="R838" s="452"/>
      <c r="S838" s="452"/>
      <c r="T838" s="452"/>
      <c r="U838" s="452"/>
      <c r="V838" s="452"/>
      <c r="W838" s="452"/>
      <c r="X838" s="452"/>
      <c r="Y838" s="452"/>
      <c r="Z838" s="452"/>
    </row>
    <row r="839" spans="1:26" ht="42" customHeight="1" thickBot="1" x14ac:dyDescent="0.35">
      <c r="A839" s="619"/>
      <c r="B839" s="620"/>
      <c r="C839" s="139" t="str">
        <f>IF(qaNotes!C839="","",qaNotes!C839)</f>
        <v>E329 (Asphalt Mixture)</v>
      </c>
      <c r="D839" s="654"/>
      <c r="E839" s="654"/>
      <c r="F839" s="654"/>
      <c r="G839" s="654"/>
      <c r="H839" s="452"/>
      <c r="I839" s="452"/>
      <c r="J839" s="452"/>
      <c r="K839" s="452"/>
      <c r="L839" s="452"/>
      <c r="M839" s="452"/>
      <c r="N839" s="452"/>
      <c r="O839" s="452"/>
      <c r="P839" s="452"/>
      <c r="Q839" s="452"/>
      <c r="R839" s="452"/>
      <c r="S839" s="452"/>
      <c r="T839" s="452"/>
      <c r="U839" s="452"/>
      <c r="V839" s="452"/>
      <c r="W839" s="452"/>
      <c r="X839" s="452"/>
      <c r="Y839" s="452"/>
      <c r="Z839" s="452"/>
    </row>
    <row r="840" spans="1:26" ht="42" customHeight="1" thickTop="1" x14ac:dyDescent="0.3">
      <c r="A840" s="619"/>
      <c r="B840" s="618" t="str">
        <f>IF(qaNotes!B840="","",qaNotes!B840)</f>
        <v>WISDOT Hot Mix Asphalt, Trouble Shooting, Process Control (HMA-TPC)</v>
      </c>
      <c r="C840" s="71" t="str">
        <f>IF(qaNotes!C840="","",qaNotes!C840)</f>
        <v>D3666 (Aggregate)</v>
      </c>
      <c r="D840" s="653" t="str">
        <f>IF(qaNotes!H840="","",qaNotes!H840)</f>
        <v/>
      </c>
      <c r="E840" s="653" t="str">
        <f>IF(qaNotes!I840="","",qaNotes!I840)</f>
        <v/>
      </c>
      <c r="F840" s="653" t="str">
        <f>IF(qaNotes!J840="","",qaNotes!J840)</f>
        <v/>
      </c>
      <c r="G840" s="653" t="str">
        <f>IF(qaNotes!K840="","",qaNotes!K840)</f>
        <v/>
      </c>
      <c r="H840" s="452"/>
      <c r="I840" s="452"/>
      <c r="J840" s="452"/>
      <c r="K840" s="452"/>
      <c r="L840" s="452"/>
      <c r="M840" s="452"/>
      <c r="N840" s="452"/>
      <c r="O840" s="452"/>
      <c r="P840" s="452"/>
      <c r="Q840" s="452"/>
      <c r="R840" s="452"/>
      <c r="S840" s="452"/>
      <c r="T840" s="452"/>
      <c r="U840" s="452"/>
      <c r="V840" s="452"/>
      <c r="W840" s="452"/>
      <c r="X840" s="452"/>
      <c r="Y840" s="452"/>
      <c r="Z840" s="452"/>
    </row>
    <row r="841" spans="1:26" ht="42" customHeight="1" x14ac:dyDescent="0.3">
      <c r="A841" s="619"/>
      <c r="B841" s="619"/>
      <c r="C841" s="138" t="str">
        <f>IF(qaNotes!C841="","",qaNotes!C841)</f>
        <v>D3666 (Asphalt Mixture)</v>
      </c>
      <c r="D841" s="656"/>
      <c r="E841" s="656"/>
      <c r="F841" s="656"/>
      <c r="G841" s="656"/>
      <c r="H841" s="452"/>
      <c r="I841" s="452"/>
      <c r="J841" s="452"/>
      <c r="K841" s="452"/>
      <c r="L841" s="452"/>
      <c r="M841" s="452"/>
      <c r="N841" s="452"/>
      <c r="O841" s="452"/>
      <c r="P841" s="452"/>
      <c r="Q841" s="452"/>
      <c r="R841" s="452"/>
      <c r="S841" s="452"/>
      <c r="T841" s="452"/>
      <c r="U841" s="452"/>
      <c r="V841" s="452"/>
      <c r="W841" s="452"/>
      <c r="X841" s="452"/>
      <c r="Y841" s="452"/>
      <c r="Z841" s="452"/>
    </row>
    <row r="842" spans="1:26" ht="42" customHeight="1" x14ac:dyDescent="0.3">
      <c r="A842" s="619"/>
      <c r="B842" s="619"/>
      <c r="C842" s="138" t="str">
        <f>IF(qaNotes!C842="","",qaNotes!C842)</f>
        <v>E329 (Aggregate)</v>
      </c>
      <c r="D842" s="656"/>
      <c r="E842" s="656"/>
      <c r="F842" s="656"/>
      <c r="G842" s="656"/>
      <c r="H842" s="452"/>
      <c r="I842" s="452"/>
      <c r="J842" s="452"/>
      <c r="K842" s="452"/>
      <c r="L842" s="452"/>
      <c r="M842" s="452"/>
      <c r="N842" s="452"/>
      <c r="O842" s="452"/>
      <c r="P842" s="452"/>
      <c r="Q842" s="452"/>
      <c r="R842" s="452"/>
      <c r="S842" s="452"/>
      <c r="T842" s="452"/>
      <c r="U842" s="452"/>
      <c r="V842" s="452"/>
      <c r="W842" s="452"/>
      <c r="X842" s="452"/>
      <c r="Y842" s="452"/>
      <c r="Z842" s="452"/>
    </row>
    <row r="843" spans="1:26" ht="42" customHeight="1" thickBot="1" x14ac:dyDescent="0.35">
      <c r="A843" s="619"/>
      <c r="B843" s="620"/>
      <c r="C843" s="139" t="str">
        <f>IF(qaNotes!C843="","",qaNotes!C843)</f>
        <v>E329 (Asphalt Mixture)</v>
      </c>
      <c r="D843" s="654"/>
      <c r="E843" s="654"/>
      <c r="F843" s="654"/>
      <c r="G843" s="654"/>
      <c r="H843" s="452"/>
      <c r="I843" s="452"/>
      <c r="J843" s="452"/>
      <c r="K843" s="452"/>
      <c r="L843" s="452"/>
      <c r="M843" s="452"/>
      <c r="N843" s="452"/>
      <c r="O843" s="452"/>
      <c r="P843" s="452"/>
      <c r="Q843" s="452"/>
      <c r="R843" s="452"/>
      <c r="S843" s="452"/>
      <c r="T843" s="452"/>
      <c r="U843" s="452"/>
      <c r="V843" s="452"/>
      <c r="W843" s="452"/>
      <c r="X843" s="452"/>
      <c r="Y843" s="452"/>
      <c r="Z843" s="452"/>
    </row>
    <row r="844" spans="1:26" ht="42" customHeight="1" thickTop="1" x14ac:dyDescent="0.3">
      <c r="A844" s="619"/>
      <c r="B844" s="618" t="str">
        <f>IF(qaNotes!B844="","",qaNotes!B844)</f>
        <v>WISDOT Hot Mix Asphalt, Mix Design, Report Submittals (HMA-MD)</v>
      </c>
      <c r="C844" s="70" t="str">
        <f>IF(qaNotes!C844="","",qaNotes!C844)</f>
        <v>D3666 (Aggregate)</v>
      </c>
      <c r="D844" s="653" t="str">
        <f>IF(qaNotes!H844="","",qaNotes!H844)</f>
        <v/>
      </c>
      <c r="E844" s="653" t="str">
        <f>IF(qaNotes!I844="","",qaNotes!I844)</f>
        <v/>
      </c>
      <c r="F844" s="653" t="str">
        <f>IF(qaNotes!J844="","",qaNotes!J844)</f>
        <v/>
      </c>
      <c r="G844" s="656" t="str">
        <f>IF(qaNotes!K844="","",qaNotes!K844)</f>
        <v/>
      </c>
      <c r="H844" s="452"/>
      <c r="I844" s="452"/>
      <c r="J844" s="452"/>
      <c r="K844" s="452"/>
      <c r="L844" s="452"/>
      <c r="M844" s="452"/>
      <c r="N844" s="452"/>
      <c r="O844" s="452"/>
      <c r="P844" s="452"/>
      <c r="Q844" s="452"/>
      <c r="R844" s="452"/>
      <c r="S844" s="452"/>
      <c r="T844" s="452"/>
      <c r="U844" s="452"/>
      <c r="V844" s="452"/>
      <c r="W844" s="452"/>
      <c r="X844" s="452"/>
      <c r="Y844" s="452"/>
      <c r="Z844" s="452"/>
    </row>
    <row r="845" spans="1:26" ht="42" customHeight="1" x14ac:dyDescent="0.3">
      <c r="A845" s="619"/>
      <c r="B845" s="619"/>
      <c r="C845" s="138" t="str">
        <f>IF(qaNotes!C845="","",qaNotes!C845)</f>
        <v>D3666 (Asphalt Mixture)</v>
      </c>
      <c r="D845" s="656"/>
      <c r="E845" s="656"/>
      <c r="F845" s="656"/>
      <c r="G845" s="656"/>
      <c r="H845" s="452"/>
      <c r="I845" s="452"/>
      <c r="J845" s="452"/>
      <c r="K845" s="452"/>
      <c r="L845" s="452"/>
      <c r="M845" s="452"/>
      <c r="N845" s="452"/>
      <c r="O845" s="452"/>
      <c r="P845" s="452"/>
      <c r="Q845" s="452"/>
      <c r="R845" s="452"/>
      <c r="S845" s="452"/>
      <c r="T845" s="452"/>
      <c r="U845" s="452"/>
      <c r="V845" s="452"/>
      <c r="W845" s="452"/>
      <c r="X845" s="452"/>
      <c r="Y845" s="452"/>
      <c r="Z845" s="452"/>
    </row>
    <row r="846" spans="1:26" ht="42" customHeight="1" x14ac:dyDescent="0.3">
      <c r="A846" s="619"/>
      <c r="B846" s="619"/>
      <c r="C846" s="138" t="str">
        <f>IF(qaNotes!C846="","",qaNotes!C846)</f>
        <v>E329 (Aggregate)</v>
      </c>
      <c r="D846" s="656"/>
      <c r="E846" s="656"/>
      <c r="F846" s="656"/>
      <c r="G846" s="656"/>
      <c r="H846" s="452"/>
      <c r="I846" s="452"/>
      <c r="J846" s="452"/>
      <c r="K846" s="452"/>
      <c r="L846" s="452"/>
      <c r="M846" s="452"/>
      <c r="N846" s="452"/>
      <c r="O846" s="452"/>
      <c r="P846" s="452"/>
      <c r="Q846" s="452"/>
      <c r="R846" s="452"/>
      <c r="S846" s="452"/>
      <c r="T846" s="452"/>
      <c r="U846" s="452"/>
      <c r="V846" s="452"/>
      <c r="W846" s="452"/>
      <c r="X846" s="452"/>
      <c r="Y846" s="452"/>
      <c r="Z846" s="452"/>
    </row>
    <row r="847" spans="1:26" ht="42" customHeight="1" thickBot="1" x14ac:dyDescent="0.35">
      <c r="A847" s="619"/>
      <c r="B847" s="620"/>
      <c r="C847" s="139" t="str">
        <f>IF(qaNotes!C847="","",qaNotes!C847)</f>
        <v>E329 (Asphalt Mixture)</v>
      </c>
      <c r="D847" s="654"/>
      <c r="E847" s="654"/>
      <c r="F847" s="654"/>
      <c r="G847" s="656"/>
      <c r="H847" s="452"/>
      <c r="I847" s="452"/>
      <c r="J847" s="452"/>
      <c r="K847" s="452"/>
      <c r="L847" s="452"/>
      <c r="M847" s="452"/>
      <c r="N847" s="452"/>
      <c r="O847" s="452"/>
      <c r="P847" s="452"/>
      <c r="Q847" s="452"/>
      <c r="R847" s="452"/>
      <c r="S847" s="452"/>
      <c r="T847" s="452"/>
      <c r="U847" s="452"/>
      <c r="V847" s="452"/>
      <c r="W847" s="452"/>
      <c r="X847" s="452"/>
      <c r="Y847" s="452"/>
      <c r="Z847" s="452"/>
    </row>
    <row r="848" spans="1:26" ht="42" customHeight="1" thickTop="1" x14ac:dyDescent="0.3">
      <c r="A848" s="619"/>
      <c r="B848" s="618" t="str">
        <f>IF(qaNotes!B848="","",qaNotes!B848)</f>
        <v>WI DOT CST (Concrete Strength)</v>
      </c>
      <c r="C848" s="130" t="str">
        <f>IF(qaNotes!C848="","",qaNotes!C848)</f>
        <v>C1077 (Concrete)</v>
      </c>
      <c r="D848" s="653" t="str">
        <f>IF(qaNotes!H848="","",qaNotes!H848)</f>
        <v>T22 (C39), T24 (C42), T97 (C78), T231 (C617), C1231</v>
      </c>
      <c r="E848" s="653" t="str">
        <f>IF(qaNotes!I848="","",qaNotes!I848)</f>
        <v/>
      </c>
      <c r="F848" s="653" t="str">
        <f>IF(qaNotes!J848="","",qaNotes!J848)</f>
        <v>T22 (C39), T24 (C42), T97 (C78), T231 (C617), C1231</v>
      </c>
      <c r="G848" s="653" t="str">
        <f>IF(qaNotes!K848="","",qaNotes!K848)</f>
        <v/>
      </c>
      <c r="H848" s="452"/>
      <c r="I848" s="452"/>
      <c r="J848" s="452"/>
      <c r="K848" s="452"/>
      <c r="L848" s="452"/>
      <c r="M848" s="452"/>
      <c r="N848" s="452"/>
      <c r="O848" s="452"/>
      <c r="P848" s="452"/>
      <c r="Q848" s="452"/>
      <c r="R848" s="452"/>
      <c r="S848" s="452"/>
      <c r="T848" s="452"/>
      <c r="U848" s="452"/>
      <c r="V848" s="452"/>
      <c r="W848" s="452"/>
      <c r="X848" s="452"/>
      <c r="Y848" s="452"/>
      <c r="Z848" s="452"/>
    </row>
    <row r="849" spans="1:26" ht="42" customHeight="1" thickBot="1" x14ac:dyDescent="0.35">
      <c r="A849" s="619"/>
      <c r="B849" s="620"/>
      <c r="C849" s="69" t="str">
        <f>IF(qaNotes!C849="","",qaNotes!C849)</f>
        <v>E329 (Concrete)</v>
      </c>
      <c r="D849" s="654"/>
      <c r="E849" s="654"/>
      <c r="F849" s="654"/>
      <c r="G849" s="654"/>
      <c r="H849" s="452"/>
      <c r="I849" s="452"/>
      <c r="J849" s="452"/>
      <c r="K849" s="452"/>
      <c r="L849" s="452"/>
      <c r="M849" s="452"/>
      <c r="N849" s="452"/>
      <c r="O849" s="452"/>
      <c r="P849" s="452"/>
      <c r="Q849" s="452"/>
      <c r="R849" s="452"/>
      <c r="S849" s="452"/>
      <c r="T849" s="452"/>
      <c r="U849" s="452"/>
      <c r="V849" s="452"/>
      <c r="W849" s="452"/>
      <c r="X849" s="452"/>
      <c r="Y849" s="452"/>
      <c r="Z849" s="452"/>
    </row>
    <row r="850" spans="1:26" ht="42" customHeight="1" thickTop="1" thickBot="1" x14ac:dyDescent="0.35">
      <c r="A850" s="619"/>
      <c r="B850" s="72" t="str">
        <f>IF(qaNotes!B850="","",qaNotes!B850)</f>
        <v>WI DOT PCCTEC-I</v>
      </c>
      <c r="C850" s="72" t="str">
        <f>IF(qaNotes!C850="","",qaNotes!C850)</f>
        <v>None</v>
      </c>
      <c r="D850" s="526" t="str">
        <f>IF(qaNotes!H850="","",qaNotes!H850)</f>
        <v>n/a</v>
      </c>
      <c r="E850" s="527"/>
      <c r="F850" s="527"/>
      <c r="G850" s="528"/>
      <c r="H850" s="452"/>
      <c r="I850" s="452"/>
      <c r="J850" s="452"/>
      <c r="K850" s="452"/>
      <c r="L850" s="452"/>
      <c r="M850" s="452"/>
      <c r="N850" s="452"/>
      <c r="O850" s="452"/>
      <c r="P850" s="452"/>
      <c r="Q850" s="452"/>
      <c r="R850" s="452"/>
      <c r="S850" s="452"/>
      <c r="T850" s="452"/>
      <c r="U850" s="452"/>
      <c r="V850" s="452"/>
      <c r="W850" s="452"/>
      <c r="X850" s="452"/>
      <c r="Y850" s="452"/>
      <c r="Z850" s="452"/>
    </row>
    <row r="851" spans="1:26" ht="42" customHeight="1" thickTop="1" thickBot="1" x14ac:dyDescent="0.35">
      <c r="A851" s="619"/>
      <c r="B851" s="72" t="str">
        <f>IF(qaNotes!B851="","",qaNotes!B851)</f>
        <v>WI DOT PCCTEC-II</v>
      </c>
      <c r="C851" s="72" t="str">
        <f>IF(qaNotes!C851="","",qaNotes!C851)</f>
        <v>None</v>
      </c>
      <c r="D851" s="526" t="str">
        <f>IF(qaNotes!H851="","",qaNotes!H851)</f>
        <v>n/a</v>
      </c>
      <c r="E851" s="527"/>
      <c r="F851" s="527"/>
      <c r="G851" s="528"/>
      <c r="H851" s="452"/>
      <c r="I851" s="452"/>
      <c r="J851" s="452"/>
      <c r="K851" s="452"/>
      <c r="L851" s="452"/>
      <c r="M851" s="452"/>
      <c r="N851" s="452"/>
      <c r="O851" s="452"/>
      <c r="P851" s="452"/>
      <c r="Q851" s="452"/>
      <c r="R851" s="452"/>
      <c r="S851" s="452"/>
      <c r="T851" s="452"/>
      <c r="U851" s="452"/>
      <c r="V851" s="452"/>
      <c r="W851" s="452"/>
      <c r="X851" s="452"/>
      <c r="Y851" s="452"/>
      <c r="Z851" s="452"/>
    </row>
    <row r="852" spans="1:26" ht="42" customHeight="1" thickTop="1" x14ac:dyDescent="0.3">
      <c r="A852" s="619"/>
      <c r="B852" s="618" t="str">
        <f>IF(qaNotes!B852="","",qaNotes!B852)</f>
        <v>WI DOT GRADINGTEC-I</v>
      </c>
      <c r="C852" s="130" t="str">
        <f>IF(qaNotes!C852="","",qaNotes!C852)</f>
        <v>D3740 (Soil)</v>
      </c>
      <c r="D852" s="653" t="str">
        <f>IF(qaNotes!H852="","",qaNotes!H852)</f>
        <v>T88/D422, T89/D4318, T90/D4318, T99/D698, T224, T272, T310/D6938, D2487, D2488</v>
      </c>
      <c r="E852" s="653" t="str">
        <f>IF(qaNotes!I852="","",qaNotes!I852)</f>
        <v>T88/D422, T89/D4318, T90/D4318, T99/D698, T224, T272, T310/D6938, D2487, D2488</v>
      </c>
      <c r="F852" s="653" t="str">
        <f>IF(qaNotes!J852="","",qaNotes!J852)</f>
        <v/>
      </c>
      <c r="G852" s="653" t="str">
        <f>IF(qaNotes!K852="","",qaNotes!K852)</f>
        <v/>
      </c>
      <c r="H852" s="452"/>
      <c r="I852" s="452"/>
      <c r="J852" s="452"/>
      <c r="K852" s="452"/>
      <c r="L852" s="452"/>
      <c r="M852" s="452"/>
      <c r="N852" s="452"/>
      <c r="O852" s="452"/>
      <c r="P852" s="452"/>
      <c r="Q852" s="452"/>
      <c r="R852" s="452"/>
      <c r="S852" s="452"/>
      <c r="T852" s="452"/>
      <c r="U852" s="452"/>
      <c r="V852" s="452"/>
      <c r="W852" s="452"/>
      <c r="X852" s="452"/>
      <c r="Y852" s="452"/>
      <c r="Z852" s="452"/>
    </row>
    <row r="853" spans="1:26" ht="42" customHeight="1" thickBot="1" x14ac:dyDescent="0.35">
      <c r="A853" s="619"/>
      <c r="B853" s="620"/>
      <c r="C853" s="69" t="str">
        <f>IF(qaNotes!C853="","",qaNotes!C853)</f>
        <v>E329 (Soil)</v>
      </c>
      <c r="D853" s="654"/>
      <c r="E853" s="654"/>
      <c r="F853" s="654"/>
      <c r="G853" s="654"/>
      <c r="H853" s="452"/>
      <c r="I853" s="452"/>
      <c r="J853" s="452"/>
      <c r="K853" s="452"/>
      <c r="L853" s="452"/>
      <c r="M853" s="452"/>
      <c r="N853" s="452"/>
      <c r="O853" s="452"/>
      <c r="P853" s="452"/>
      <c r="Q853" s="452"/>
      <c r="R853" s="452"/>
      <c r="S853" s="452"/>
      <c r="T853" s="452"/>
      <c r="U853" s="452"/>
      <c r="V853" s="452"/>
      <c r="W853" s="452"/>
      <c r="X853" s="452"/>
      <c r="Y853" s="452"/>
      <c r="Z853" s="452"/>
    </row>
    <row r="854" spans="1:26" ht="42" customHeight="1" thickTop="1" thickBot="1" x14ac:dyDescent="0.35">
      <c r="A854" s="620"/>
      <c r="B854" s="72" t="str">
        <f>IF(qaNotes!B854="","",qaNotes!B854)</f>
        <v>WI DOT NUCDENSITYTEC-I</v>
      </c>
      <c r="C854" s="72" t="str">
        <f>IF(qaNotes!C854="","",qaNotes!C854)</f>
        <v>E329 (Soil)</v>
      </c>
      <c r="D854" s="155" t="str">
        <f>IF(qaNotes!H854="","",qaNotes!H854)</f>
        <v>T310/D6938</v>
      </c>
      <c r="E854" s="155" t="str">
        <f>IF(qaNotes!I854="","",qaNotes!I854)</f>
        <v>T310/D6938</v>
      </c>
      <c r="F854" s="155" t="str">
        <f>IF(qaNotes!J854="","",qaNotes!J854)</f>
        <v/>
      </c>
      <c r="G854" s="155" t="str">
        <f>IF(qaNotes!K854="","",qaNotes!K854)</f>
        <v/>
      </c>
      <c r="H854" s="452"/>
      <c r="I854" s="452"/>
      <c r="J854" s="452"/>
      <c r="K854" s="452"/>
      <c r="L854" s="452"/>
      <c r="M854" s="452"/>
      <c r="N854" s="452"/>
      <c r="O854" s="452"/>
      <c r="P854" s="452"/>
      <c r="Q854" s="452"/>
      <c r="R854" s="452"/>
      <c r="S854" s="452"/>
      <c r="T854" s="452"/>
      <c r="U854" s="452"/>
      <c r="V854" s="452"/>
      <c r="W854" s="452"/>
      <c r="X854" s="452"/>
      <c r="Y854" s="452"/>
      <c r="Z854" s="452"/>
    </row>
    <row r="855" spans="1:26" ht="49.2" customHeight="1" thickTop="1" x14ac:dyDescent="0.3">
      <c r="A855" s="615" t="str">
        <f>IF(qaNotes!A855="","",qaNotes!A855)</f>
        <v>Wyoming Department of Transportation - Wyoming Materials Technician Certification (WMTC)</v>
      </c>
      <c r="B855" s="615" t="str">
        <f>IF(qaNotes!B855="","",qaNotes!B855)</f>
        <v>WY DOT WMTC Soils and Aggregate Technician</v>
      </c>
      <c r="C855" s="59" t="str">
        <f>IF(qaNotes!C855="","",qaNotes!C855)</f>
        <v>D3666 (Aggregate)</v>
      </c>
      <c r="D855" s="671" t="str">
        <f>IF(qaNotes!H855="","",qaNotes!H855)</f>
        <v>T248, T89, T90, T27, T11, T335, D5821</v>
      </c>
      <c r="E855" s="671" t="str">
        <f>IF(qaNotes!I855="","",qaNotes!I855)</f>
        <v>T248, T89, T90, T27, T11, T335, D5821</v>
      </c>
      <c r="F855" s="677" t="str">
        <f>IF(qaNotes!J855="","",qaNotes!J855)</f>
        <v/>
      </c>
      <c r="G855" s="671" t="str">
        <f>IF(qaNotes!K855="","",qaNotes!K855)</f>
        <v/>
      </c>
      <c r="H855" s="452"/>
      <c r="I855" s="452"/>
      <c r="J855" s="452"/>
      <c r="K855" s="452"/>
      <c r="L855" s="452"/>
      <c r="M855" s="452"/>
      <c r="N855" s="452"/>
      <c r="O855" s="452"/>
      <c r="P855" s="452"/>
      <c r="Q855" s="452"/>
      <c r="R855" s="452"/>
      <c r="S855" s="452"/>
      <c r="T855" s="452"/>
      <c r="U855" s="452"/>
      <c r="V855" s="452"/>
      <c r="W855" s="452"/>
      <c r="X855" s="452"/>
      <c r="Y855" s="452"/>
      <c r="Z855" s="452"/>
    </row>
    <row r="856" spans="1:26" ht="42" customHeight="1" thickBot="1" x14ac:dyDescent="0.35">
      <c r="A856" s="616"/>
      <c r="B856" s="617"/>
      <c r="C856" s="127" t="str">
        <f>IF(qaNotes!C856="","",qaNotes!C856)</f>
        <v>E329 (Aggregate)</v>
      </c>
      <c r="D856" s="672"/>
      <c r="E856" s="672"/>
      <c r="F856" s="677"/>
      <c r="G856" s="673"/>
      <c r="H856" s="452"/>
      <c r="I856" s="452"/>
      <c r="J856" s="452"/>
      <c r="K856" s="452"/>
      <c r="L856" s="452"/>
      <c r="M856" s="452"/>
      <c r="N856" s="452"/>
      <c r="O856" s="452"/>
      <c r="P856" s="452"/>
      <c r="Q856" s="452"/>
      <c r="R856" s="452"/>
      <c r="S856" s="452"/>
      <c r="T856" s="452"/>
      <c r="U856" s="452"/>
      <c r="V856" s="452"/>
      <c r="W856" s="452"/>
      <c r="X856" s="452"/>
      <c r="Y856" s="452"/>
      <c r="Z856" s="452"/>
    </row>
    <row r="857" spans="1:26" ht="42" customHeight="1" thickTop="1" x14ac:dyDescent="0.3">
      <c r="A857" s="616"/>
      <c r="B857" s="615" t="str">
        <f>IF(qaNotes!B857="","",qaNotes!B857)</f>
        <v>WY DOT WMTC Asphalt Concrete Technician</v>
      </c>
      <c r="C857" s="57" t="str">
        <f>IF(qaNotes!C857="","",qaNotes!C857)</f>
        <v>D3666 (Asphalt Mixture)</v>
      </c>
      <c r="D857" s="671" t="str">
        <f>IF(qaNotes!H857="","",qaNotes!H857)</f>
        <v>T166, T275</v>
      </c>
      <c r="E857" s="671" t="str">
        <f>IF(qaNotes!I857="","",qaNotes!I857)</f>
        <v>T166, T275</v>
      </c>
      <c r="F857" s="671" t="str">
        <f>IF(qaNotes!J857="","",qaNotes!J857)</f>
        <v/>
      </c>
      <c r="G857" s="671" t="str">
        <f>IF(qaNotes!K857="","",qaNotes!K857)</f>
        <v/>
      </c>
      <c r="H857" s="452"/>
      <c r="I857" s="452"/>
      <c r="J857" s="452"/>
      <c r="K857" s="452"/>
      <c r="L857" s="452"/>
      <c r="M857" s="452"/>
      <c r="N857" s="452"/>
      <c r="O857" s="452"/>
      <c r="P857" s="452"/>
      <c r="Q857" s="452"/>
      <c r="R857" s="452"/>
      <c r="S857" s="452"/>
      <c r="T857" s="452"/>
      <c r="U857" s="452"/>
      <c r="V857" s="452"/>
      <c r="W857" s="452"/>
      <c r="X857" s="452"/>
      <c r="Y857" s="452"/>
      <c r="Z857" s="452"/>
    </row>
    <row r="858" spans="1:26" ht="42" customHeight="1" thickBot="1" x14ac:dyDescent="0.35">
      <c r="A858" s="616"/>
      <c r="B858" s="617"/>
      <c r="C858" s="127" t="str">
        <f>IF(qaNotes!C858="","",qaNotes!C858)</f>
        <v>E329 (Asphalt Mixture)</v>
      </c>
      <c r="D858" s="672"/>
      <c r="E858" s="672"/>
      <c r="F858" s="672"/>
      <c r="G858" s="672"/>
      <c r="H858" s="452"/>
      <c r="I858" s="452"/>
      <c r="J858" s="452"/>
      <c r="K858" s="452"/>
      <c r="L858" s="452"/>
      <c r="M858" s="452"/>
      <c r="N858" s="452"/>
      <c r="O858" s="452"/>
      <c r="P858" s="452"/>
      <c r="Q858" s="452"/>
      <c r="R858" s="452"/>
      <c r="S858" s="452"/>
      <c r="T858" s="452"/>
      <c r="U858" s="452"/>
      <c r="V858" s="452"/>
      <c r="W858" s="452"/>
      <c r="X858" s="452"/>
      <c r="Y858" s="452"/>
      <c r="Z858" s="452"/>
    </row>
    <row r="859" spans="1:26" ht="42" customHeight="1" thickTop="1" x14ac:dyDescent="0.3">
      <c r="A859" s="616"/>
      <c r="B859" s="615" t="str">
        <f>IF(qaNotes!B859="","",qaNotes!B859)</f>
        <v>WY DOT WMTC Portland Cement Concrete Technician</v>
      </c>
      <c r="C859" s="57" t="str">
        <f>IF(qaNotes!C859="","",qaNotes!C859)</f>
        <v>C1077 (Concrete)</v>
      </c>
      <c r="D859" s="671" t="str">
        <f>IF(qaNotes!H859="","",qaNotes!H859)</f>
        <v>R60, T309, T121, T119, T152, T23</v>
      </c>
      <c r="E859" s="671" t="str">
        <f>IF(qaNotes!I859="","",qaNotes!I859)</f>
        <v>R60, T309, T121, T119, T152, T23</v>
      </c>
      <c r="F859" s="671" t="str">
        <f>IF(qaNotes!J859="","",qaNotes!J859)</f>
        <v>R60, T309, T121, T119, T152, T23</v>
      </c>
      <c r="G859" s="671" t="str">
        <f>IF(qaNotes!K859="","",qaNotes!K859)</f>
        <v>R60, T309, T121, T119, T152, T23</v>
      </c>
      <c r="H859" s="452"/>
      <c r="I859" s="452"/>
      <c r="J859" s="452"/>
      <c r="K859" s="452"/>
      <c r="L859" s="452"/>
      <c r="M859" s="452"/>
      <c r="N859" s="452"/>
      <c r="O859" s="452"/>
      <c r="P859" s="452"/>
      <c r="Q859" s="452"/>
      <c r="R859" s="452"/>
      <c r="S859" s="452"/>
      <c r="T859" s="452"/>
      <c r="U859" s="452"/>
      <c r="V859" s="452"/>
      <c r="W859" s="452"/>
      <c r="X859" s="452"/>
      <c r="Y859" s="452"/>
      <c r="Z859" s="452"/>
    </row>
    <row r="860" spans="1:26" ht="42" customHeight="1" thickBot="1" x14ac:dyDescent="0.35">
      <c r="A860" s="617"/>
      <c r="B860" s="617"/>
      <c r="C860" s="127" t="str">
        <f>IF(qaNotes!C860="","",qaNotes!C860)</f>
        <v xml:space="preserve">E329 (Concrete) </v>
      </c>
      <c r="D860" s="672"/>
      <c r="E860" s="672"/>
      <c r="F860" s="672"/>
      <c r="G860" s="673"/>
      <c r="H860" s="452"/>
      <c r="I860" s="452"/>
      <c r="J860" s="452"/>
      <c r="K860" s="452"/>
      <c r="L860" s="452"/>
      <c r="M860" s="452"/>
      <c r="N860" s="452"/>
      <c r="O860" s="452"/>
      <c r="P860" s="452"/>
      <c r="Q860" s="452"/>
      <c r="R860" s="452"/>
      <c r="S860" s="452"/>
      <c r="T860" s="452"/>
      <c r="U860" s="452"/>
      <c r="V860" s="452"/>
      <c r="W860" s="452"/>
      <c r="X860" s="452"/>
      <c r="Y860" s="452"/>
      <c r="Z860" s="452"/>
    </row>
    <row r="861" spans="1:26" ht="42" customHeight="1" thickTop="1" thickBot="1" x14ac:dyDescent="0.35">
      <c r="A861" s="466" t="str">
        <f>IF(qaNotes!A861="","",qaNotes!A861)</f>
        <v>Candian Council of Independent Laboratories</v>
      </c>
      <c r="B861" s="72" t="str">
        <f>IF(qaNotes!B861="","",qaNotes!B861)</f>
        <v>CCIL Type C</v>
      </c>
      <c r="C861" s="73" t="str">
        <f>IF(qaNotes!C861="","",qaNotes!C861)</f>
        <v>None</v>
      </c>
      <c r="D861" s="515" t="str">
        <f>IF(qaNotes!H861="","",qaNotes!H861)</f>
        <v>n/a</v>
      </c>
      <c r="E861" s="516"/>
      <c r="F861" s="516"/>
      <c r="G861" s="517"/>
      <c r="H861" s="452"/>
      <c r="I861" s="452"/>
      <c r="J861" s="452"/>
      <c r="K861" s="452"/>
      <c r="L861" s="452"/>
      <c r="M861" s="452"/>
      <c r="N861" s="452"/>
      <c r="O861" s="452"/>
      <c r="P861" s="452"/>
      <c r="Q861" s="452"/>
      <c r="R861" s="452"/>
      <c r="S861" s="452"/>
      <c r="T861" s="452"/>
      <c r="U861" s="452"/>
      <c r="V861" s="452"/>
      <c r="W861" s="452"/>
      <c r="X861" s="452"/>
      <c r="Y861" s="452"/>
      <c r="Z861" s="452"/>
    </row>
    <row r="862" spans="1:26" ht="47.7" customHeight="1" thickTop="1" x14ac:dyDescent="0.3">
      <c r="A862" s="455"/>
      <c r="B862" s="456"/>
      <c r="C862" s="456"/>
      <c r="D862" s="457"/>
      <c r="E862" s="457"/>
      <c r="F862" s="457"/>
      <c r="G862" s="457"/>
      <c r="H862" s="452"/>
      <c r="I862" s="452"/>
      <c r="J862" s="452"/>
      <c r="K862" s="452"/>
      <c r="L862" s="452"/>
      <c r="M862" s="452"/>
      <c r="N862" s="452"/>
      <c r="O862" s="452"/>
      <c r="P862" s="452"/>
      <c r="Q862" s="452"/>
      <c r="R862" s="452"/>
      <c r="S862" s="452"/>
      <c r="T862" s="452"/>
      <c r="U862" s="452"/>
      <c r="V862" s="452"/>
      <c r="W862" s="452"/>
      <c r="X862" s="452"/>
      <c r="Y862" s="452"/>
      <c r="Z862" s="452"/>
    </row>
    <row r="863" spans="1:26" ht="47.7" customHeight="1" x14ac:dyDescent="0.3">
      <c r="A863" s="455"/>
      <c r="B863" s="456"/>
      <c r="C863" s="456"/>
      <c r="D863" s="457"/>
      <c r="E863" s="457"/>
      <c r="F863" s="457"/>
      <c r="G863" s="457"/>
      <c r="H863" s="452"/>
      <c r="I863" s="452"/>
      <c r="J863" s="452"/>
      <c r="K863" s="452"/>
      <c r="L863" s="452"/>
      <c r="M863" s="452"/>
      <c r="N863" s="452"/>
      <c r="O863" s="452"/>
      <c r="P863" s="452"/>
      <c r="Q863" s="452"/>
      <c r="R863" s="452"/>
      <c r="S863" s="452"/>
      <c r="T863" s="452"/>
      <c r="U863" s="452"/>
      <c r="V863" s="452"/>
      <c r="W863" s="452"/>
      <c r="X863" s="452"/>
      <c r="Y863" s="452"/>
      <c r="Z863" s="452"/>
    </row>
    <row r="864" spans="1:26" ht="47.7" customHeight="1" x14ac:dyDescent="0.3">
      <c r="A864" s="455"/>
      <c r="B864" s="456"/>
      <c r="C864" s="456"/>
      <c r="D864" s="457"/>
      <c r="E864" s="457"/>
      <c r="F864" s="457"/>
      <c r="G864" s="457"/>
      <c r="H864" s="452"/>
      <c r="I864" s="452"/>
      <c r="J864" s="452"/>
      <c r="K864" s="452"/>
      <c r="L864" s="452"/>
      <c r="M864" s="452"/>
      <c r="N864" s="452"/>
      <c r="O864" s="452"/>
      <c r="P864" s="452"/>
      <c r="Q864" s="452"/>
      <c r="R864" s="452"/>
      <c r="S864" s="452"/>
      <c r="T864" s="452"/>
      <c r="U864" s="452"/>
      <c r="V864" s="452"/>
      <c r="W864" s="452"/>
      <c r="X864" s="452"/>
      <c r="Y864" s="452"/>
      <c r="Z864" s="452"/>
    </row>
    <row r="865" spans="1:26" ht="47.7" customHeight="1" x14ac:dyDescent="0.3">
      <c r="A865" s="455"/>
      <c r="B865" s="456"/>
      <c r="C865" s="456"/>
      <c r="D865" s="457"/>
      <c r="E865" s="457"/>
      <c r="F865" s="457"/>
      <c r="G865" s="457"/>
      <c r="H865" s="452"/>
      <c r="I865" s="452"/>
      <c r="J865" s="452"/>
      <c r="K865" s="452"/>
      <c r="L865" s="452"/>
      <c r="M865" s="452"/>
      <c r="N865" s="452"/>
      <c r="O865" s="452"/>
      <c r="P865" s="452"/>
      <c r="Q865" s="452"/>
      <c r="R865" s="452"/>
      <c r="S865" s="452"/>
      <c r="T865" s="452"/>
      <c r="U865" s="452"/>
      <c r="V865" s="452"/>
      <c r="W865" s="452"/>
      <c r="X865" s="452"/>
      <c r="Y865" s="452"/>
      <c r="Z865" s="452"/>
    </row>
    <row r="866" spans="1:26" ht="47.7" customHeight="1" x14ac:dyDescent="0.3">
      <c r="A866" s="455"/>
      <c r="B866" s="456"/>
      <c r="C866" s="456"/>
      <c r="D866" s="457"/>
      <c r="E866" s="457"/>
      <c r="F866" s="457"/>
      <c r="G866" s="457"/>
      <c r="H866" s="452"/>
      <c r="I866" s="452"/>
      <c r="J866" s="452"/>
      <c r="K866" s="452"/>
      <c r="L866" s="452"/>
      <c r="M866" s="452"/>
      <c r="N866" s="452"/>
      <c r="O866" s="452"/>
      <c r="P866" s="452"/>
      <c r="Q866" s="452"/>
      <c r="R866" s="452"/>
      <c r="S866" s="452"/>
      <c r="T866" s="452"/>
      <c r="U866" s="452"/>
      <c r="V866" s="452"/>
      <c r="W866" s="452"/>
      <c r="X866" s="452"/>
      <c r="Y866" s="452"/>
      <c r="Z866" s="452"/>
    </row>
    <row r="867" spans="1:26" ht="47.7" customHeight="1" x14ac:dyDescent="0.3">
      <c r="A867" s="455"/>
      <c r="B867" s="456"/>
      <c r="C867" s="456"/>
      <c r="D867" s="457"/>
      <c r="E867" s="457"/>
      <c r="F867" s="457"/>
      <c r="G867" s="457"/>
      <c r="H867" s="452"/>
      <c r="I867" s="452"/>
      <c r="J867" s="452"/>
      <c r="K867" s="452"/>
      <c r="L867" s="452"/>
      <c r="M867" s="452"/>
      <c r="N867" s="452"/>
      <c r="O867" s="452"/>
      <c r="P867" s="452"/>
      <c r="Q867" s="452"/>
      <c r="R867" s="452"/>
      <c r="S867" s="452"/>
      <c r="T867" s="452"/>
      <c r="U867" s="452"/>
      <c r="V867" s="452"/>
      <c r="W867" s="452"/>
      <c r="X867" s="452"/>
      <c r="Y867" s="452"/>
      <c r="Z867" s="452"/>
    </row>
    <row r="868" spans="1:26" ht="47.7" customHeight="1" x14ac:dyDescent="0.3">
      <c r="A868" s="455"/>
      <c r="B868" s="456"/>
      <c r="C868" s="456"/>
      <c r="D868" s="457"/>
      <c r="E868" s="457"/>
      <c r="F868" s="457"/>
      <c r="G868" s="457"/>
      <c r="H868" s="452"/>
      <c r="I868" s="452"/>
      <c r="J868" s="452"/>
      <c r="K868" s="452"/>
      <c r="L868" s="452"/>
      <c r="M868" s="452"/>
      <c r="N868" s="452"/>
      <c r="O868" s="452"/>
      <c r="P868" s="452"/>
      <c r="Q868" s="452"/>
      <c r="R868" s="452"/>
      <c r="S868" s="452"/>
      <c r="T868" s="452"/>
      <c r="U868" s="452"/>
      <c r="V868" s="452"/>
      <c r="W868" s="452"/>
      <c r="X868" s="452"/>
      <c r="Y868" s="452"/>
      <c r="Z868" s="452"/>
    </row>
    <row r="869" spans="1:26" ht="47.7" customHeight="1" x14ac:dyDescent="0.3">
      <c r="A869" s="455"/>
      <c r="B869" s="456"/>
      <c r="C869" s="456"/>
      <c r="D869" s="457"/>
      <c r="E869" s="457"/>
      <c r="F869" s="457"/>
      <c r="G869" s="457"/>
      <c r="H869" s="452"/>
      <c r="I869" s="452"/>
      <c r="J869" s="452"/>
      <c r="K869" s="452"/>
      <c r="L869" s="452"/>
      <c r="M869" s="452"/>
      <c r="N869" s="452"/>
      <c r="O869" s="452"/>
      <c r="P869" s="452"/>
      <c r="Q869" s="452"/>
      <c r="R869" s="452"/>
      <c r="S869" s="452"/>
      <c r="T869" s="452"/>
      <c r="U869" s="452"/>
      <c r="V869" s="452"/>
      <c r="W869" s="452"/>
      <c r="X869" s="452"/>
      <c r="Y869" s="452"/>
      <c r="Z869" s="452"/>
    </row>
    <row r="870" spans="1:26" ht="47.7" customHeight="1" x14ac:dyDescent="0.3">
      <c r="A870" s="455"/>
      <c r="B870" s="456"/>
      <c r="C870" s="456"/>
      <c r="D870" s="457"/>
      <c r="E870" s="457"/>
      <c r="F870" s="457"/>
      <c r="G870" s="457"/>
      <c r="H870" s="452"/>
      <c r="I870" s="452"/>
      <c r="J870" s="452"/>
      <c r="K870" s="452"/>
      <c r="L870" s="452"/>
      <c r="M870" s="452"/>
      <c r="N870" s="452"/>
      <c r="O870" s="452"/>
      <c r="P870" s="452"/>
      <c r="Q870" s="452"/>
      <c r="R870" s="452"/>
      <c r="S870" s="452"/>
      <c r="T870" s="452"/>
      <c r="U870" s="452"/>
      <c r="V870" s="452"/>
      <c r="W870" s="452"/>
      <c r="X870" s="452"/>
      <c r="Y870" s="452"/>
      <c r="Z870" s="452"/>
    </row>
    <row r="871" spans="1:26" ht="47.7" customHeight="1" x14ac:dyDescent="0.3">
      <c r="A871" s="455"/>
      <c r="B871" s="456"/>
      <c r="C871" s="456"/>
      <c r="D871" s="457"/>
      <c r="E871" s="457"/>
      <c r="F871" s="457"/>
      <c r="G871" s="457"/>
      <c r="H871" s="452"/>
      <c r="I871" s="452"/>
      <c r="J871" s="452"/>
      <c r="K871" s="452"/>
      <c r="L871" s="452"/>
      <c r="M871" s="452"/>
      <c r="N871" s="452"/>
      <c r="O871" s="452"/>
      <c r="P871" s="452"/>
      <c r="Q871" s="452"/>
      <c r="R871" s="452"/>
      <c r="S871" s="452"/>
      <c r="T871" s="452"/>
      <c r="U871" s="452"/>
      <c r="V871" s="452"/>
      <c r="W871" s="452"/>
      <c r="X871" s="452"/>
      <c r="Y871" s="452"/>
      <c r="Z871" s="452"/>
    </row>
    <row r="872" spans="1:26" ht="47.7" customHeight="1" x14ac:dyDescent="0.3">
      <c r="A872" s="455"/>
      <c r="B872" s="456"/>
      <c r="C872" s="456"/>
      <c r="D872" s="457"/>
      <c r="E872" s="457"/>
      <c r="F872" s="457"/>
      <c r="G872" s="457"/>
      <c r="H872" s="452"/>
      <c r="I872" s="452"/>
      <c r="J872" s="452"/>
      <c r="K872" s="452"/>
      <c r="L872" s="452"/>
      <c r="M872" s="452"/>
      <c r="N872" s="452"/>
      <c r="O872" s="452"/>
      <c r="P872" s="452"/>
      <c r="Q872" s="452"/>
      <c r="R872" s="452"/>
      <c r="S872" s="452"/>
      <c r="T872" s="452"/>
      <c r="U872" s="452"/>
      <c r="V872" s="452"/>
      <c r="W872" s="452"/>
      <c r="X872" s="452"/>
      <c r="Y872" s="452"/>
      <c r="Z872" s="452"/>
    </row>
    <row r="873" spans="1:26" ht="47.7" customHeight="1" x14ac:dyDescent="0.3">
      <c r="A873" s="455"/>
      <c r="B873" s="456"/>
      <c r="C873" s="456"/>
      <c r="D873" s="457"/>
      <c r="E873" s="457"/>
      <c r="F873" s="457"/>
      <c r="G873" s="457"/>
      <c r="H873" s="452"/>
      <c r="I873" s="452"/>
      <c r="J873" s="452"/>
      <c r="K873" s="452"/>
      <c r="L873" s="452"/>
      <c r="M873" s="452"/>
      <c r="N873" s="452"/>
      <c r="O873" s="452"/>
      <c r="P873" s="452"/>
      <c r="Q873" s="452"/>
      <c r="R873" s="452"/>
      <c r="S873" s="452"/>
      <c r="T873" s="452"/>
      <c r="U873" s="452"/>
      <c r="V873" s="452"/>
      <c r="W873" s="452"/>
      <c r="X873" s="452"/>
      <c r="Y873" s="452"/>
      <c r="Z873" s="452"/>
    </row>
    <row r="874" spans="1:26" ht="47.7" customHeight="1" x14ac:dyDescent="0.3">
      <c r="A874" s="455"/>
      <c r="B874" s="456"/>
      <c r="C874" s="456"/>
      <c r="D874" s="457"/>
      <c r="E874" s="457"/>
      <c r="F874" s="457"/>
      <c r="G874" s="457"/>
      <c r="H874" s="452"/>
      <c r="I874" s="452"/>
      <c r="J874" s="452"/>
      <c r="K874" s="452"/>
      <c r="L874" s="452"/>
      <c r="M874" s="452"/>
      <c r="N874" s="452"/>
      <c r="O874" s="452"/>
      <c r="P874" s="452"/>
      <c r="Q874" s="452"/>
      <c r="R874" s="452"/>
      <c r="S874" s="452"/>
      <c r="T874" s="452"/>
      <c r="U874" s="452"/>
      <c r="V874" s="452"/>
      <c r="W874" s="452"/>
      <c r="X874" s="452"/>
      <c r="Y874" s="452"/>
      <c r="Z874" s="452"/>
    </row>
    <row r="875" spans="1:26" ht="47.7" customHeight="1" x14ac:dyDescent="0.3">
      <c r="A875" s="455"/>
      <c r="B875" s="456"/>
      <c r="C875" s="456"/>
      <c r="D875" s="457"/>
      <c r="E875" s="457"/>
      <c r="F875" s="457"/>
      <c r="G875" s="457"/>
      <c r="H875" s="452"/>
      <c r="I875" s="452"/>
      <c r="J875" s="452"/>
      <c r="K875" s="452"/>
      <c r="L875" s="452"/>
      <c r="M875" s="452"/>
      <c r="N875" s="452"/>
      <c r="O875" s="452"/>
      <c r="P875" s="452"/>
      <c r="Q875" s="452"/>
      <c r="R875" s="452"/>
      <c r="S875" s="452"/>
      <c r="T875" s="452"/>
      <c r="U875" s="452"/>
      <c r="V875" s="452"/>
      <c r="W875" s="452"/>
      <c r="X875" s="452"/>
      <c r="Y875" s="452"/>
      <c r="Z875" s="452"/>
    </row>
    <row r="876" spans="1:26" ht="47.7" customHeight="1" x14ac:dyDescent="0.3">
      <c r="A876" s="455"/>
      <c r="B876" s="456"/>
      <c r="C876" s="456"/>
      <c r="D876" s="457"/>
      <c r="E876" s="457"/>
      <c r="F876" s="457"/>
      <c r="G876" s="457"/>
      <c r="H876" s="452"/>
      <c r="I876" s="452"/>
      <c r="J876" s="452"/>
      <c r="K876" s="452"/>
      <c r="L876" s="452"/>
      <c r="M876" s="452"/>
      <c r="N876" s="452"/>
      <c r="O876" s="452"/>
      <c r="P876" s="452"/>
      <c r="Q876" s="452"/>
      <c r="R876" s="452"/>
      <c r="S876" s="452"/>
      <c r="T876" s="452"/>
      <c r="U876" s="452"/>
      <c r="V876" s="452"/>
      <c r="W876" s="452"/>
      <c r="X876" s="452"/>
      <c r="Y876" s="452"/>
      <c r="Z876" s="452"/>
    </row>
    <row r="877" spans="1:26" ht="47.7" customHeight="1" x14ac:dyDescent="0.3">
      <c r="A877" s="455"/>
      <c r="B877" s="456"/>
      <c r="C877" s="456"/>
      <c r="D877" s="457"/>
      <c r="E877" s="457"/>
      <c r="F877" s="457"/>
      <c r="G877" s="457"/>
      <c r="H877" s="452"/>
      <c r="I877" s="452"/>
      <c r="J877" s="452"/>
      <c r="K877" s="452"/>
      <c r="L877" s="452"/>
      <c r="M877" s="452"/>
      <c r="N877" s="452"/>
      <c r="O877" s="452"/>
      <c r="P877" s="452"/>
      <c r="Q877" s="452"/>
      <c r="R877" s="452"/>
      <c r="S877" s="452"/>
      <c r="T877" s="452"/>
      <c r="U877" s="452"/>
      <c r="V877" s="452"/>
      <c r="W877" s="452"/>
      <c r="X877" s="452"/>
      <c r="Y877" s="452"/>
      <c r="Z877" s="452"/>
    </row>
    <row r="878" spans="1:26" ht="47.7" customHeight="1" x14ac:dyDescent="0.3">
      <c r="A878" s="455"/>
      <c r="B878" s="456"/>
      <c r="C878" s="456"/>
      <c r="D878" s="457"/>
      <c r="E878" s="457"/>
      <c r="F878" s="457"/>
      <c r="G878" s="457"/>
      <c r="H878" s="452"/>
      <c r="I878" s="452"/>
      <c r="J878" s="452"/>
      <c r="K878" s="452"/>
      <c r="L878" s="452"/>
      <c r="M878" s="452"/>
      <c r="N878" s="452"/>
      <c r="O878" s="452"/>
      <c r="P878" s="452"/>
      <c r="Q878" s="452"/>
      <c r="R878" s="452"/>
      <c r="S878" s="452"/>
      <c r="T878" s="452"/>
      <c r="U878" s="452"/>
      <c r="V878" s="452"/>
      <c r="W878" s="452"/>
      <c r="X878" s="452"/>
      <c r="Y878" s="452"/>
      <c r="Z878" s="452"/>
    </row>
    <row r="879" spans="1:26" ht="47.7" customHeight="1" x14ac:dyDescent="0.3">
      <c r="A879" s="455"/>
      <c r="B879" s="456"/>
      <c r="C879" s="456"/>
      <c r="D879" s="457"/>
      <c r="E879" s="457"/>
      <c r="F879" s="457"/>
      <c r="G879" s="457"/>
      <c r="H879" s="452"/>
      <c r="I879" s="452"/>
      <c r="J879" s="452"/>
      <c r="K879" s="452"/>
      <c r="L879" s="452"/>
      <c r="M879" s="452"/>
      <c r="N879" s="452"/>
      <c r="O879" s="452"/>
      <c r="P879" s="452"/>
      <c r="Q879" s="452"/>
      <c r="R879" s="452"/>
      <c r="S879" s="452"/>
      <c r="T879" s="452"/>
      <c r="U879" s="452"/>
      <c r="V879" s="452"/>
      <c r="W879" s="452"/>
      <c r="X879" s="452"/>
      <c r="Y879" s="452"/>
      <c r="Z879" s="452"/>
    </row>
    <row r="880" spans="1:26" ht="47.7" customHeight="1" x14ac:dyDescent="0.3">
      <c r="A880" s="455"/>
      <c r="B880" s="456"/>
      <c r="C880" s="456"/>
      <c r="D880" s="457"/>
      <c r="E880" s="457"/>
      <c r="F880" s="457"/>
      <c r="G880" s="457"/>
      <c r="H880" s="452"/>
      <c r="I880" s="452"/>
      <c r="J880" s="452"/>
      <c r="K880" s="452"/>
      <c r="L880" s="452"/>
      <c r="M880" s="452"/>
      <c r="N880" s="452"/>
      <c r="O880" s="452"/>
      <c r="P880" s="452"/>
      <c r="Q880" s="452"/>
      <c r="R880" s="452"/>
      <c r="S880" s="452"/>
      <c r="T880" s="452"/>
      <c r="U880" s="452"/>
      <c r="V880" s="452"/>
      <c r="W880" s="452"/>
      <c r="X880" s="452"/>
      <c r="Y880" s="452"/>
      <c r="Z880" s="452"/>
    </row>
    <row r="881" spans="1:26" ht="47.7" customHeight="1" x14ac:dyDescent="0.3">
      <c r="A881" s="458"/>
      <c r="B881" s="459"/>
      <c r="C881" s="459"/>
      <c r="D881" s="460"/>
      <c r="E881" s="460"/>
      <c r="F881" s="460"/>
      <c r="G881" s="460"/>
      <c r="H881" s="452"/>
      <c r="I881" s="452"/>
      <c r="J881" s="452"/>
      <c r="K881" s="452"/>
      <c r="L881" s="452"/>
      <c r="M881" s="452"/>
      <c r="N881" s="452"/>
      <c r="O881" s="452"/>
      <c r="P881" s="452"/>
      <c r="Q881" s="452"/>
      <c r="R881" s="452"/>
      <c r="S881" s="452"/>
      <c r="T881" s="452"/>
      <c r="U881" s="452"/>
      <c r="V881" s="452"/>
      <c r="W881" s="452"/>
      <c r="X881" s="452"/>
      <c r="Y881" s="452"/>
      <c r="Z881" s="452"/>
    </row>
    <row r="882" spans="1:26" ht="47.7" customHeight="1" x14ac:dyDescent="0.3">
      <c r="A882" s="458"/>
      <c r="B882" s="459"/>
      <c r="C882" s="459"/>
      <c r="D882" s="460"/>
      <c r="E882" s="460"/>
      <c r="F882" s="460"/>
      <c r="G882" s="460"/>
      <c r="H882" s="452"/>
      <c r="I882" s="452"/>
      <c r="J882" s="452"/>
      <c r="K882" s="452"/>
      <c r="L882" s="452"/>
      <c r="M882" s="452"/>
      <c r="N882" s="452"/>
      <c r="O882" s="452"/>
      <c r="P882" s="452"/>
      <c r="Q882" s="452"/>
      <c r="R882" s="452"/>
      <c r="S882" s="452"/>
      <c r="T882" s="452"/>
      <c r="U882" s="452"/>
      <c r="V882" s="452"/>
      <c r="W882" s="452"/>
      <c r="X882" s="452"/>
      <c r="Y882" s="452"/>
      <c r="Z882" s="452"/>
    </row>
    <row r="883" spans="1:26" ht="47.7" customHeight="1" x14ac:dyDescent="0.3">
      <c r="A883" s="458"/>
      <c r="B883" s="459"/>
      <c r="C883" s="459"/>
      <c r="D883" s="460"/>
      <c r="E883" s="460"/>
      <c r="F883" s="460"/>
      <c r="G883" s="460"/>
      <c r="H883" s="452"/>
      <c r="I883" s="452"/>
      <c r="J883" s="452"/>
      <c r="K883" s="452"/>
      <c r="L883" s="452"/>
      <c r="M883" s="452"/>
      <c r="N883" s="452"/>
      <c r="O883" s="452"/>
      <c r="P883" s="452"/>
      <c r="Q883" s="452"/>
      <c r="R883" s="452"/>
      <c r="S883" s="452"/>
      <c r="T883" s="452"/>
      <c r="U883" s="452"/>
      <c r="V883" s="452"/>
      <c r="W883" s="452"/>
      <c r="X883" s="452"/>
      <c r="Y883" s="452"/>
      <c r="Z883" s="452"/>
    </row>
    <row r="884" spans="1:26" ht="47.7" customHeight="1" x14ac:dyDescent="0.3">
      <c r="A884" s="458"/>
      <c r="B884" s="459"/>
      <c r="C884" s="459"/>
      <c r="D884" s="460"/>
      <c r="E884" s="460"/>
      <c r="F884" s="460"/>
      <c r="G884" s="460"/>
      <c r="H884" s="452"/>
      <c r="I884" s="452"/>
      <c r="J884" s="452"/>
      <c r="K884" s="452"/>
      <c r="L884" s="452"/>
      <c r="M884" s="452"/>
      <c r="N884" s="452"/>
      <c r="O884" s="452"/>
      <c r="P884" s="452"/>
      <c r="Q884" s="452"/>
      <c r="R884" s="452"/>
      <c r="S884" s="452"/>
      <c r="T884" s="452"/>
      <c r="U884" s="452"/>
      <c r="V884" s="452"/>
      <c r="W884" s="452"/>
      <c r="X884" s="452"/>
      <c r="Y884" s="452"/>
      <c r="Z884" s="452"/>
    </row>
    <row r="885" spans="1:26" ht="47.7" customHeight="1" x14ac:dyDescent="0.3">
      <c r="A885" s="458"/>
      <c r="B885" s="459"/>
      <c r="C885" s="459"/>
      <c r="D885" s="460"/>
      <c r="E885" s="460"/>
      <c r="F885" s="460"/>
      <c r="G885" s="460"/>
      <c r="H885" s="452"/>
      <c r="I885" s="452"/>
      <c r="J885" s="452"/>
      <c r="K885" s="452"/>
      <c r="L885" s="452"/>
      <c r="M885" s="452"/>
      <c r="N885" s="452"/>
      <c r="O885" s="452"/>
      <c r="P885" s="452"/>
      <c r="Q885" s="452"/>
      <c r="R885" s="452"/>
      <c r="S885" s="452"/>
      <c r="T885" s="452"/>
      <c r="U885" s="452"/>
      <c r="V885" s="452"/>
      <c r="W885" s="452"/>
      <c r="X885" s="452"/>
      <c r="Y885" s="452"/>
      <c r="Z885" s="452"/>
    </row>
    <row r="886" spans="1:26" ht="47.7" customHeight="1" x14ac:dyDescent="0.3">
      <c r="A886" s="458"/>
      <c r="B886" s="459"/>
      <c r="C886" s="459"/>
      <c r="D886" s="460"/>
      <c r="E886" s="460"/>
      <c r="F886" s="460"/>
      <c r="G886" s="460"/>
      <c r="H886" s="452"/>
      <c r="I886" s="452"/>
      <c r="J886" s="452"/>
      <c r="K886" s="452"/>
      <c r="L886" s="452"/>
      <c r="M886" s="452"/>
      <c r="N886" s="452"/>
      <c r="O886" s="452"/>
      <c r="P886" s="452"/>
      <c r="Q886" s="452"/>
      <c r="R886" s="452"/>
      <c r="S886" s="452"/>
      <c r="T886" s="452"/>
      <c r="U886" s="452"/>
      <c r="V886" s="452"/>
      <c r="W886" s="452"/>
      <c r="X886" s="452"/>
      <c r="Y886" s="452"/>
      <c r="Z886" s="452"/>
    </row>
    <row r="887" spans="1:26" ht="47.7" customHeight="1" x14ac:dyDescent="0.3">
      <c r="A887" s="458"/>
      <c r="B887" s="459"/>
      <c r="C887" s="459"/>
      <c r="D887" s="460"/>
      <c r="E887" s="460"/>
      <c r="F887" s="460"/>
      <c r="G887" s="460"/>
      <c r="H887" s="452"/>
      <c r="I887" s="452"/>
      <c r="J887" s="452"/>
      <c r="K887" s="452"/>
      <c r="L887" s="452"/>
      <c r="M887" s="452"/>
      <c r="N887" s="452"/>
      <c r="O887" s="452"/>
      <c r="P887" s="452"/>
      <c r="Q887" s="452"/>
      <c r="R887" s="452"/>
      <c r="S887" s="452"/>
      <c r="T887" s="452"/>
      <c r="U887" s="452"/>
      <c r="V887" s="452"/>
      <c r="W887" s="452"/>
      <c r="X887" s="452"/>
      <c r="Y887" s="452"/>
      <c r="Z887" s="452"/>
    </row>
    <row r="888" spans="1:26" ht="47.7" customHeight="1" x14ac:dyDescent="0.3">
      <c r="A888" s="458"/>
      <c r="B888" s="459"/>
      <c r="C888" s="459"/>
      <c r="D888" s="460"/>
      <c r="E888" s="460"/>
      <c r="F888" s="460"/>
      <c r="G888" s="460"/>
      <c r="H888" s="452"/>
      <c r="I888" s="452"/>
      <c r="J888" s="452"/>
      <c r="K888" s="452"/>
      <c r="L888" s="452"/>
      <c r="M888" s="452"/>
      <c r="N888" s="452"/>
      <c r="O888" s="452"/>
      <c r="P888" s="452"/>
      <c r="Q888" s="452"/>
      <c r="R888" s="452"/>
      <c r="S888" s="452"/>
      <c r="T888" s="452"/>
      <c r="U888" s="452"/>
      <c r="V888" s="452"/>
      <c r="W888" s="452"/>
      <c r="X888" s="452"/>
      <c r="Y888" s="452"/>
      <c r="Z888" s="452"/>
    </row>
    <row r="889" spans="1:26" ht="47.7" customHeight="1" x14ac:dyDescent="0.3">
      <c r="A889" s="458"/>
      <c r="B889" s="459"/>
      <c r="C889" s="459"/>
      <c r="D889" s="460"/>
      <c r="E889" s="460"/>
      <c r="F889" s="460"/>
      <c r="G889" s="460"/>
      <c r="H889" s="452"/>
      <c r="I889" s="452"/>
      <c r="J889" s="452"/>
      <c r="K889" s="452"/>
      <c r="L889" s="452"/>
      <c r="M889" s="452"/>
      <c r="N889" s="452"/>
      <c r="O889" s="452"/>
      <c r="P889" s="452"/>
      <c r="Q889" s="452"/>
      <c r="R889" s="452"/>
      <c r="S889" s="452"/>
      <c r="T889" s="452"/>
      <c r="U889" s="452"/>
      <c r="V889" s="452"/>
      <c r="W889" s="452"/>
      <c r="X889" s="452"/>
      <c r="Y889" s="452"/>
      <c r="Z889" s="452"/>
    </row>
    <row r="890" spans="1:26" ht="47.7" customHeight="1" x14ac:dyDescent="0.3">
      <c r="A890" s="458"/>
      <c r="B890" s="459"/>
      <c r="C890" s="459"/>
      <c r="D890" s="460"/>
      <c r="E890" s="460"/>
      <c r="F890" s="460"/>
      <c r="G890" s="460"/>
      <c r="H890" s="452"/>
      <c r="I890" s="452"/>
      <c r="J890" s="452"/>
      <c r="K890" s="452"/>
      <c r="L890" s="452"/>
      <c r="M890" s="452"/>
      <c r="N890" s="452"/>
      <c r="O890" s="452"/>
      <c r="P890" s="452"/>
      <c r="Q890" s="452"/>
      <c r="R890" s="452"/>
      <c r="S890" s="452"/>
      <c r="T890" s="452"/>
      <c r="U890" s="452"/>
      <c r="V890" s="452"/>
      <c r="W890" s="452"/>
      <c r="X890" s="452"/>
      <c r="Y890" s="452"/>
      <c r="Z890" s="452"/>
    </row>
    <row r="891" spans="1:26" ht="47.7" customHeight="1" x14ac:dyDescent="0.3">
      <c r="A891" s="458"/>
      <c r="B891" s="459"/>
      <c r="C891" s="459"/>
      <c r="D891" s="460"/>
      <c r="E891" s="460"/>
      <c r="F891" s="460"/>
      <c r="G891" s="460"/>
      <c r="H891" s="452"/>
      <c r="I891" s="452"/>
      <c r="J891" s="452"/>
      <c r="K891" s="452"/>
      <c r="L891" s="452"/>
      <c r="M891" s="452"/>
      <c r="N891" s="452"/>
      <c r="O891" s="452"/>
      <c r="P891" s="452"/>
      <c r="Q891" s="452"/>
      <c r="R891" s="452"/>
      <c r="S891" s="452"/>
      <c r="T891" s="452"/>
      <c r="U891" s="452"/>
      <c r="V891" s="452"/>
      <c r="W891" s="452"/>
      <c r="X891" s="452"/>
      <c r="Y891" s="452"/>
      <c r="Z891" s="452"/>
    </row>
    <row r="892" spans="1:26" ht="47.7" customHeight="1" x14ac:dyDescent="0.3">
      <c r="A892" s="458"/>
      <c r="B892" s="459"/>
      <c r="C892" s="459"/>
      <c r="D892" s="460"/>
      <c r="E892" s="460"/>
      <c r="F892" s="460"/>
      <c r="G892" s="460"/>
      <c r="H892" s="452"/>
      <c r="I892" s="452"/>
      <c r="J892" s="452"/>
      <c r="K892" s="452"/>
      <c r="L892" s="452"/>
      <c r="M892" s="452"/>
      <c r="N892" s="452"/>
      <c r="O892" s="452"/>
      <c r="P892" s="452"/>
      <c r="Q892" s="452"/>
      <c r="R892" s="452"/>
      <c r="S892" s="452"/>
      <c r="T892" s="452"/>
      <c r="U892" s="452"/>
      <c r="V892" s="452"/>
      <c r="W892" s="452"/>
      <c r="X892" s="452"/>
      <c r="Y892" s="452"/>
      <c r="Z892" s="452"/>
    </row>
    <row r="893" spans="1:26" ht="47.7" customHeight="1" x14ac:dyDescent="0.3">
      <c r="A893" s="458"/>
      <c r="B893" s="459"/>
      <c r="C893" s="459"/>
      <c r="D893" s="460"/>
      <c r="E893" s="460"/>
      <c r="F893" s="460"/>
      <c r="G893" s="460"/>
      <c r="H893" s="452"/>
      <c r="I893" s="452"/>
      <c r="J893" s="452"/>
      <c r="K893" s="452"/>
      <c r="L893" s="452"/>
      <c r="M893" s="452"/>
      <c r="N893" s="452"/>
      <c r="O893" s="452"/>
      <c r="P893" s="452"/>
      <c r="Q893" s="452"/>
      <c r="R893" s="452"/>
      <c r="S893" s="452"/>
      <c r="T893" s="452"/>
      <c r="U893" s="452"/>
      <c r="V893" s="452"/>
      <c r="W893" s="452"/>
      <c r="X893" s="452"/>
      <c r="Y893" s="452"/>
      <c r="Z893" s="452"/>
    </row>
    <row r="894" spans="1:26" ht="47.7" customHeight="1" x14ac:dyDescent="0.3">
      <c r="A894" s="458"/>
      <c r="B894" s="459"/>
      <c r="C894" s="459"/>
      <c r="D894" s="460"/>
      <c r="E894" s="460"/>
      <c r="F894" s="460"/>
      <c r="G894" s="460"/>
      <c r="H894" s="452"/>
      <c r="I894" s="452"/>
      <c r="J894" s="452"/>
      <c r="K894" s="452"/>
      <c r="L894" s="452"/>
      <c r="M894" s="452"/>
      <c r="N894" s="452"/>
      <c r="O894" s="452"/>
      <c r="P894" s="452"/>
      <c r="Q894" s="452"/>
      <c r="R894" s="452"/>
      <c r="S894" s="452"/>
      <c r="T894" s="452"/>
      <c r="U894" s="452"/>
      <c r="V894" s="452"/>
      <c r="W894" s="452"/>
      <c r="X894" s="452"/>
      <c r="Y894" s="452"/>
      <c r="Z894" s="452"/>
    </row>
    <row r="895" spans="1:26" ht="47.7" customHeight="1" x14ac:dyDescent="0.3">
      <c r="A895" s="458"/>
      <c r="B895" s="459"/>
      <c r="C895" s="459"/>
      <c r="D895" s="460"/>
      <c r="E895" s="460"/>
      <c r="F895" s="460"/>
      <c r="G895" s="460"/>
      <c r="H895" s="452"/>
      <c r="I895" s="452"/>
      <c r="J895" s="452"/>
      <c r="K895" s="452"/>
      <c r="L895" s="452"/>
      <c r="M895" s="452"/>
      <c r="N895" s="452"/>
      <c r="O895" s="452"/>
      <c r="P895" s="452"/>
      <c r="Q895" s="452"/>
      <c r="R895" s="452"/>
      <c r="S895" s="452"/>
      <c r="T895" s="452"/>
      <c r="U895" s="452"/>
      <c r="V895" s="452"/>
      <c r="W895" s="452"/>
      <c r="X895" s="452"/>
      <c r="Y895" s="452"/>
      <c r="Z895" s="452"/>
    </row>
    <row r="896" spans="1:26" ht="47.7" customHeight="1" x14ac:dyDescent="0.3">
      <c r="A896" s="458"/>
      <c r="B896" s="459"/>
      <c r="C896" s="459"/>
      <c r="D896" s="460"/>
      <c r="E896" s="460"/>
      <c r="F896" s="460"/>
      <c r="G896" s="460"/>
      <c r="H896" s="452"/>
      <c r="I896" s="452"/>
      <c r="J896" s="452"/>
      <c r="K896" s="452"/>
      <c r="L896" s="452"/>
      <c r="M896" s="452"/>
      <c r="N896" s="452"/>
      <c r="O896" s="452"/>
      <c r="P896" s="452"/>
      <c r="Q896" s="452"/>
      <c r="R896" s="452"/>
      <c r="S896" s="452"/>
      <c r="T896" s="452"/>
      <c r="U896" s="452"/>
      <c r="V896" s="452"/>
      <c r="W896" s="452"/>
      <c r="X896" s="452"/>
      <c r="Y896" s="452"/>
      <c r="Z896" s="452"/>
    </row>
    <row r="897" spans="1:26" ht="47.7" customHeight="1" x14ac:dyDescent="0.3">
      <c r="A897" s="458"/>
      <c r="B897" s="459"/>
      <c r="C897" s="459"/>
      <c r="D897" s="460"/>
      <c r="E897" s="460"/>
      <c r="F897" s="460"/>
      <c r="G897" s="460"/>
      <c r="H897" s="452"/>
      <c r="I897" s="452"/>
      <c r="J897" s="452"/>
      <c r="K897" s="452"/>
      <c r="L897" s="452"/>
      <c r="M897" s="452"/>
      <c r="N897" s="452"/>
      <c r="O897" s="452"/>
      <c r="P897" s="452"/>
      <c r="Q897" s="452"/>
      <c r="R897" s="452"/>
      <c r="S897" s="452"/>
      <c r="T897" s="452"/>
      <c r="U897" s="452"/>
      <c r="V897" s="452"/>
      <c r="W897" s="452"/>
      <c r="X897" s="452"/>
      <c r="Y897" s="452"/>
      <c r="Z897" s="452"/>
    </row>
    <row r="898" spans="1:26" ht="47.7" customHeight="1" x14ac:dyDescent="0.3">
      <c r="A898" s="458"/>
      <c r="B898" s="459"/>
      <c r="C898" s="459"/>
      <c r="D898" s="460"/>
      <c r="E898" s="460"/>
      <c r="F898" s="460"/>
      <c r="G898" s="460"/>
      <c r="H898" s="452"/>
      <c r="I898" s="452"/>
      <c r="J898" s="452"/>
      <c r="K898" s="452"/>
      <c r="L898" s="452"/>
      <c r="M898" s="452"/>
      <c r="N898" s="452"/>
      <c r="O898" s="452"/>
      <c r="P898" s="452"/>
      <c r="Q898" s="452"/>
      <c r="R898" s="452"/>
      <c r="S898" s="452"/>
      <c r="T898" s="452"/>
      <c r="U898" s="452"/>
      <c r="V898" s="452"/>
      <c r="W898" s="452"/>
      <c r="X898" s="452"/>
      <c r="Y898" s="452"/>
      <c r="Z898" s="452"/>
    </row>
    <row r="899" spans="1:26" ht="47.7" customHeight="1" x14ac:dyDescent="0.3">
      <c r="A899" s="458"/>
      <c r="B899" s="459"/>
      <c r="C899" s="459"/>
      <c r="D899" s="460"/>
      <c r="E899" s="460"/>
      <c r="F899" s="460"/>
      <c r="G899" s="460"/>
      <c r="H899" s="452"/>
      <c r="I899" s="452"/>
      <c r="J899" s="452"/>
      <c r="K899" s="452"/>
      <c r="L899" s="452"/>
      <c r="M899" s="452"/>
      <c r="N899" s="452"/>
      <c r="O899" s="452"/>
      <c r="P899" s="452"/>
      <c r="Q899" s="452"/>
      <c r="R899" s="452"/>
      <c r="S899" s="452"/>
      <c r="T899" s="452"/>
      <c r="U899" s="452"/>
      <c r="V899" s="452"/>
      <c r="W899" s="452"/>
      <c r="X899" s="452"/>
      <c r="Y899" s="452"/>
      <c r="Z899" s="452"/>
    </row>
    <row r="900" spans="1:26" ht="47.7" customHeight="1" x14ac:dyDescent="0.3">
      <c r="A900" s="458"/>
      <c r="B900" s="459"/>
      <c r="C900" s="459"/>
      <c r="D900" s="460"/>
      <c r="E900" s="460"/>
      <c r="F900" s="460"/>
      <c r="G900" s="460"/>
      <c r="H900" s="452"/>
      <c r="I900" s="452"/>
      <c r="J900" s="452"/>
      <c r="K900" s="452"/>
      <c r="L900" s="452"/>
      <c r="M900" s="452"/>
      <c r="N900" s="452"/>
      <c r="O900" s="452"/>
      <c r="P900" s="452"/>
      <c r="Q900" s="452"/>
      <c r="R900" s="452"/>
      <c r="S900" s="452"/>
      <c r="T900" s="452"/>
      <c r="U900" s="452"/>
      <c r="V900" s="452"/>
      <c r="W900" s="452"/>
      <c r="X900" s="452"/>
      <c r="Y900" s="452"/>
      <c r="Z900" s="452"/>
    </row>
    <row r="901" spans="1:26" ht="47.7" customHeight="1" x14ac:dyDescent="0.3">
      <c r="A901" s="458"/>
      <c r="B901" s="459"/>
      <c r="C901" s="459"/>
      <c r="D901" s="460"/>
      <c r="E901" s="460"/>
      <c r="F901" s="460"/>
      <c r="G901" s="460"/>
      <c r="H901" s="452"/>
      <c r="I901" s="452"/>
      <c r="J901" s="452"/>
      <c r="K901" s="452"/>
      <c r="L901" s="452"/>
      <c r="M901" s="452"/>
      <c r="N901" s="452"/>
      <c r="O901" s="452"/>
      <c r="P901" s="452"/>
      <c r="Q901" s="452"/>
      <c r="R901" s="452"/>
      <c r="S901" s="452"/>
      <c r="T901" s="452"/>
      <c r="U901" s="452"/>
      <c r="V901" s="452"/>
      <c r="W901" s="452"/>
      <c r="X901" s="452"/>
      <c r="Y901" s="452"/>
      <c r="Z901" s="452"/>
    </row>
    <row r="902" spans="1:26" ht="47.7" customHeight="1" x14ac:dyDescent="0.3">
      <c r="A902" s="458"/>
      <c r="B902" s="459"/>
      <c r="C902" s="459"/>
      <c r="D902" s="460"/>
      <c r="E902" s="460"/>
      <c r="F902" s="460"/>
      <c r="G902" s="460"/>
      <c r="H902" s="452"/>
      <c r="I902" s="452"/>
      <c r="J902" s="452"/>
      <c r="K902" s="452"/>
      <c r="L902" s="452"/>
      <c r="M902" s="452"/>
      <c r="N902" s="452"/>
      <c r="O902" s="452"/>
      <c r="P902" s="452"/>
      <c r="Q902" s="452"/>
      <c r="R902" s="452"/>
      <c r="S902" s="452"/>
      <c r="T902" s="452"/>
      <c r="U902" s="452"/>
      <c r="V902" s="452"/>
      <c r="W902" s="452"/>
      <c r="X902" s="452"/>
      <c r="Y902" s="452"/>
      <c r="Z902" s="452"/>
    </row>
    <row r="903" spans="1:26" ht="47.7" customHeight="1" x14ac:dyDescent="0.3">
      <c r="A903" s="458"/>
      <c r="B903" s="459"/>
      <c r="C903" s="459"/>
      <c r="D903" s="460"/>
      <c r="E903" s="460"/>
      <c r="F903" s="460"/>
      <c r="G903" s="460"/>
      <c r="H903" s="452"/>
      <c r="I903" s="452"/>
      <c r="J903" s="452"/>
      <c r="K903" s="452"/>
      <c r="L903" s="452"/>
      <c r="M903" s="452"/>
      <c r="N903" s="452"/>
      <c r="O903" s="452"/>
      <c r="P903" s="452"/>
      <c r="Q903" s="452"/>
      <c r="R903" s="452"/>
      <c r="S903" s="452"/>
      <c r="T903" s="452"/>
      <c r="U903" s="452"/>
      <c r="V903" s="452"/>
      <c r="W903" s="452"/>
      <c r="X903" s="452"/>
      <c r="Y903" s="452"/>
      <c r="Z903" s="452"/>
    </row>
    <row r="904" spans="1:26" ht="47.7" customHeight="1" x14ac:dyDescent="0.3">
      <c r="A904" s="458"/>
      <c r="B904" s="459"/>
      <c r="C904" s="459"/>
      <c r="D904" s="460"/>
      <c r="E904" s="460"/>
      <c r="F904" s="460"/>
      <c r="G904" s="460"/>
      <c r="H904" s="452"/>
      <c r="I904" s="452"/>
      <c r="J904" s="452"/>
      <c r="K904" s="452"/>
      <c r="L904" s="452"/>
      <c r="M904" s="452"/>
      <c r="N904" s="452"/>
      <c r="O904" s="452"/>
      <c r="P904" s="452"/>
      <c r="Q904" s="452"/>
      <c r="R904" s="452"/>
      <c r="S904" s="452"/>
      <c r="T904" s="452"/>
      <c r="U904" s="452"/>
      <c r="V904" s="452"/>
      <c r="W904" s="452"/>
      <c r="X904" s="452"/>
      <c r="Y904" s="452"/>
      <c r="Z904" s="452"/>
    </row>
  </sheetData>
  <sheetProtection algorithmName="SHA-512" hashValue="jt5B3sICPjIzxWjePwaRONizibWzULECLVBrQu12Bcn7C1E8qu4lxM0NrRzZffaq//dsHdmXuJrozRGXPxnBEg==" saltValue="ZkXhZTauCYV/ZMV8K04+5A==" spinCount="100000" sheet="1" formatCells="0" formatColumns="0" formatRows="0" insertColumns="0" insertRows="0" insertHyperlinks="0" deleteColumns="0" deleteRows="0" sort="0" autoFilter="0" pivotTables="0"/>
  <autoFilter ref="A2:C861" xr:uid="{B5301507-4B9C-4337-9400-11F7D489F49F}"/>
  <mergeCells count="1515">
    <mergeCell ref="B760:B763"/>
    <mergeCell ref="B756:B759"/>
    <mergeCell ref="B809:B811"/>
    <mergeCell ref="B806:B808"/>
    <mergeCell ref="B802:B805"/>
    <mergeCell ref="B800:B801"/>
    <mergeCell ref="B798:B799"/>
    <mergeCell ref="B796:B797"/>
    <mergeCell ref="B792:B793"/>
    <mergeCell ref="B790:B791"/>
    <mergeCell ref="B788:B789"/>
    <mergeCell ref="B784:B785"/>
    <mergeCell ref="B781:B782"/>
    <mergeCell ref="B779:B780"/>
    <mergeCell ref="B777:B778"/>
    <mergeCell ref="B775:B776"/>
    <mergeCell ref="B766:B769"/>
    <mergeCell ref="B770:B773"/>
    <mergeCell ref="B764:B765"/>
    <mergeCell ref="B573:B575"/>
    <mergeCell ref="B571:B572"/>
    <mergeCell ref="B569:B570"/>
    <mergeCell ref="B567:B568"/>
    <mergeCell ref="B559:B562"/>
    <mergeCell ref="B556:B557"/>
    <mergeCell ref="B551:B554"/>
    <mergeCell ref="B546:B549"/>
    <mergeCell ref="B544:B545"/>
    <mergeCell ref="B542:B543"/>
    <mergeCell ref="B538:B541"/>
    <mergeCell ref="B536:B537"/>
    <mergeCell ref="B534:B535"/>
    <mergeCell ref="B529:B533"/>
    <mergeCell ref="B859:B860"/>
    <mergeCell ref="B857:B858"/>
    <mergeCell ref="B855:B856"/>
    <mergeCell ref="B852:B853"/>
    <mergeCell ref="B848:B849"/>
    <mergeCell ref="B844:B847"/>
    <mergeCell ref="B840:B843"/>
    <mergeCell ref="B836:B839"/>
    <mergeCell ref="B834:B835"/>
    <mergeCell ref="B832:B833"/>
    <mergeCell ref="B830:B831"/>
    <mergeCell ref="B828:B829"/>
    <mergeCell ref="B826:B827"/>
    <mergeCell ref="B823:B824"/>
    <mergeCell ref="B820:B822"/>
    <mergeCell ref="B818:B819"/>
    <mergeCell ref="B816:B817"/>
    <mergeCell ref="B814:B815"/>
    <mergeCell ref="B626:B629"/>
    <mergeCell ref="B621:B624"/>
    <mergeCell ref="B619:B620"/>
    <mergeCell ref="B617:B618"/>
    <mergeCell ref="B613:B616"/>
    <mergeCell ref="B611:B612"/>
    <mergeCell ref="B609:B610"/>
    <mergeCell ref="B605:B608"/>
    <mergeCell ref="B601:B604"/>
    <mergeCell ref="B597:B600"/>
    <mergeCell ref="B595:B596"/>
    <mergeCell ref="B593:B594"/>
    <mergeCell ref="B589:B592"/>
    <mergeCell ref="B586:B588"/>
    <mergeCell ref="B584:B585"/>
    <mergeCell ref="B582:B583"/>
    <mergeCell ref="B576:B577"/>
    <mergeCell ref="B678:B679"/>
    <mergeCell ref="B676:B677"/>
    <mergeCell ref="B672:B673"/>
    <mergeCell ref="B670:B671"/>
    <mergeCell ref="B666:B667"/>
    <mergeCell ref="B664:B665"/>
    <mergeCell ref="B660:B662"/>
    <mergeCell ref="B658:B659"/>
    <mergeCell ref="B654:B657"/>
    <mergeCell ref="B652:B653"/>
    <mergeCell ref="B650:B651"/>
    <mergeCell ref="B648:B649"/>
    <mergeCell ref="B644:B647"/>
    <mergeCell ref="B640:B643"/>
    <mergeCell ref="B637:B638"/>
    <mergeCell ref="B635:B636"/>
    <mergeCell ref="B630:B633"/>
    <mergeCell ref="B109:B110"/>
    <mergeCell ref="B104:B108"/>
    <mergeCell ref="B100:B103"/>
    <mergeCell ref="B96:B99"/>
    <mergeCell ref="B94:B95"/>
    <mergeCell ref="B89:B90"/>
    <mergeCell ref="B86:B88"/>
    <mergeCell ref="B82:B85"/>
    <mergeCell ref="B75:B81"/>
    <mergeCell ref="B749:B753"/>
    <mergeCell ref="B745:B748"/>
    <mergeCell ref="B741:B744"/>
    <mergeCell ref="B737:B740"/>
    <mergeCell ref="B733:B736"/>
    <mergeCell ref="B729:B732"/>
    <mergeCell ref="B725:B728"/>
    <mergeCell ref="B723:B724"/>
    <mergeCell ref="B719:B722"/>
    <mergeCell ref="B716:B717"/>
    <mergeCell ref="B714:B715"/>
    <mergeCell ref="B712:B713"/>
    <mergeCell ref="B707:B711"/>
    <mergeCell ref="B702:B706"/>
    <mergeCell ref="B700:B701"/>
    <mergeCell ref="B697:B699"/>
    <mergeCell ref="B695:B696"/>
    <mergeCell ref="B693:B694"/>
    <mergeCell ref="B691:B692"/>
    <mergeCell ref="B688:B689"/>
    <mergeCell ref="B685:B687"/>
    <mergeCell ref="B683:B684"/>
    <mergeCell ref="B680:B681"/>
    <mergeCell ref="B169:B170"/>
    <mergeCell ref="B164:B165"/>
    <mergeCell ref="B162:B163"/>
    <mergeCell ref="B157:B161"/>
    <mergeCell ref="B153:B156"/>
    <mergeCell ref="B148:B152"/>
    <mergeCell ref="B146:B147"/>
    <mergeCell ref="B144:B145"/>
    <mergeCell ref="B141:B142"/>
    <mergeCell ref="B139:B140"/>
    <mergeCell ref="B137:B138"/>
    <mergeCell ref="B133:B136"/>
    <mergeCell ref="B129:B132"/>
    <mergeCell ref="B124:B128"/>
    <mergeCell ref="B120:B123"/>
    <mergeCell ref="B113:B118"/>
    <mergeCell ref="B111:B112"/>
    <mergeCell ref="B226:B227"/>
    <mergeCell ref="B221:B225"/>
    <mergeCell ref="B215:B220"/>
    <mergeCell ref="B211:B214"/>
    <mergeCell ref="B208:B209"/>
    <mergeCell ref="B206:B207"/>
    <mergeCell ref="B204:B205"/>
    <mergeCell ref="B198:B203"/>
    <mergeCell ref="B196:B197"/>
    <mergeCell ref="B194:B195"/>
    <mergeCell ref="B190:B192"/>
    <mergeCell ref="B188:B189"/>
    <mergeCell ref="B184:B187"/>
    <mergeCell ref="B180:B183"/>
    <mergeCell ref="B175:B177"/>
    <mergeCell ref="B173:B174"/>
    <mergeCell ref="B171:B172"/>
    <mergeCell ref="B272:B274"/>
    <mergeCell ref="B269:B271"/>
    <mergeCell ref="B267:B268"/>
    <mergeCell ref="B262:B265"/>
    <mergeCell ref="B258:B261"/>
    <mergeCell ref="B256:B257"/>
    <mergeCell ref="B251:B254"/>
    <mergeCell ref="B249:B250"/>
    <mergeCell ref="B246:B248"/>
    <mergeCell ref="B244:B245"/>
    <mergeCell ref="B242:B243"/>
    <mergeCell ref="B240:B241"/>
    <mergeCell ref="B237:B239"/>
    <mergeCell ref="B235:B236"/>
    <mergeCell ref="B233:B234"/>
    <mergeCell ref="B231:B232"/>
    <mergeCell ref="B228:B230"/>
    <mergeCell ref="B322:B323"/>
    <mergeCell ref="B320:B321"/>
    <mergeCell ref="B318:B319"/>
    <mergeCell ref="B316:B317"/>
    <mergeCell ref="B314:B315"/>
    <mergeCell ref="B309:B310"/>
    <mergeCell ref="B307:B308"/>
    <mergeCell ref="B305:B306"/>
    <mergeCell ref="B303:B304"/>
    <mergeCell ref="B299:B302"/>
    <mergeCell ref="B292:B293"/>
    <mergeCell ref="B290:B291"/>
    <mergeCell ref="B286:B287"/>
    <mergeCell ref="B283:B284"/>
    <mergeCell ref="B281:B282"/>
    <mergeCell ref="B279:B280"/>
    <mergeCell ref="B275:B278"/>
    <mergeCell ref="B375:B376"/>
    <mergeCell ref="B372:B373"/>
    <mergeCell ref="B370:B371"/>
    <mergeCell ref="B364:B365"/>
    <mergeCell ref="B360:B362"/>
    <mergeCell ref="B355:B358"/>
    <mergeCell ref="B351:B352"/>
    <mergeCell ref="B345:B346"/>
    <mergeCell ref="B347:B348"/>
    <mergeCell ref="B343:B344"/>
    <mergeCell ref="B340:B341"/>
    <mergeCell ref="B338:B339"/>
    <mergeCell ref="B336:B337"/>
    <mergeCell ref="B332:B335"/>
    <mergeCell ref="B330:B331"/>
    <mergeCell ref="B327:B329"/>
    <mergeCell ref="B324:B325"/>
    <mergeCell ref="B425:B427"/>
    <mergeCell ref="B423:B424"/>
    <mergeCell ref="B419:B421"/>
    <mergeCell ref="B417:B418"/>
    <mergeCell ref="B413:B416"/>
    <mergeCell ref="B409:B412"/>
    <mergeCell ref="B407:B408"/>
    <mergeCell ref="B405:B406"/>
    <mergeCell ref="B402:B403"/>
    <mergeCell ref="B394:B397"/>
    <mergeCell ref="B391:B392"/>
    <mergeCell ref="B389:B390"/>
    <mergeCell ref="B385:B387"/>
    <mergeCell ref="B383:B384"/>
    <mergeCell ref="B381:B382"/>
    <mergeCell ref="B379:B380"/>
    <mergeCell ref="B377:B378"/>
    <mergeCell ref="B30:B33"/>
    <mergeCell ref="B23:B29"/>
    <mergeCell ref="B523:B527"/>
    <mergeCell ref="B519:B522"/>
    <mergeCell ref="B515:B518"/>
    <mergeCell ref="B508:B509"/>
    <mergeCell ref="B506:B507"/>
    <mergeCell ref="B499:B504"/>
    <mergeCell ref="B493:B498"/>
    <mergeCell ref="B490:B492"/>
    <mergeCell ref="B488:B489"/>
    <mergeCell ref="B485:B487"/>
    <mergeCell ref="B477:B479"/>
    <mergeCell ref="B475:B476"/>
    <mergeCell ref="B473:B474"/>
    <mergeCell ref="B471:B472"/>
    <mergeCell ref="B469:B470"/>
    <mergeCell ref="B466:B467"/>
    <mergeCell ref="B464:B465"/>
    <mergeCell ref="B462:B463"/>
    <mergeCell ref="B459:B461"/>
    <mergeCell ref="B457:B458"/>
    <mergeCell ref="B455:B456"/>
    <mergeCell ref="B451:B454"/>
    <mergeCell ref="B447:B450"/>
    <mergeCell ref="B443:B446"/>
    <mergeCell ref="B440:B441"/>
    <mergeCell ref="B437:B439"/>
    <mergeCell ref="B435:B436"/>
    <mergeCell ref="B433:B434"/>
    <mergeCell ref="B430:B431"/>
    <mergeCell ref="B428:B429"/>
    <mergeCell ref="A143:A163"/>
    <mergeCell ref="A120:A142"/>
    <mergeCell ref="A100:A119"/>
    <mergeCell ref="A94:A99"/>
    <mergeCell ref="A71:A92"/>
    <mergeCell ref="A69:A70"/>
    <mergeCell ref="A64:A68"/>
    <mergeCell ref="A55:A61"/>
    <mergeCell ref="A45:A54"/>
    <mergeCell ref="A30:A44"/>
    <mergeCell ref="A23:A29"/>
    <mergeCell ref="A3:A22"/>
    <mergeCell ref="B5:B6"/>
    <mergeCell ref="B3:B4"/>
    <mergeCell ref="B20:B21"/>
    <mergeCell ref="B18:B19"/>
    <mergeCell ref="B16:B17"/>
    <mergeCell ref="B14:B15"/>
    <mergeCell ref="B12:B13"/>
    <mergeCell ref="B9:B11"/>
    <mergeCell ref="B71:B74"/>
    <mergeCell ref="B69:B70"/>
    <mergeCell ref="B60:B61"/>
    <mergeCell ref="B57:B59"/>
    <mergeCell ref="B55:B56"/>
    <mergeCell ref="B53:B54"/>
    <mergeCell ref="B47:B48"/>
    <mergeCell ref="B50:B51"/>
    <mergeCell ref="B45:B46"/>
    <mergeCell ref="B40:B43"/>
    <mergeCell ref="B38:B39"/>
    <mergeCell ref="B34:B37"/>
    <mergeCell ref="A359:A374"/>
    <mergeCell ref="A349:A358"/>
    <mergeCell ref="A330:A348"/>
    <mergeCell ref="A314:A329"/>
    <mergeCell ref="A311:A313"/>
    <mergeCell ref="A299:A310"/>
    <mergeCell ref="A272:A298"/>
    <mergeCell ref="A256:A271"/>
    <mergeCell ref="A246:A255"/>
    <mergeCell ref="A237:A245"/>
    <mergeCell ref="A226:A236"/>
    <mergeCell ref="A211:A225"/>
    <mergeCell ref="A198:A210"/>
    <mergeCell ref="A184:A197"/>
    <mergeCell ref="A169:A183"/>
    <mergeCell ref="A166:A168"/>
    <mergeCell ref="A164:A165"/>
    <mergeCell ref="A550:A566"/>
    <mergeCell ref="A546:A549"/>
    <mergeCell ref="A544:A545"/>
    <mergeCell ref="A538:A543"/>
    <mergeCell ref="A534:A537"/>
    <mergeCell ref="A529:A533"/>
    <mergeCell ref="A519:A528"/>
    <mergeCell ref="A506:A518"/>
    <mergeCell ref="A485:A505"/>
    <mergeCell ref="A455:A484"/>
    <mergeCell ref="A435:A454"/>
    <mergeCell ref="A423:A434"/>
    <mergeCell ref="A405:A422"/>
    <mergeCell ref="A402:A404"/>
    <mergeCell ref="A393:A401"/>
    <mergeCell ref="A385:A392"/>
    <mergeCell ref="A375:A384"/>
    <mergeCell ref="A855:A860"/>
    <mergeCell ref="A828:A854"/>
    <mergeCell ref="A814:A827"/>
    <mergeCell ref="A798:A813"/>
    <mergeCell ref="A783:A797"/>
    <mergeCell ref="A775:A782"/>
    <mergeCell ref="A756:A774"/>
    <mergeCell ref="A719:A755"/>
    <mergeCell ref="A697:A718"/>
    <mergeCell ref="A683:A696"/>
    <mergeCell ref="A668:A682"/>
    <mergeCell ref="A654:A667"/>
    <mergeCell ref="A640:A653"/>
    <mergeCell ref="A619:A639"/>
    <mergeCell ref="A595:A618"/>
    <mergeCell ref="A584:A594"/>
    <mergeCell ref="A567:A583"/>
    <mergeCell ref="D707:D711"/>
    <mergeCell ref="E707:E711"/>
    <mergeCell ref="F707:F711"/>
    <mergeCell ref="D389:D390"/>
    <mergeCell ref="E389:E390"/>
    <mergeCell ref="F389:F390"/>
    <mergeCell ref="G389:G390"/>
    <mergeCell ref="D385:D387"/>
    <mergeCell ref="E385:E387"/>
    <mergeCell ref="F385:F387"/>
    <mergeCell ref="G385:G387"/>
    <mergeCell ref="D688:D689"/>
    <mergeCell ref="E688:E689"/>
    <mergeCell ref="F688:F689"/>
    <mergeCell ref="G688:G689"/>
    <mergeCell ref="D697:D699"/>
    <mergeCell ref="E697:E699"/>
    <mergeCell ref="F697:F699"/>
    <mergeCell ref="G697:G699"/>
    <mergeCell ref="D700:D701"/>
    <mergeCell ref="E700:E701"/>
    <mergeCell ref="F700:F701"/>
    <mergeCell ref="G700:G701"/>
    <mergeCell ref="D685:D687"/>
    <mergeCell ref="E685:E687"/>
    <mergeCell ref="F683:F684"/>
    <mergeCell ref="G683:G684"/>
    <mergeCell ref="D680:D681"/>
    <mergeCell ref="E680:E681"/>
    <mergeCell ref="F680:F681"/>
    <mergeCell ref="G680:G681"/>
    <mergeCell ref="G676:G677"/>
    <mergeCell ref="D787:G787"/>
    <mergeCell ref="D786:G786"/>
    <mergeCell ref="D783:G783"/>
    <mergeCell ref="D682:G682"/>
    <mergeCell ref="D675:G675"/>
    <mergeCell ref="D558:G558"/>
    <mergeCell ref="D555:G555"/>
    <mergeCell ref="D550:G550"/>
    <mergeCell ref="D528:G528"/>
    <mergeCell ref="D514:G514"/>
    <mergeCell ref="D513:G513"/>
    <mergeCell ref="D512:G512"/>
    <mergeCell ref="D511:G511"/>
    <mergeCell ref="D510:G510"/>
    <mergeCell ref="D580:G580"/>
    <mergeCell ref="D579:G579"/>
    <mergeCell ref="D578:G578"/>
    <mergeCell ref="D566:G566"/>
    <mergeCell ref="D565:G565"/>
    <mergeCell ref="D564:G564"/>
    <mergeCell ref="G714:G715"/>
    <mergeCell ref="D716:D717"/>
    <mergeCell ref="E716:E717"/>
    <mergeCell ref="F716:F717"/>
    <mergeCell ref="G716:G717"/>
    <mergeCell ref="D784:D785"/>
    <mergeCell ref="E784:E785"/>
    <mergeCell ref="F784:F785"/>
    <mergeCell ref="D674:G674"/>
    <mergeCell ref="D669:G669"/>
    <mergeCell ref="D668:G668"/>
    <mergeCell ref="D634:G634"/>
    <mergeCell ref="D91:G91"/>
    <mergeCell ref="D168:G168"/>
    <mergeCell ref="D167:G167"/>
    <mergeCell ref="D119:G119"/>
    <mergeCell ref="D93:G93"/>
    <mergeCell ref="D693:D694"/>
    <mergeCell ref="E693:E694"/>
    <mergeCell ref="F693:F694"/>
    <mergeCell ref="D255:G255"/>
    <mergeCell ref="D326:G326"/>
    <mergeCell ref="D313:G313"/>
    <mergeCell ref="D312:G312"/>
    <mergeCell ref="D388:G388"/>
    <mergeCell ref="D369:G369"/>
    <mergeCell ref="D368:G368"/>
    <mergeCell ref="D367:G367"/>
    <mergeCell ref="G693:G694"/>
    <mergeCell ref="D691:D692"/>
    <mergeCell ref="E691:E692"/>
    <mergeCell ref="F691:F692"/>
    <mergeCell ref="G691:G692"/>
    <mergeCell ref="D383:D384"/>
    <mergeCell ref="E383:E384"/>
    <mergeCell ref="F383:F384"/>
    <mergeCell ref="G383:G384"/>
    <mergeCell ref="D639:G639"/>
    <mergeCell ref="D581:G581"/>
    <mergeCell ref="D625:G625"/>
    <mergeCell ref="F685:F687"/>
    <mergeCell ref="G685:G687"/>
    <mergeCell ref="D683:D684"/>
    <mergeCell ref="E683:E684"/>
    <mergeCell ref="D844:D847"/>
    <mergeCell ref="E844:E847"/>
    <mergeCell ref="F844:F847"/>
    <mergeCell ref="G844:G847"/>
    <mergeCell ref="D840:D843"/>
    <mergeCell ref="E840:E843"/>
    <mergeCell ref="D859:D860"/>
    <mergeCell ref="E859:E860"/>
    <mergeCell ref="F859:F860"/>
    <mergeCell ref="G859:G860"/>
    <mergeCell ref="D857:D858"/>
    <mergeCell ref="E857:E858"/>
    <mergeCell ref="F857:F858"/>
    <mergeCell ref="G857:G858"/>
    <mergeCell ref="D855:D856"/>
    <mergeCell ref="E855:E856"/>
    <mergeCell ref="F855:F856"/>
    <mergeCell ref="G855:G856"/>
    <mergeCell ref="D852:D853"/>
    <mergeCell ref="E852:E853"/>
    <mergeCell ref="F852:F853"/>
    <mergeCell ref="G852:G853"/>
    <mergeCell ref="D848:D849"/>
    <mergeCell ref="E848:E849"/>
    <mergeCell ref="F848:F849"/>
    <mergeCell ref="G848:G849"/>
    <mergeCell ref="F840:F843"/>
    <mergeCell ref="G840:G843"/>
    <mergeCell ref="D851:G851"/>
    <mergeCell ref="D850:G850"/>
    <mergeCell ref="D836:D839"/>
    <mergeCell ref="E836:E839"/>
    <mergeCell ref="F836:F839"/>
    <mergeCell ref="G836:G839"/>
    <mergeCell ref="D834:D835"/>
    <mergeCell ref="E834:E835"/>
    <mergeCell ref="F834:F835"/>
    <mergeCell ref="G834:G835"/>
    <mergeCell ref="D832:D833"/>
    <mergeCell ref="E832:E833"/>
    <mergeCell ref="F832:F833"/>
    <mergeCell ref="G832:G833"/>
    <mergeCell ref="D830:D831"/>
    <mergeCell ref="E830:E831"/>
    <mergeCell ref="F830:F831"/>
    <mergeCell ref="G830:G831"/>
    <mergeCell ref="D828:D829"/>
    <mergeCell ref="E828:E829"/>
    <mergeCell ref="F828:F829"/>
    <mergeCell ref="G828:G829"/>
    <mergeCell ref="D826:D827"/>
    <mergeCell ref="E826:E827"/>
    <mergeCell ref="F826:F827"/>
    <mergeCell ref="G826:G827"/>
    <mergeCell ref="D823:D824"/>
    <mergeCell ref="E823:E824"/>
    <mergeCell ref="F823:F824"/>
    <mergeCell ref="G823:G824"/>
    <mergeCell ref="D820:D822"/>
    <mergeCell ref="E820:E822"/>
    <mergeCell ref="F820:F822"/>
    <mergeCell ref="G820:G822"/>
    <mergeCell ref="D818:D819"/>
    <mergeCell ref="E818:E819"/>
    <mergeCell ref="F818:F819"/>
    <mergeCell ref="G818:G819"/>
    <mergeCell ref="D816:D817"/>
    <mergeCell ref="E816:E817"/>
    <mergeCell ref="F816:F817"/>
    <mergeCell ref="G816:G817"/>
    <mergeCell ref="D814:D815"/>
    <mergeCell ref="E814:E815"/>
    <mergeCell ref="F814:F815"/>
    <mergeCell ref="G814:G815"/>
    <mergeCell ref="D809:D811"/>
    <mergeCell ref="E809:E811"/>
    <mergeCell ref="F809:F811"/>
    <mergeCell ref="G809:G811"/>
    <mergeCell ref="D806:D808"/>
    <mergeCell ref="E806:E808"/>
    <mergeCell ref="F806:F808"/>
    <mergeCell ref="G806:G808"/>
    <mergeCell ref="D802:D805"/>
    <mergeCell ref="E802:E805"/>
    <mergeCell ref="F802:F805"/>
    <mergeCell ref="G802:G805"/>
    <mergeCell ref="D800:D801"/>
    <mergeCell ref="E800:E801"/>
    <mergeCell ref="F800:F801"/>
    <mergeCell ref="G800:G801"/>
    <mergeCell ref="D798:D799"/>
    <mergeCell ref="E798:E799"/>
    <mergeCell ref="F798:F799"/>
    <mergeCell ref="G798:G799"/>
    <mergeCell ref="D796:D797"/>
    <mergeCell ref="E796:E797"/>
    <mergeCell ref="F796:F797"/>
    <mergeCell ref="G796:G797"/>
    <mergeCell ref="D792:D793"/>
    <mergeCell ref="E792:E793"/>
    <mergeCell ref="F792:F793"/>
    <mergeCell ref="G792:G793"/>
    <mergeCell ref="D790:D791"/>
    <mergeCell ref="E790:E791"/>
    <mergeCell ref="F790:F791"/>
    <mergeCell ref="G790:G791"/>
    <mergeCell ref="D788:D789"/>
    <mergeCell ref="E788:E789"/>
    <mergeCell ref="F788:F789"/>
    <mergeCell ref="G788:G789"/>
    <mergeCell ref="D795:G795"/>
    <mergeCell ref="D794:G794"/>
    <mergeCell ref="G784:G785"/>
    <mergeCell ref="D781:D782"/>
    <mergeCell ref="E781:E782"/>
    <mergeCell ref="F781:F782"/>
    <mergeCell ref="G781:G782"/>
    <mergeCell ref="D779:D780"/>
    <mergeCell ref="E779:E780"/>
    <mergeCell ref="F779:F780"/>
    <mergeCell ref="G779:G780"/>
    <mergeCell ref="D777:D778"/>
    <mergeCell ref="E777:E778"/>
    <mergeCell ref="F777:F778"/>
    <mergeCell ref="G777:G778"/>
    <mergeCell ref="D775:D776"/>
    <mergeCell ref="E775:E776"/>
    <mergeCell ref="F775:F776"/>
    <mergeCell ref="G775:G776"/>
    <mergeCell ref="D770:D773"/>
    <mergeCell ref="E770:E773"/>
    <mergeCell ref="F770:F773"/>
    <mergeCell ref="G770:G773"/>
    <mergeCell ref="D766:D769"/>
    <mergeCell ref="E766:E769"/>
    <mergeCell ref="F766:F769"/>
    <mergeCell ref="G766:G769"/>
    <mergeCell ref="D764:D765"/>
    <mergeCell ref="E764:E765"/>
    <mergeCell ref="F764:F765"/>
    <mergeCell ref="G764:G765"/>
    <mergeCell ref="D760:D763"/>
    <mergeCell ref="E760:E763"/>
    <mergeCell ref="F760:F763"/>
    <mergeCell ref="G760:G763"/>
    <mergeCell ref="D756:D759"/>
    <mergeCell ref="E756:E759"/>
    <mergeCell ref="F756:F759"/>
    <mergeCell ref="G756:G759"/>
    <mergeCell ref="D749:D753"/>
    <mergeCell ref="E749:E753"/>
    <mergeCell ref="F749:F753"/>
    <mergeCell ref="G749:G753"/>
    <mergeCell ref="D745:D748"/>
    <mergeCell ref="E745:E748"/>
    <mergeCell ref="F745:F748"/>
    <mergeCell ref="G745:G748"/>
    <mergeCell ref="D741:D744"/>
    <mergeCell ref="E741:E744"/>
    <mergeCell ref="F741:F744"/>
    <mergeCell ref="G741:G744"/>
    <mergeCell ref="D737:D740"/>
    <mergeCell ref="E737:E740"/>
    <mergeCell ref="F737:F740"/>
    <mergeCell ref="G737:G740"/>
    <mergeCell ref="D733:D736"/>
    <mergeCell ref="E733:E736"/>
    <mergeCell ref="F733:F736"/>
    <mergeCell ref="G733:G736"/>
    <mergeCell ref="D729:D732"/>
    <mergeCell ref="E729:E732"/>
    <mergeCell ref="F729:F732"/>
    <mergeCell ref="G729:G732"/>
    <mergeCell ref="D725:D728"/>
    <mergeCell ref="E725:E728"/>
    <mergeCell ref="F725:F728"/>
    <mergeCell ref="G725:G728"/>
    <mergeCell ref="D723:D724"/>
    <mergeCell ref="E723:E724"/>
    <mergeCell ref="F723:F724"/>
    <mergeCell ref="G723:G724"/>
    <mergeCell ref="D719:D722"/>
    <mergeCell ref="E719:E722"/>
    <mergeCell ref="F719:F722"/>
    <mergeCell ref="G719:G722"/>
    <mergeCell ref="D695:D696"/>
    <mergeCell ref="E695:E696"/>
    <mergeCell ref="F695:F696"/>
    <mergeCell ref="G695:G696"/>
    <mergeCell ref="D702:D706"/>
    <mergeCell ref="E702:E706"/>
    <mergeCell ref="F702:F706"/>
    <mergeCell ref="G702:G706"/>
    <mergeCell ref="G707:G711"/>
    <mergeCell ref="D712:D713"/>
    <mergeCell ref="E712:E713"/>
    <mergeCell ref="F712:F713"/>
    <mergeCell ref="G712:G713"/>
    <mergeCell ref="D714:D715"/>
    <mergeCell ref="E714:E715"/>
    <mergeCell ref="F714:F715"/>
    <mergeCell ref="D678:D679"/>
    <mergeCell ref="E678:E679"/>
    <mergeCell ref="F678:F679"/>
    <mergeCell ref="G678:G679"/>
    <mergeCell ref="D676:D677"/>
    <mergeCell ref="E676:E677"/>
    <mergeCell ref="F676:F677"/>
    <mergeCell ref="D672:D673"/>
    <mergeCell ref="E672:E673"/>
    <mergeCell ref="F672:F673"/>
    <mergeCell ref="G672:G673"/>
    <mergeCell ref="D670:D671"/>
    <mergeCell ref="E670:E671"/>
    <mergeCell ref="F670:F671"/>
    <mergeCell ref="G670:G671"/>
    <mergeCell ref="D666:D667"/>
    <mergeCell ref="E666:E667"/>
    <mergeCell ref="F666:F667"/>
    <mergeCell ref="G666:G667"/>
    <mergeCell ref="D664:D665"/>
    <mergeCell ref="E664:E665"/>
    <mergeCell ref="F664:F665"/>
    <mergeCell ref="G664:G665"/>
    <mergeCell ref="D660:D662"/>
    <mergeCell ref="E660:E662"/>
    <mergeCell ref="F660:F662"/>
    <mergeCell ref="G660:G662"/>
    <mergeCell ref="D658:D659"/>
    <mergeCell ref="E658:E659"/>
    <mergeCell ref="F658:F659"/>
    <mergeCell ref="G658:G659"/>
    <mergeCell ref="D654:D657"/>
    <mergeCell ref="E654:E657"/>
    <mergeCell ref="F654:F657"/>
    <mergeCell ref="G654:G657"/>
    <mergeCell ref="D652:D653"/>
    <mergeCell ref="E652:E653"/>
    <mergeCell ref="F652:F653"/>
    <mergeCell ref="G652:G653"/>
    <mergeCell ref="D650:D651"/>
    <mergeCell ref="E650:E651"/>
    <mergeCell ref="F650:F651"/>
    <mergeCell ref="G650:G651"/>
    <mergeCell ref="D648:D649"/>
    <mergeCell ref="E648:E649"/>
    <mergeCell ref="F648:F649"/>
    <mergeCell ref="G648:G649"/>
    <mergeCell ref="D644:D647"/>
    <mergeCell ref="E644:E647"/>
    <mergeCell ref="F644:F647"/>
    <mergeCell ref="G644:G647"/>
    <mergeCell ref="D640:D643"/>
    <mergeCell ref="E640:E643"/>
    <mergeCell ref="F640:F643"/>
    <mergeCell ref="G640:G643"/>
    <mergeCell ref="D630:D633"/>
    <mergeCell ref="E630:E633"/>
    <mergeCell ref="F630:F633"/>
    <mergeCell ref="G630:G633"/>
    <mergeCell ref="D626:D629"/>
    <mergeCell ref="E626:E629"/>
    <mergeCell ref="F626:F629"/>
    <mergeCell ref="G626:G629"/>
    <mergeCell ref="D621:D624"/>
    <mergeCell ref="E621:E624"/>
    <mergeCell ref="F621:F624"/>
    <mergeCell ref="G621:G624"/>
    <mergeCell ref="D635:D636"/>
    <mergeCell ref="E635:E636"/>
    <mergeCell ref="F635:F636"/>
    <mergeCell ref="G635:G636"/>
    <mergeCell ref="D637:D638"/>
    <mergeCell ref="E637:E638"/>
    <mergeCell ref="F637:F638"/>
    <mergeCell ref="G637:G638"/>
    <mergeCell ref="D619:D620"/>
    <mergeCell ref="E619:E620"/>
    <mergeCell ref="F619:F620"/>
    <mergeCell ref="G619:G620"/>
    <mergeCell ref="D617:D618"/>
    <mergeCell ref="E617:E618"/>
    <mergeCell ref="F617:F618"/>
    <mergeCell ref="G617:G618"/>
    <mergeCell ref="D613:D616"/>
    <mergeCell ref="E613:E616"/>
    <mergeCell ref="F613:F616"/>
    <mergeCell ref="G613:G616"/>
    <mergeCell ref="D611:D612"/>
    <mergeCell ref="E611:E612"/>
    <mergeCell ref="F611:F612"/>
    <mergeCell ref="G611:G612"/>
    <mergeCell ref="D609:D610"/>
    <mergeCell ref="E609:E610"/>
    <mergeCell ref="F609:F610"/>
    <mergeCell ref="G609:G610"/>
    <mergeCell ref="D605:D608"/>
    <mergeCell ref="E605:E608"/>
    <mergeCell ref="F605:F608"/>
    <mergeCell ref="G605:G608"/>
    <mergeCell ref="D601:D604"/>
    <mergeCell ref="E601:E604"/>
    <mergeCell ref="F601:F604"/>
    <mergeCell ref="G601:G604"/>
    <mergeCell ref="D597:D600"/>
    <mergeCell ref="E597:E600"/>
    <mergeCell ref="F597:F600"/>
    <mergeCell ref="G597:G600"/>
    <mergeCell ref="D595:D596"/>
    <mergeCell ref="E595:E596"/>
    <mergeCell ref="F595:F596"/>
    <mergeCell ref="G595:G596"/>
    <mergeCell ref="D593:D594"/>
    <mergeCell ref="E593:E594"/>
    <mergeCell ref="F593:F594"/>
    <mergeCell ref="G593:G594"/>
    <mergeCell ref="D589:D592"/>
    <mergeCell ref="E589:E592"/>
    <mergeCell ref="F589:F592"/>
    <mergeCell ref="G589:G592"/>
    <mergeCell ref="D586:D588"/>
    <mergeCell ref="E586:E588"/>
    <mergeCell ref="F586:F588"/>
    <mergeCell ref="G586:G588"/>
    <mergeCell ref="D584:D585"/>
    <mergeCell ref="E584:E585"/>
    <mergeCell ref="F584:F585"/>
    <mergeCell ref="G584:G585"/>
    <mergeCell ref="F582:F583"/>
    <mergeCell ref="G582:G583"/>
    <mergeCell ref="D582:D583"/>
    <mergeCell ref="E582:E583"/>
    <mergeCell ref="D576:D577"/>
    <mergeCell ref="E576:E577"/>
    <mergeCell ref="F576:F577"/>
    <mergeCell ref="G576:G577"/>
    <mergeCell ref="D573:D575"/>
    <mergeCell ref="E573:E575"/>
    <mergeCell ref="F573:F575"/>
    <mergeCell ref="G573:G575"/>
    <mergeCell ref="D571:D572"/>
    <mergeCell ref="E571:E572"/>
    <mergeCell ref="F571:F572"/>
    <mergeCell ref="G571:G572"/>
    <mergeCell ref="D569:D570"/>
    <mergeCell ref="E569:E570"/>
    <mergeCell ref="F569:F570"/>
    <mergeCell ref="G569:G570"/>
    <mergeCell ref="D567:D568"/>
    <mergeCell ref="E567:E568"/>
    <mergeCell ref="F567:F568"/>
    <mergeCell ref="G567:G568"/>
    <mergeCell ref="D559:D562"/>
    <mergeCell ref="E559:E562"/>
    <mergeCell ref="F559:F562"/>
    <mergeCell ref="G559:G562"/>
    <mergeCell ref="D563:G563"/>
    <mergeCell ref="D556:D557"/>
    <mergeCell ref="E556:E557"/>
    <mergeCell ref="F556:F557"/>
    <mergeCell ref="G556:G557"/>
    <mergeCell ref="D551:D554"/>
    <mergeCell ref="E551:E554"/>
    <mergeCell ref="F551:F554"/>
    <mergeCell ref="G551:G554"/>
    <mergeCell ref="D546:D549"/>
    <mergeCell ref="E546:E549"/>
    <mergeCell ref="F546:F549"/>
    <mergeCell ref="G546:G549"/>
    <mergeCell ref="E544:E545"/>
    <mergeCell ref="F544:F545"/>
    <mergeCell ref="G544:G545"/>
    <mergeCell ref="D544:D545"/>
    <mergeCell ref="D542:D543"/>
    <mergeCell ref="E542:E543"/>
    <mergeCell ref="F542:F543"/>
    <mergeCell ref="G542:G543"/>
    <mergeCell ref="D538:D541"/>
    <mergeCell ref="E538:E541"/>
    <mergeCell ref="F538:F541"/>
    <mergeCell ref="G538:G541"/>
    <mergeCell ref="D536:D537"/>
    <mergeCell ref="E536:E537"/>
    <mergeCell ref="F536:F537"/>
    <mergeCell ref="G536:G537"/>
    <mergeCell ref="D534:D535"/>
    <mergeCell ref="E534:E535"/>
    <mergeCell ref="F534:F535"/>
    <mergeCell ref="G534:G535"/>
    <mergeCell ref="D529:D533"/>
    <mergeCell ref="E529:E533"/>
    <mergeCell ref="F529:F533"/>
    <mergeCell ref="G529:G533"/>
    <mergeCell ref="D523:D527"/>
    <mergeCell ref="E523:E527"/>
    <mergeCell ref="F523:F527"/>
    <mergeCell ref="G523:G527"/>
    <mergeCell ref="D519:D522"/>
    <mergeCell ref="E519:E522"/>
    <mergeCell ref="F519:F522"/>
    <mergeCell ref="G519:G522"/>
    <mergeCell ref="D515:D518"/>
    <mergeCell ref="E515:E518"/>
    <mergeCell ref="F515:F518"/>
    <mergeCell ref="G515:G518"/>
    <mergeCell ref="D508:D509"/>
    <mergeCell ref="E508:E509"/>
    <mergeCell ref="F508:F509"/>
    <mergeCell ref="G508:G509"/>
    <mergeCell ref="D506:D507"/>
    <mergeCell ref="E506:E507"/>
    <mergeCell ref="F506:F507"/>
    <mergeCell ref="G506:G507"/>
    <mergeCell ref="D499:D504"/>
    <mergeCell ref="E499:E504"/>
    <mergeCell ref="F499:F504"/>
    <mergeCell ref="G499:G504"/>
    <mergeCell ref="D493:D498"/>
    <mergeCell ref="E493:E498"/>
    <mergeCell ref="F493:F498"/>
    <mergeCell ref="G493:G498"/>
    <mergeCell ref="D488:D489"/>
    <mergeCell ref="E488:E489"/>
    <mergeCell ref="F488:F489"/>
    <mergeCell ref="G488:G489"/>
    <mergeCell ref="E485:E487"/>
    <mergeCell ref="F485:F487"/>
    <mergeCell ref="G485:G487"/>
    <mergeCell ref="D485:D487"/>
    <mergeCell ref="D477:D479"/>
    <mergeCell ref="E477:E479"/>
    <mergeCell ref="F477:F479"/>
    <mergeCell ref="G477:G479"/>
    <mergeCell ref="D490:D492"/>
    <mergeCell ref="E490:E492"/>
    <mergeCell ref="F490:F492"/>
    <mergeCell ref="G490:G492"/>
    <mergeCell ref="D483:G483"/>
    <mergeCell ref="D484:G484"/>
    <mergeCell ref="D482:G482"/>
    <mergeCell ref="D481:G481"/>
    <mergeCell ref="D480:G480"/>
    <mergeCell ref="D475:D476"/>
    <mergeCell ref="E475:E476"/>
    <mergeCell ref="F475:F476"/>
    <mergeCell ref="G475:G476"/>
    <mergeCell ref="D473:D474"/>
    <mergeCell ref="E473:E474"/>
    <mergeCell ref="F473:F474"/>
    <mergeCell ref="G473:G474"/>
    <mergeCell ref="D471:D472"/>
    <mergeCell ref="E471:E472"/>
    <mergeCell ref="F471:F472"/>
    <mergeCell ref="G471:G472"/>
    <mergeCell ref="D469:D470"/>
    <mergeCell ref="E469:E470"/>
    <mergeCell ref="F469:F470"/>
    <mergeCell ref="G469:G470"/>
    <mergeCell ref="D466:D467"/>
    <mergeCell ref="E466:E467"/>
    <mergeCell ref="F466:F467"/>
    <mergeCell ref="G466:G467"/>
    <mergeCell ref="D468:G468"/>
    <mergeCell ref="D464:D465"/>
    <mergeCell ref="E464:E465"/>
    <mergeCell ref="F464:F465"/>
    <mergeCell ref="G464:G465"/>
    <mergeCell ref="D462:D463"/>
    <mergeCell ref="E462:E463"/>
    <mergeCell ref="F462:F463"/>
    <mergeCell ref="G462:G463"/>
    <mergeCell ref="D459:D461"/>
    <mergeCell ref="E459:E461"/>
    <mergeCell ref="F459:F461"/>
    <mergeCell ref="G459:G461"/>
    <mergeCell ref="D457:D458"/>
    <mergeCell ref="E457:E458"/>
    <mergeCell ref="F457:F458"/>
    <mergeCell ref="G457:G458"/>
    <mergeCell ref="D455:D456"/>
    <mergeCell ref="E455:E456"/>
    <mergeCell ref="F455:F456"/>
    <mergeCell ref="G455:G456"/>
    <mergeCell ref="D451:D454"/>
    <mergeCell ref="E451:E454"/>
    <mergeCell ref="F451:F454"/>
    <mergeCell ref="G451:G454"/>
    <mergeCell ref="D447:D450"/>
    <mergeCell ref="E447:E450"/>
    <mergeCell ref="F447:F450"/>
    <mergeCell ref="G447:G450"/>
    <mergeCell ref="D443:D446"/>
    <mergeCell ref="E443:E446"/>
    <mergeCell ref="F443:F446"/>
    <mergeCell ref="G443:G446"/>
    <mergeCell ref="D440:D441"/>
    <mergeCell ref="E440:E441"/>
    <mergeCell ref="F440:F441"/>
    <mergeCell ref="G440:G441"/>
    <mergeCell ref="D437:D439"/>
    <mergeCell ref="E437:E439"/>
    <mergeCell ref="F437:F439"/>
    <mergeCell ref="G437:G439"/>
    <mergeCell ref="D442:G442"/>
    <mergeCell ref="D435:D436"/>
    <mergeCell ref="E435:E436"/>
    <mergeCell ref="F435:F436"/>
    <mergeCell ref="G435:G436"/>
    <mergeCell ref="D433:D434"/>
    <mergeCell ref="E433:E434"/>
    <mergeCell ref="F433:F434"/>
    <mergeCell ref="G433:G434"/>
    <mergeCell ref="D430:D431"/>
    <mergeCell ref="E430:E431"/>
    <mergeCell ref="F430:F431"/>
    <mergeCell ref="G430:G431"/>
    <mergeCell ref="D428:D429"/>
    <mergeCell ref="E428:E429"/>
    <mergeCell ref="F428:F429"/>
    <mergeCell ref="G428:G429"/>
    <mergeCell ref="D425:D427"/>
    <mergeCell ref="E425:E427"/>
    <mergeCell ref="F425:F427"/>
    <mergeCell ref="G425:G427"/>
    <mergeCell ref="D432:G432"/>
    <mergeCell ref="D423:D424"/>
    <mergeCell ref="E423:E424"/>
    <mergeCell ref="F423:F424"/>
    <mergeCell ref="G423:G424"/>
    <mergeCell ref="D419:D421"/>
    <mergeCell ref="E419:E421"/>
    <mergeCell ref="F419:F421"/>
    <mergeCell ref="G419:G421"/>
    <mergeCell ref="D417:D418"/>
    <mergeCell ref="E417:E418"/>
    <mergeCell ref="F417:F418"/>
    <mergeCell ref="G417:G418"/>
    <mergeCell ref="D413:D416"/>
    <mergeCell ref="E413:E416"/>
    <mergeCell ref="F413:F416"/>
    <mergeCell ref="G413:G416"/>
    <mergeCell ref="D409:D412"/>
    <mergeCell ref="E409:E412"/>
    <mergeCell ref="F409:F412"/>
    <mergeCell ref="G409:G412"/>
    <mergeCell ref="D407:D408"/>
    <mergeCell ref="E407:E408"/>
    <mergeCell ref="F407:F408"/>
    <mergeCell ref="G407:G408"/>
    <mergeCell ref="D405:D406"/>
    <mergeCell ref="E405:E406"/>
    <mergeCell ref="F405:F406"/>
    <mergeCell ref="G405:G406"/>
    <mergeCell ref="D402:D403"/>
    <mergeCell ref="E402:E403"/>
    <mergeCell ref="F402:F403"/>
    <mergeCell ref="G402:G403"/>
    <mergeCell ref="D394:D397"/>
    <mergeCell ref="E394:E397"/>
    <mergeCell ref="F394:F397"/>
    <mergeCell ref="G394:G397"/>
    <mergeCell ref="D391:D392"/>
    <mergeCell ref="E391:E392"/>
    <mergeCell ref="F391:F392"/>
    <mergeCell ref="G391:G392"/>
    <mergeCell ref="D404:G404"/>
    <mergeCell ref="D401:G401"/>
    <mergeCell ref="D400:G400"/>
    <mergeCell ref="D399:G399"/>
    <mergeCell ref="D398:G398"/>
    <mergeCell ref="D393:G393"/>
    <mergeCell ref="D381:D382"/>
    <mergeCell ref="E381:E382"/>
    <mergeCell ref="F381:F382"/>
    <mergeCell ref="G381:G382"/>
    <mergeCell ref="D379:D380"/>
    <mergeCell ref="E379:E380"/>
    <mergeCell ref="F379:F380"/>
    <mergeCell ref="G379:G380"/>
    <mergeCell ref="D377:D378"/>
    <mergeCell ref="E377:E378"/>
    <mergeCell ref="F377:F378"/>
    <mergeCell ref="G377:G378"/>
    <mergeCell ref="D375:D376"/>
    <mergeCell ref="E375:E376"/>
    <mergeCell ref="F375:F376"/>
    <mergeCell ref="G375:G376"/>
    <mergeCell ref="D372:D373"/>
    <mergeCell ref="E372:E373"/>
    <mergeCell ref="F372:F373"/>
    <mergeCell ref="G372:G373"/>
    <mergeCell ref="F370:F371"/>
    <mergeCell ref="G370:G371"/>
    <mergeCell ref="D370:D371"/>
    <mergeCell ref="E370:E371"/>
    <mergeCell ref="D364:D365"/>
    <mergeCell ref="E364:E365"/>
    <mergeCell ref="F364:F365"/>
    <mergeCell ref="G364:G365"/>
    <mergeCell ref="D360:D362"/>
    <mergeCell ref="E360:E362"/>
    <mergeCell ref="F360:F362"/>
    <mergeCell ref="G360:G362"/>
    <mergeCell ref="D355:D358"/>
    <mergeCell ref="E355:E358"/>
    <mergeCell ref="F355:F358"/>
    <mergeCell ref="G355:G358"/>
    <mergeCell ref="D347:D348"/>
    <mergeCell ref="E347:E348"/>
    <mergeCell ref="F347:F348"/>
    <mergeCell ref="G347:G348"/>
    <mergeCell ref="D366:G366"/>
    <mergeCell ref="D363:G363"/>
    <mergeCell ref="D359:G359"/>
    <mergeCell ref="D354:G354"/>
    <mergeCell ref="D353:G353"/>
    <mergeCell ref="D350:G350"/>
    <mergeCell ref="D349:G349"/>
    <mergeCell ref="D345:D346"/>
    <mergeCell ref="E345:E346"/>
    <mergeCell ref="F345:F346"/>
    <mergeCell ref="G345:G346"/>
    <mergeCell ref="D343:D344"/>
    <mergeCell ref="E343:E344"/>
    <mergeCell ref="F343:F344"/>
    <mergeCell ref="G343:G344"/>
    <mergeCell ref="D351:D352"/>
    <mergeCell ref="E351:E352"/>
    <mergeCell ref="F351:F352"/>
    <mergeCell ref="G351:G352"/>
    <mergeCell ref="D340:D341"/>
    <mergeCell ref="E340:E341"/>
    <mergeCell ref="F340:F341"/>
    <mergeCell ref="G340:G341"/>
    <mergeCell ref="D338:D339"/>
    <mergeCell ref="E338:E339"/>
    <mergeCell ref="F338:F339"/>
    <mergeCell ref="G338:G339"/>
    <mergeCell ref="D336:D337"/>
    <mergeCell ref="E336:E337"/>
    <mergeCell ref="F336:F337"/>
    <mergeCell ref="G336:G337"/>
    <mergeCell ref="D332:D335"/>
    <mergeCell ref="E332:E335"/>
    <mergeCell ref="F332:F335"/>
    <mergeCell ref="G332:G335"/>
    <mergeCell ref="D330:D331"/>
    <mergeCell ref="E330:E331"/>
    <mergeCell ref="F330:F331"/>
    <mergeCell ref="G330:G331"/>
    <mergeCell ref="D327:D329"/>
    <mergeCell ref="E327:E329"/>
    <mergeCell ref="F327:F329"/>
    <mergeCell ref="G327:G329"/>
    <mergeCell ref="D324:D325"/>
    <mergeCell ref="E324:E325"/>
    <mergeCell ref="F324:F325"/>
    <mergeCell ref="G324:G325"/>
    <mergeCell ref="D320:D321"/>
    <mergeCell ref="E320:E321"/>
    <mergeCell ref="F320:F321"/>
    <mergeCell ref="G320:G321"/>
    <mergeCell ref="D318:D319"/>
    <mergeCell ref="E318:E319"/>
    <mergeCell ref="F318:F319"/>
    <mergeCell ref="G318:G319"/>
    <mergeCell ref="D316:D317"/>
    <mergeCell ref="E316:E317"/>
    <mergeCell ref="F316:F317"/>
    <mergeCell ref="G316:G317"/>
    <mergeCell ref="D322:D323"/>
    <mergeCell ref="E322:E323"/>
    <mergeCell ref="F322:F323"/>
    <mergeCell ref="G322:G323"/>
    <mergeCell ref="D314:D315"/>
    <mergeCell ref="E314:E315"/>
    <mergeCell ref="F314:F315"/>
    <mergeCell ref="G314:G315"/>
    <mergeCell ref="D309:D310"/>
    <mergeCell ref="E309:E310"/>
    <mergeCell ref="F309:F310"/>
    <mergeCell ref="G309:G310"/>
    <mergeCell ref="D307:D308"/>
    <mergeCell ref="E307:E308"/>
    <mergeCell ref="F307:F308"/>
    <mergeCell ref="G307:G308"/>
    <mergeCell ref="D305:D306"/>
    <mergeCell ref="E305:E306"/>
    <mergeCell ref="F305:F306"/>
    <mergeCell ref="G305:G306"/>
    <mergeCell ref="D303:D304"/>
    <mergeCell ref="E303:E304"/>
    <mergeCell ref="F303:F304"/>
    <mergeCell ref="G303:G304"/>
    <mergeCell ref="D311:G311"/>
    <mergeCell ref="D269:D271"/>
    <mergeCell ref="E269:E271"/>
    <mergeCell ref="F269:F271"/>
    <mergeCell ref="G269:G271"/>
    <mergeCell ref="E299:E302"/>
    <mergeCell ref="F299:F302"/>
    <mergeCell ref="G299:G302"/>
    <mergeCell ref="D299:D302"/>
    <mergeCell ref="D292:D293"/>
    <mergeCell ref="E292:E293"/>
    <mergeCell ref="F292:F293"/>
    <mergeCell ref="G292:G293"/>
    <mergeCell ref="D290:D291"/>
    <mergeCell ref="E290:E291"/>
    <mergeCell ref="F290:F291"/>
    <mergeCell ref="G290:G291"/>
    <mergeCell ref="D286:D287"/>
    <mergeCell ref="E286:E287"/>
    <mergeCell ref="F286:F287"/>
    <mergeCell ref="G286:G287"/>
    <mergeCell ref="D283:D284"/>
    <mergeCell ref="E283:E284"/>
    <mergeCell ref="F283:F284"/>
    <mergeCell ref="G283:G284"/>
    <mergeCell ref="D298:G298"/>
    <mergeCell ref="D297:G297"/>
    <mergeCell ref="D296:G296"/>
    <mergeCell ref="D295:G295"/>
    <mergeCell ref="D294:G294"/>
    <mergeCell ref="D288:G288"/>
    <mergeCell ref="D285:G285"/>
    <mergeCell ref="D267:D268"/>
    <mergeCell ref="E267:E268"/>
    <mergeCell ref="F267:F268"/>
    <mergeCell ref="G267:G268"/>
    <mergeCell ref="D262:D265"/>
    <mergeCell ref="E262:E265"/>
    <mergeCell ref="F262:F265"/>
    <mergeCell ref="G262:G265"/>
    <mergeCell ref="D258:D261"/>
    <mergeCell ref="E258:E261"/>
    <mergeCell ref="F258:F261"/>
    <mergeCell ref="G258:G261"/>
    <mergeCell ref="D256:D257"/>
    <mergeCell ref="E256:E257"/>
    <mergeCell ref="F256:F257"/>
    <mergeCell ref="G256:G257"/>
    <mergeCell ref="D281:D282"/>
    <mergeCell ref="E281:E282"/>
    <mergeCell ref="F281:F282"/>
    <mergeCell ref="G281:G282"/>
    <mergeCell ref="D279:D280"/>
    <mergeCell ref="E279:E280"/>
    <mergeCell ref="F279:F280"/>
    <mergeCell ref="G279:G280"/>
    <mergeCell ref="D275:D278"/>
    <mergeCell ref="E275:E278"/>
    <mergeCell ref="F275:F278"/>
    <mergeCell ref="G275:G278"/>
    <mergeCell ref="D272:D274"/>
    <mergeCell ref="E272:E274"/>
    <mergeCell ref="F272:F274"/>
    <mergeCell ref="G272:G274"/>
    <mergeCell ref="D251:D254"/>
    <mergeCell ref="E251:E254"/>
    <mergeCell ref="F251:F254"/>
    <mergeCell ref="G251:G254"/>
    <mergeCell ref="D249:D250"/>
    <mergeCell ref="E249:E250"/>
    <mergeCell ref="F249:F250"/>
    <mergeCell ref="G249:G250"/>
    <mergeCell ref="D246:D248"/>
    <mergeCell ref="E246:E248"/>
    <mergeCell ref="F246:F248"/>
    <mergeCell ref="G246:G248"/>
    <mergeCell ref="D244:D245"/>
    <mergeCell ref="E244:E245"/>
    <mergeCell ref="F244:F245"/>
    <mergeCell ref="G244:G245"/>
    <mergeCell ref="D242:D243"/>
    <mergeCell ref="E242:E243"/>
    <mergeCell ref="F242:F243"/>
    <mergeCell ref="G242:G243"/>
    <mergeCell ref="D240:D241"/>
    <mergeCell ref="E240:E241"/>
    <mergeCell ref="F240:F241"/>
    <mergeCell ref="G240:G241"/>
    <mergeCell ref="D237:D239"/>
    <mergeCell ref="E237:E239"/>
    <mergeCell ref="F237:F239"/>
    <mergeCell ref="G237:G239"/>
    <mergeCell ref="D235:D236"/>
    <mergeCell ref="E235:E236"/>
    <mergeCell ref="F235:F236"/>
    <mergeCell ref="G235:G236"/>
    <mergeCell ref="D233:D234"/>
    <mergeCell ref="E233:E234"/>
    <mergeCell ref="F233:F234"/>
    <mergeCell ref="G233:G234"/>
    <mergeCell ref="D231:D232"/>
    <mergeCell ref="E231:E232"/>
    <mergeCell ref="F231:F232"/>
    <mergeCell ref="G231:G232"/>
    <mergeCell ref="D196:D197"/>
    <mergeCell ref="E196:E197"/>
    <mergeCell ref="F196:F197"/>
    <mergeCell ref="G196:G197"/>
    <mergeCell ref="D228:D230"/>
    <mergeCell ref="E228:E230"/>
    <mergeCell ref="F228:F230"/>
    <mergeCell ref="G228:G230"/>
    <mergeCell ref="D226:D227"/>
    <mergeCell ref="E226:E227"/>
    <mergeCell ref="F226:F227"/>
    <mergeCell ref="G226:G227"/>
    <mergeCell ref="D221:D225"/>
    <mergeCell ref="E221:E225"/>
    <mergeCell ref="F221:F225"/>
    <mergeCell ref="G221:G225"/>
    <mergeCell ref="D215:D220"/>
    <mergeCell ref="E215:E220"/>
    <mergeCell ref="F215:F220"/>
    <mergeCell ref="G215:G220"/>
    <mergeCell ref="D211:D214"/>
    <mergeCell ref="E211:E214"/>
    <mergeCell ref="F211:F214"/>
    <mergeCell ref="G211:G214"/>
    <mergeCell ref="D194:D195"/>
    <mergeCell ref="E194:E195"/>
    <mergeCell ref="F194:F195"/>
    <mergeCell ref="G194:G195"/>
    <mergeCell ref="D190:D192"/>
    <mergeCell ref="E190:E192"/>
    <mergeCell ref="F190:F192"/>
    <mergeCell ref="G190:G192"/>
    <mergeCell ref="D188:D189"/>
    <mergeCell ref="E188:E189"/>
    <mergeCell ref="F188:F189"/>
    <mergeCell ref="G188:G189"/>
    <mergeCell ref="D184:D187"/>
    <mergeCell ref="E184:E187"/>
    <mergeCell ref="F184:F187"/>
    <mergeCell ref="G184:G187"/>
    <mergeCell ref="D208:D209"/>
    <mergeCell ref="E208:E209"/>
    <mergeCell ref="F208:F209"/>
    <mergeCell ref="G208:G209"/>
    <mergeCell ref="D206:D207"/>
    <mergeCell ref="E206:E207"/>
    <mergeCell ref="F206:F207"/>
    <mergeCell ref="G206:G207"/>
    <mergeCell ref="D204:D205"/>
    <mergeCell ref="E204:E205"/>
    <mergeCell ref="F204:F205"/>
    <mergeCell ref="G204:G205"/>
    <mergeCell ref="D198:D203"/>
    <mergeCell ref="E198:E203"/>
    <mergeCell ref="F198:F203"/>
    <mergeCell ref="G198:G203"/>
    <mergeCell ref="D175:D177"/>
    <mergeCell ref="E175:E177"/>
    <mergeCell ref="F175:F177"/>
    <mergeCell ref="G175:G177"/>
    <mergeCell ref="D173:D174"/>
    <mergeCell ref="E173:E174"/>
    <mergeCell ref="F173:F174"/>
    <mergeCell ref="G173:G174"/>
    <mergeCell ref="D171:D172"/>
    <mergeCell ref="E171:E172"/>
    <mergeCell ref="F171:F172"/>
    <mergeCell ref="G171:G172"/>
    <mergeCell ref="D180:D183"/>
    <mergeCell ref="E180:E183"/>
    <mergeCell ref="F180:F183"/>
    <mergeCell ref="G180:G183"/>
    <mergeCell ref="D169:D170"/>
    <mergeCell ref="E169:E170"/>
    <mergeCell ref="F169:F170"/>
    <mergeCell ref="G169:G170"/>
    <mergeCell ref="D164:D165"/>
    <mergeCell ref="E164:E165"/>
    <mergeCell ref="F164:F165"/>
    <mergeCell ref="G164:G165"/>
    <mergeCell ref="D162:D163"/>
    <mergeCell ref="E162:E163"/>
    <mergeCell ref="F162:F163"/>
    <mergeCell ref="G162:G163"/>
    <mergeCell ref="D157:D161"/>
    <mergeCell ref="E157:E161"/>
    <mergeCell ref="F157:F161"/>
    <mergeCell ref="G157:G161"/>
    <mergeCell ref="D153:D156"/>
    <mergeCell ref="E153:E156"/>
    <mergeCell ref="F153:F156"/>
    <mergeCell ref="G153:G156"/>
    <mergeCell ref="D148:D152"/>
    <mergeCell ref="E148:E152"/>
    <mergeCell ref="F148:F152"/>
    <mergeCell ref="G148:G152"/>
    <mergeCell ref="D146:D147"/>
    <mergeCell ref="E146:E147"/>
    <mergeCell ref="F146:F147"/>
    <mergeCell ref="G146:G147"/>
    <mergeCell ref="D144:D145"/>
    <mergeCell ref="E144:E145"/>
    <mergeCell ref="F144:F145"/>
    <mergeCell ref="G144:G145"/>
    <mergeCell ref="D141:D142"/>
    <mergeCell ref="E141:E142"/>
    <mergeCell ref="F141:F142"/>
    <mergeCell ref="G141:G142"/>
    <mergeCell ref="D137:D138"/>
    <mergeCell ref="E137:E138"/>
    <mergeCell ref="F137:F138"/>
    <mergeCell ref="G137:G138"/>
    <mergeCell ref="D133:D136"/>
    <mergeCell ref="E133:E136"/>
    <mergeCell ref="F133:F136"/>
    <mergeCell ref="G133:G136"/>
    <mergeCell ref="G139:G140"/>
    <mergeCell ref="F139:F140"/>
    <mergeCell ref="E139:E140"/>
    <mergeCell ref="D139:D140"/>
    <mergeCell ref="D129:D132"/>
    <mergeCell ref="E129:E132"/>
    <mergeCell ref="F129:F132"/>
    <mergeCell ref="G129:G132"/>
    <mergeCell ref="D124:D128"/>
    <mergeCell ref="E124:E128"/>
    <mergeCell ref="F124:F128"/>
    <mergeCell ref="G124:G128"/>
    <mergeCell ref="D120:D123"/>
    <mergeCell ref="E120:E123"/>
    <mergeCell ref="F120:F123"/>
    <mergeCell ref="G120:G123"/>
    <mergeCell ref="D113:D118"/>
    <mergeCell ref="E113:E118"/>
    <mergeCell ref="F113:F118"/>
    <mergeCell ref="G113:G118"/>
    <mergeCell ref="D111:D112"/>
    <mergeCell ref="E111:E112"/>
    <mergeCell ref="F111:F112"/>
    <mergeCell ref="G111:G112"/>
    <mergeCell ref="D109:D110"/>
    <mergeCell ref="E109:E110"/>
    <mergeCell ref="F109:F110"/>
    <mergeCell ref="G109:G110"/>
    <mergeCell ref="D104:D108"/>
    <mergeCell ref="E104:E108"/>
    <mergeCell ref="F104:F108"/>
    <mergeCell ref="G104:G108"/>
    <mergeCell ref="D100:D103"/>
    <mergeCell ref="E100:E103"/>
    <mergeCell ref="F100:F103"/>
    <mergeCell ref="G100:G103"/>
    <mergeCell ref="D94:D95"/>
    <mergeCell ref="E94:E95"/>
    <mergeCell ref="F94:F95"/>
    <mergeCell ref="G94:G95"/>
    <mergeCell ref="D96:D99"/>
    <mergeCell ref="E96:E99"/>
    <mergeCell ref="F96:F99"/>
    <mergeCell ref="G96:G99"/>
    <mergeCell ref="D89:D90"/>
    <mergeCell ref="E89:E90"/>
    <mergeCell ref="F89:F90"/>
    <mergeCell ref="G89:G90"/>
    <mergeCell ref="D86:D88"/>
    <mergeCell ref="E86:E88"/>
    <mergeCell ref="F86:F88"/>
    <mergeCell ref="G86:G88"/>
    <mergeCell ref="D82:D85"/>
    <mergeCell ref="E82:E85"/>
    <mergeCell ref="F82:F85"/>
    <mergeCell ref="G82:G85"/>
    <mergeCell ref="D75:D81"/>
    <mergeCell ref="E75:E81"/>
    <mergeCell ref="F75:F81"/>
    <mergeCell ref="G75:G81"/>
    <mergeCell ref="D71:D74"/>
    <mergeCell ref="E71:E74"/>
    <mergeCell ref="F71:F74"/>
    <mergeCell ref="G71:G74"/>
    <mergeCell ref="D69:D70"/>
    <mergeCell ref="E69:E70"/>
    <mergeCell ref="F69:F70"/>
    <mergeCell ref="G69:G70"/>
    <mergeCell ref="D60:D61"/>
    <mergeCell ref="E60:E61"/>
    <mergeCell ref="F60:F61"/>
    <mergeCell ref="G60:G61"/>
    <mergeCell ref="D57:D59"/>
    <mergeCell ref="E57:E59"/>
    <mergeCell ref="F57:F59"/>
    <mergeCell ref="G57:G59"/>
    <mergeCell ref="D55:D56"/>
    <mergeCell ref="E55:E56"/>
    <mergeCell ref="F55:F56"/>
    <mergeCell ref="G55:G56"/>
    <mergeCell ref="D49:G49"/>
    <mergeCell ref="D68:G68"/>
    <mergeCell ref="D66:G66"/>
    <mergeCell ref="D65:G65"/>
    <mergeCell ref="D64:G64"/>
    <mergeCell ref="D63:G63"/>
    <mergeCell ref="D62:G62"/>
    <mergeCell ref="D53:D54"/>
    <mergeCell ref="E53:E54"/>
    <mergeCell ref="F53:F54"/>
    <mergeCell ref="G53:G54"/>
    <mergeCell ref="D50:D51"/>
    <mergeCell ref="E50:E51"/>
    <mergeCell ref="F50:F51"/>
    <mergeCell ref="G50:G51"/>
    <mergeCell ref="D47:D48"/>
    <mergeCell ref="E47:E48"/>
    <mergeCell ref="F47:F48"/>
    <mergeCell ref="G47:G48"/>
    <mergeCell ref="D45:D46"/>
    <mergeCell ref="E45:E46"/>
    <mergeCell ref="F45:F46"/>
    <mergeCell ref="G45:G46"/>
    <mergeCell ref="E9:E11"/>
    <mergeCell ref="F9:F11"/>
    <mergeCell ref="D40:D43"/>
    <mergeCell ref="E40:E43"/>
    <mergeCell ref="F40:F43"/>
    <mergeCell ref="G40:G43"/>
    <mergeCell ref="G23:G29"/>
    <mergeCell ref="F23:F29"/>
    <mergeCell ref="E23:E29"/>
    <mergeCell ref="D23:D29"/>
    <mergeCell ref="D44:G44"/>
    <mergeCell ref="G30:G33"/>
    <mergeCell ref="D20:D21"/>
    <mergeCell ref="E20:E21"/>
    <mergeCell ref="F20:F21"/>
    <mergeCell ref="G20:G21"/>
    <mergeCell ref="D8:G8"/>
    <mergeCell ref="D7:G7"/>
    <mergeCell ref="D16:D17"/>
    <mergeCell ref="E16:E17"/>
    <mergeCell ref="F16:F17"/>
    <mergeCell ref="G16:G17"/>
    <mergeCell ref="A1:G1"/>
    <mergeCell ref="D3:D4"/>
    <mergeCell ref="E3:E4"/>
    <mergeCell ref="F3:F4"/>
    <mergeCell ref="G3:G4"/>
    <mergeCell ref="D18:D19"/>
    <mergeCell ref="E18:E19"/>
    <mergeCell ref="F18:F19"/>
    <mergeCell ref="G18:G19"/>
    <mergeCell ref="D12:D13"/>
    <mergeCell ref="E12:E13"/>
    <mergeCell ref="F12:F13"/>
    <mergeCell ref="G12:G13"/>
    <mergeCell ref="D9:D11"/>
    <mergeCell ref="D92:G92"/>
    <mergeCell ref="D143:G143"/>
    <mergeCell ref="D193:G193"/>
    <mergeCell ref="D210:G210"/>
    <mergeCell ref="D266:G266"/>
    <mergeCell ref="D289:G289"/>
    <mergeCell ref="D342:G342"/>
    <mergeCell ref="D422:G422"/>
    <mergeCell ref="D813:G813"/>
    <mergeCell ref="D812:G812"/>
    <mergeCell ref="D825:G825"/>
    <mergeCell ref="D861:G861"/>
    <mergeCell ref="G9:G11"/>
    <mergeCell ref="D5:D6"/>
    <mergeCell ref="E5:E6"/>
    <mergeCell ref="F5:F6"/>
    <mergeCell ref="G5:G6"/>
    <mergeCell ref="G14:G15"/>
    <mergeCell ref="F14:F15"/>
    <mergeCell ref="E14:E15"/>
    <mergeCell ref="D14:D15"/>
    <mergeCell ref="G34:G37"/>
    <mergeCell ref="D38:D39"/>
    <mergeCell ref="E38:E39"/>
    <mergeCell ref="F38:F39"/>
    <mergeCell ref="G38:G39"/>
    <mergeCell ref="D34:D37"/>
    <mergeCell ref="E34:E37"/>
    <mergeCell ref="F34:F37"/>
    <mergeCell ref="D30:D33"/>
    <mergeCell ref="E30:E33"/>
    <mergeCell ref="F30:F3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01507-4B9C-4337-9400-11F7D489F49F}">
  <sheetPr codeName="Sheet3"/>
  <dimension ref="A1:AU879"/>
  <sheetViews>
    <sheetView zoomScaleNormal="100" workbookViewId="0">
      <pane xSplit="4" ySplit="2" topLeftCell="E3" activePane="bottomRight" state="frozen"/>
      <selection pane="topRight" activeCell="E1" sqref="E1"/>
      <selection pane="bottomLeft" activeCell="A3" sqref="A3"/>
      <selection pane="bottomRight" activeCell="E6" sqref="E6:F6"/>
    </sheetView>
  </sheetViews>
  <sheetFormatPr defaultColWidth="8.6640625" defaultRowHeight="47.7" customHeight="1" x14ac:dyDescent="0.25"/>
  <cols>
    <col min="1" max="1" width="26" style="200" customWidth="1"/>
    <col min="2" max="2" width="31.44140625" style="201" customWidth="1"/>
    <col min="3" max="3" width="20.88671875" style="201" customWidth="1"/>
    <col min="4" max="4" width="13.6640625" style="202" customWidth="1"/>
    <col min="5" max="6" width="8.21875" style="202" customWidth="1"/>
    <col min="7" max="7" width="12.33203125" style="195" customWidth="1"/>
    <col min="8" max="8" width="43.77734375" style="203" customWidth="1"/>
    <col min="9" max="9" width="43.21875" style="203" customWidth="1"/>
    <col min="10" max="10" width="10.33203125" style="203" customWidth="1"/>
    <col min="11" max="11" width="10.44140625" style="203" customWidth="1"/>
    <col min="12" max="12" width="43.109375" style="203" customWidth="1"/>
    <col min="13" max="13" width="49.44140625" style="203" customWidth="1"/>
    <col min="14" max="14" width="9.6640625" style="207" customWidth="1"/>
    <col min="15" max="15" width="8.109375" style="207" customWidth="1"/>
    <col min="16" max="16" width="9.21875" style="207" customWidth="1"/>
    <col min="17" max="16384" width="8.6640625" style="195"/>
  </cols>
  <sheetData>
    <row r="1" spans="1:16" s="193" customFormat="1" ht="42" customHeight="1" thickTop="1" thickBot="1" x14ac:dyDescent="0.45">
      <c r="A1" s="939" t="s">
        <v>1117</v>
      </c>
      <c r="B1" s="940"/>
      <c r="C1" s="940"/>
      <c r="D1" s="940"/>
      <c r="E1" s="941"/>
      <c r="F1" s="941"/>
      <c r="G1" s="941"/>
      <c r="H1" s="941"/>
      <c r="I1" s="941"/>
      <c r="J1" s="941"/>
      <c r="K1" s="941"/>
      <c r="L1" s="941"/>
      <c r="M1" s="941"/>
      <c r="N1" s="941"/>
      <c r="O1" s="941"/>
      <c r="P1" s="942"/>
    </row>
    <row r="2" spans="1:16" s="194" customFormat="1" ht="49.95" customHeight="1" thickTop="1" thickBot="1" x14ac:dyDescent="0.35">
      <c r="A2" s="105" t="s">
        <v>17</v>
      </c>
      <c r="B2" s="105" t="s">
        <v>3</v>
      </c>
      <c r="C2" s="105" t="s">
        <v>4</v>
      </c>
      <c r="D2" s="105" t="s">
        <v>5</v>
      </c>
      <c r="E2" s="826" t="s">
        <v>6</v>
      </c>
      <c r="F2" s="827"/>
      <c r="G2" s="105" t="s">
        <v>7</v>
      </c>
      <c r="H2" s="105" t="s">
        <v>13</v>
      </c>
      <c r="I2" s="105" t="s">
        <v>14</v>
      </c>
      <c r="J2" s="105" t="s">
        <v>15</v>
      </c>
      <c r="K2" s="105" t="s">
        <v>16</v>
      </c>
      <c r="L2" s="105" t="s">
        <v>8</v>
      </c>
      <c r="M2" s="105" t="s">
        <v>18</v>
      </c>
      <c r="N2" s="205" t="s">
        <v>19</v>
      </c>
      <c r="O2" s="205" t="s">
        <v>20</v>
      </c>
      <c r="P2" s="205" t="s">
        <v>21</v>
      </c>
    </row>
    <row r="3" spans="1:16" ht="37.5" customHeight="1" thickTop="1" x14ac:dyDescent="0.25">
      <c r="A3" s="950" t="s">
        <v>22</v>
      </c>
      <c r="B3" s="950" t="s">
        <v>1135</v>
      </c>
      <c r="C3" s="212" t="s">
        <v>23</v>
      </c>
      <c r="D3" s="212" t="s">
        <v>24</v>
      </c>
      <c r="E3" s="733" t="s">
        <v>1088</v>
      </c>
      <c r="F3" s="734"/>
      <c r="G3" s="379" t="s">
        <v>24</v>
      </c>
      <c r="H3" s="703" t="s">
        <v>25</v>
      </c>
      <c r="I3" s="703" t="s">
        <v>26</v>
      </c>
      <c r="J3" s="703" t="s">
        <v>27</v>
      </c>
      <c r="K3" s="703" t="s">
        <v>27</v>
      </c>
      <c r="L3" s="726" t="s">
        <v>1165</v>
      </c>
      <c r="M3" s="703" t="s">
        <v>28</v>
      </c>
      <c r="N3" s="776" t="s">
        <v>29</v>
      </c>
      <c r="O3" s="706"/>
      <c r="P3" s="706" t="s">
        <v>30</v>
      </c>
    </row>
    <row r="4" spans="1:16" ht="37.5" customHeight="1" thickBot="1" x14ac:dyDescent="0.3">
      <c r="A4" s="951"/>
      <c r="B4" s="952"/>
      <c r="C4" s="209" t="s">
        <v>31</v>
      </c>
      <c r="D4" s="210" t="s">
        <v>24</v>
      </c>
      <c r="E4" s="708" t="s">
        <v>1088</v>
      </c>
      <c r="F4" s="709"/>
      <c r="G4" s="384" t="s">
        <v>24</v>
      </c>
      <c r="H4" s="704"/>
      <c r="I4" s="704"/>
      <c r="J4" s="704"/>
      <c r="K4" s="704"/>
      <c r="L4" s="728"/>
      <c r="M4" s="704"/>
      <c r="N4" s="777"/>
      <c r="O4" s="791"/>
      <c r="P4" s="707"/>
    </row>
    <row r="5" spans="1:16" ht="37.5" customHeight="1" thickTop="1" x14ac:dyDescent="0.25">
      <c r="A5" s="951"/>
      <c r="B5" s="950" t="s">
        <v>1134</v>
      </c>
      <c r="C5" s="212" t="s">
        <v>32</v>
      </c>
      <c r="D5" s="212" t="s">
        <v>24</v>
      </c>
      <c r="E5" s="733" t="s">
        <v>1088</v>
      </c>
      <c r="F5" s="734"/>
      <c r="G5" s="387" t="s">
        <v>24</v>
      </c>
      <c r="H5" s="703" t="s">
        <v>33</v>
      </c>
      <c r="I5" s="703" t="s">
        <v>33</v>
      </c>
      <c r="J5" s="703" t="s">
        <v>27</v>
      </c>
      <c r="K5" s="703" t="s">
        <v>27</v>
      </c>
      <c r="L5" s="789" t="s">
        <v>1166</v>
      </c>
      <c r="M5" s="703"/>
      <c r="N5" s="705" t="s">
        <v>29</v>
      </c>
      <c r="O5" s="791"/>
      <c r="P5" s="804" t="s">
        <v>30</v>
      </c>
    </row>
    <row r="6" spans="1:16" ht="37.5" customHeight="1" thickBot="1" x14ac:dyDescent="0.3">
      <c r="A6" s="951"/>
      <c r="B6" s="952"/>
      <c r="C6" s="210" t="s">
        <v>31</v>
      </c>
      <c r="D6" s="210" t="s">
        <v>24</v>
      </c>
      <c r="E6" s="708" t="s">
        <v>1088</v>
      </c>
      <c r="F6" s="709"/>
      <c r="G6" s="391" t="s">
        <v>24</v>
      </c>
      <c r="H6" s="704"/>
      <c r="I6" s="704"/>
      <c r="J6" s="704"/>
      <c r="K6" s="704"/>
      <c r="L6" s="790"/>
      <c r="M6" s="704"/>
      <c r="N6" s="705"/>
      <c r="O6" s="791"/>
      <c r="P6" s="804"/>
    </row>
    <row r="7" spans="1:16" ht="37.200000000000003" customHeight="1" thickTop="1" thickBot="1" x14ac:dyDescent="0.3">
      <c r="A7" s="951"/>
      <c r="B7" s="211" t="s">
        <v>1133</v>
      </c>
      <c r="C7" s="211" t="s">
        <v>34</v>
      </c>
      <c r="D7" s="211" t="s">
        <v>89</v>
      </c>
      <c r="E7" s="713" t="s">
        <v>89</v>
      </c>
      <c r="F7" s="714"/>
      <c r="G7" s="715"/>
      <c r="H7" s="713" t="s">
        <v>89</v>
      </c>
      <c r="I7" s="714"/>
      <c r="J7" s="714"/>
      <c r="K7" s="715"/>
      <c r="L7" s="393" t="s">
        <v>36</v>
      </c>
      <c r="M7" s="394" t="s">
        <v>37</v>
      </c>
      <c r="N7" s="395" t="s">
        <v>29</v>
      </c>
      <c r="O7" s="791"/>
      <c r="P7" s="395" t="s">
        <v>30</v>
      </c>
    </row>
    <row r="8" spans="1:16" ht="37.5" customHeight="1" thickTop="1" thickBot="1" x14ac:dyDescent="0.3">
      <c r="A8" s="951"/>
      <c r="B8" s="211" t="s">
        <v>1132</v>
      </c>
      <c r="C8" s="209" t="s">
        <v>34</v>
      </c>
      <c r="D8" s="211" t="s">
        <v>89</v>
      </c>
      <c r="E8" s="713" t="s">
        <v>89</v>
      </c>
      <c r="F8" s="714"/>
      <c r="G8" s="715"/>
      <c r="H8" s="713" t="s">
        <v>89</v>
      </c>
      <c r="I8" s="714"/>
      <c r="J8" s="714"/>
      <c r="K8" s="715"/>
      <c r="L8" s="461"/>
      <c r="M8" s="394" t="s">
        <v>38</v>
      </c>
      <c r="N8" s="395" t="s">
        <v>29</v>
      </c>
      <c r="O8" s="791"/>
      <c r="P8" s="390" t="s">
        <v>30</v>
      </c>
    </row>
    <row r="9" spans="1:16" ht="37.5" customHeight="1" thickTop="1" x14ac:dyDescent="0.25">
      <c r="A9" s="951"/>
      <c r="B9" s="950" t="s">
        <v>1131</v>
      </c>
      <c r="C9" s="212" t="s">
        <v>39</v>
      </c>
      <c r="D9" s="212" t="s">
        <v>40</v>
      </c>
      <c r="E9" s="733" t="s">
        <v>1088</v>
      </c>
      <c r="F9" s="734"/>
      <c r="G9" s="387" t="s">
        <v>40</v>
      </c>
      <c r="H9" s="703" t="s">
        <v>41</v>
      </c>
      <c r="I9" s="703" t="s">
        <v>41</v>
      </c>
      <c r="J9" s="703" t="s">
        <v>27</v>
      </c>
      <c r="K9" s="703" t="s">
        <v>27</v>
      </c>
      <c r="L9" s="789" t="s">
        <v>42</v>
      </c>
      <c r="M9" s="703"/>
      <c r="N9" s="706" t="s">
        <v>29</v>
      </c>
      <c r="O9" s="791"/>
      <c r="P9" s="706" t="s">
        <v>30</v>
      </c>
    </row>
    <row r="10" spans="1:16" ht="37.5" customHeight="1" x14ac:dyDescent="0.25">
      <c r="A10" s="951"/>
      <c r="B10" s="951"/>
      <c r="C10" s="213" t="s">
        <v>43</v>
      </c>
      <c r="D10" s="213" t="s">
        <v>40</v>
      </c>
      <c r="E10" s="731" t="s">
        <v>1088</v>
      </c>
      <c r="F10" s="732"/>
      <c r="G10" s="398" t="s">
        <v>40</v>
      </c>
      <c r="H10" s="779"/>
      <c r="I10" s="779"/>
      <c r="J10" s="779"/>
      <c r="K10" s="779"/>
      <c r="L10" s="825"/>
      <c r="M10" s="779"/>
      <c r="N10" s="791"/>
      <c r="O10" s="791"/>
      <c r="P10" s="791"/>
    </row>
    <row r="11" spans="1:16" ht="37.5" customHeight="1" thickBot="1" x14ac:dyDescent="0.3">
      <c r="A11" s="951"/>
      <c r="B11" s="952"/>
      <c r="C11" s="210" t="s">
        <v>44</v>
      </c>
      <c r="D11" s="210" t="s">
        <v>40</v>
      </c>
      <c r="E11" s="708" t="s">
        <v>1088</v>
      </c>
      <c r="F11" s="709"/>
      <c r="G11" s="384" t="s">
        <v>40</v>
      </c>
      <c r="H11" s="704"/>
      <c r="I11" s="704"/>
      <c r="J11" s="704"/>
      <c r="K11" s="704"/>
      <c r="L11" s="790"/>
      <c r="M11" s="704"/>
      <c r="N11" s="707"/>
      <c r="O11" s="791"/>
      <c r="P11" s="707"/>
    </row>
    <row r="12" spans="1:16" ht="37.5" customHeight="1" thickTop="1" x14ac:dyDescent="0.25">
      <c r="A12" s="951"/>
      <c r="B12" s="950" t="s">
        <v>1128</v>
      </c>
      <c r="C12" s="212" t="s">
        <v>43</v>
      </c>
      <c r="D12" s="212" t="s">
        <v>40</v>
      </c>
      <c r="E12" s="733" t="s">
        <v>1088</v>
      </c>
      <c r="F12" s="734"/>
      <c r="G12" s="387" t="s">
        <v>40</v>
      </c>
      <c r="H12" s="703" t="s">
        <v>45</v>
      </c>
      <c r="I12" s="703" t="s">
        <v>46</v>
      </c>
      <c r="J12" s="703" t="s">
        <v>27</v>
      </c>
      <c r="K12" s="703" t="s">
        <v>27</v>
      </c>
      <c r="L12" s="789" t="s">
        <v>42</v>
      </c>
      <c r="M12" s="703" t="s">
        <v>47</v>
      </c>
      <c r="N12" s="706" t="s">
        <v>29</v>
      </c>
      <c r="O12" s="791"/>
      <c r="P12" s="706" t="s">
        <v>30</v>
      </c>
    </row>
    <row r="13" spans="1:16" ht="37.5" customHeight="1" thickBot="1" x14ac:dyDescent="0.3">
      <c r="A13" s="951"/>
      <c r="B13" s="952"/>
      <c r="C13" s="210" t="s">
        <v>44</v>
      </c>
      <c r="D13" s="210" t="s">
        <v>40</v>
      </c>
      <c r="E13" s="708" t="s">
        <v>1088</v>
      </c>
      <c r="F13" s="709"/>
      <c r="G13" s="400" t="s">
        <v>40</v>
      </c>
      <c r="H13" s="704"/>
      <c r="I13" s="704"/>
      <c r="J13" s="704"/>
      <c r="K13" s="704"/>
      <c r="L13" s="790"/>
      <c r="M13" s="704"/>
      <c r="N13" s="707"/>
      <c r="O13" s="791"/>
      <c r="P13" s="707"/>
    </row>
    <row r="14" spans="1:16" ht="37.5" customHeight="1" thickTop="1" x14ac:dyDescent="0.25">
      <c r="A14" s="951"/>
      <c r="B14" s="950" t="s">
        <v>1129</v>
      </c>
      <c r="C14" s="212" t="s">
        <v>48</v>
      </c>
      <c r="D14" s="212" t="s">
        <v>40</v>
      </c>
      <c r="E14" s="733" t="s">
        <v>1088</v>
      </c>
      <c r="F14" s="734"/>
      <c r="G14" s="387" t="s">
        <v>40</v>
      </c>
      <c r="H14" s="703" t="s">
        <v>1136</v>
      </c>
      <c r="I14" s="703" t="s">
        <v>1136</v>
      </c>
      <c r="J14" s="703" t="s">
        <v>27</v>
      </c>
      <c r="K14" s="703" t="s">
        <v>27</v>
      </c>
      <c r="L14" s="789" t="s">
        <v>42</v>
      </c>
      <c r="M14" s="703" t="s">
        <v>1169</v>
      </c>
      <c r="N14" s="705" t="s">
        <v>29</v>
      </c>
      <c r="O14" s="791"/>
      <c r="P14" s="706" t="s">
        <v>30</v>
      </c>
    </row>
    <row r="15" spans="1:16" ht="37.5" customHeight="1" thickBot="1" x14ac:dyDescent="0.3">
      <c r="A15" s="951"/>
      <c r="B15" s="952"/>
      <c r="C15" s="210" t="s">
        <v>50</v>
      </c>
      <c r="D15" s="210" t="s">
        <v>40</v>
      </c>
      <c r="E15" s="708" t="s">
        <v>1088</v>
      </c>
      <c r="F15" s="709"/>
      <c r="G15" s="391" t="s">
        <v>40</v>
      </c>
      <c r="H15" s="704"/>
      <c r="I15" s="704"/>
      <c r="J15" s="704"/>
      <c r="K15" s="704"/>
      <c r="L15" s="790"/>
      <c r="M15" s="704"/>
      <c r="N15" s="705"/>
      <c r="O15" s="791"/>
      <c r="P15" s="707"/>
    </row>
    <row r="16" spans="1:16" ht="37.5" customHeight="1" thickTop="1" x14ac:dyDescent="0.25">
      <c r="A16" s="951"/>
      <c r="B16" s="950" t="s">
        <v>1130</v>
      </c>
      <c r="C16" s="212" t="s">
        <v>48</v>
      </c>
      <c r="D16" s="212" t="s">
        <v>40</v>
      </c>
      <c r="E16" s="733" t="s">
        <v>1088</v>
      </c>
      <c r="F16" s="734"/>
      <c r="G16" s="387" t="s">
        <v>40</v>
      </c>
      <c r="H16" s="703" t="s">
        <v>1137</v>
      </c>
      <c r="I16" s="703" t="s">
        <v>1137</v>
      </c>
      <c r="J16" s="703" t="s">
        <v>27</v>
      </c>
      <c r="K16" s="703" t="s">
        <v>27</v>
      </c>
      <c r="L16" s="789" t="s">
        <v>42</v>
      </c>
      <c r="M16" s="703" t="s">
        <v>1169</v>
      </c>
      <c r="N16" s="705" t="s">
        <v>29</v>
      </c>
      <c r="O16" s="791"/>
      <c r="P16" s="706" t="s">
        <v>30</v>
      </c>
    </row>
    <row r="17" spans="1:16" ht="37.5" customHeight="1" thickBot="1" x14ac:dyDescent="0.3">
      <c r="A17" s="951"/>
      <c r="B17" s="952"/>
      <c r="C17" s="210" t="s">
        <v>50</v>
      </c>
      <c r="D17" s="210" t="s">
        <v>40</v>
      </c>
      <c r="E17" s="708" t="s">
        <v>1088</v>
      </c>
      <c r="F17" s="709"/>
      <c r="G17" s="391" t="s">
        <v>40</v>
      </c>
      <c r="H17" s="704"/>
      <c r="I17" s="704"/>
      <c r="J17" s="704"/>
      <c r="K17" s="704"/>
      <c r="L17" s="790"/>
      <c r="M17" s="704"/>
      <c r="N17" s="705"/>
      <c r="O17" s="791"/>
      <c r="P17" s="707"/>
    </row>
    <row r="18" spans="1:16" ht="37.5" customHeight="1" thickTop="1" x14ac:dyDescent="0.25">
      <c r="A18" s="951"/>
      <c r="B18" s="950" t="s">
        <v>1127</v>
      </c>
      <c r="C18" s="212" t="s">
        <v>51</v>
      </c>
      <c r="D18" s="212" t="s">
        <v>24</v>
      </c>
      <c r="E18" s="733" t="s">
        <v>1088</v>
      </c>
      <c r="F18" s="734"/>
      <c r="G18" s="387" t="s">
        <v>24</v>
      </c>
      <c r="H18" s="703" t="s">
        <v>52</v>
      </c>
      <c r="I18" s="703" t="s">
        <v>53</v>
      </c>
      <c r="J18" s="703" t="s">
        <v>27</v>
      </c>
      <c r="K18" s="703" t="s">
        <v>27</v>
      </c>
      <c r="L18" s="726" t="s">
        <v>1167</v>
      </c>
      <c r="M18" s="703" t="s">
        <v>54</v>
      </c>
      <c r="N18" s="706" t="s">
        <v>55</v>
      </c>
      <c r="O18" s="791"/>
      <c r="P18" s="817" t="s">
        <v>56</v>
      </c>
    </row>
    <row r="19" spans="1:16" ht="37.5" customHeight="1" thickBot="1" x14ac:dyDescent="0.3">
      <c r="A19" s="951"/>
      <c r="B19" s="952"/>
      <c r="C19" s="210" t="s">
        <v>57</v>
      </c>
      <c r="D19" s="210" t="s">
        <v>24</v>
      </c>
      <c r="E19" s="708" t="s">
        <v>1088</v>
      </c>
      <c r="F19" s="709"/>
      <c r="G19" s="391" t="s">
        <v>24</v>
      </c>
      <c r="H19" s="704"/>
      <c r="I19" s="704"/>
      <c r="J19" s="704"/>
      <c r="K19" s="704"/>
      <c r="L19" s="728"/>
      <c r="M19" s="704"/>
      <c r="N19" s="707"/>
      <c r="O19" s="791"/>
      <c r="P19" s="818"/>
    </row>
    <row r="20" spans="1:16" ht="37.5" customHeight="1" thickTop="1" x14ac:dyDescent="0.25">
      <c r="A20" s="951"/>
      <c r="B20" s="950" t="s">
        <v>1126</v>
      </c>
      <c r="C20" s="212" t="s">
        <v>58</v>
      </c>
      <c r="D20" s="212" t="s">
        <v>24</v>
      </c>
      <c r="E20" s="733" t="s">
        <v>1088</v>
      </c>
      <c r="F20" s="734"/>
      <c r="G20" s="387" t="s">
        <v>24</v>
      </c>
      <c r="H20" s="703" t="s">
        <v>59</v>
      </c>
      <c r="I20" s="703" t="s">
        <v>60</v>
      </c>
      <c r="J20" s="703" t="s">
        <v>27</v>
      </c>
      <c r="K20" s="703" t="s">
        <v>27</v>
      </c>
      <c r="L20" s="726" t="s">
        <v>1168</v>
      </c>
      <c r="M20" s="399" t="s">
        <v>61</v>
      </c>
      <c r="N20" s="706" t="s">
        <v>55</v>
      </c>
      <c r="O20" s="791"/>
      <c r="P20" s="817" t="s">
        <v>56</v>
      </c>
    </row>
    <row r="21" spans="1:16" ht="37.5" customHeight="1" thickBot="1" x14ac:dyDescent="0.3">
      <c r="A21" s="951"/>
      <c r="B21" s="952"/>
      <c r="C21" s="210" t="s">
        <v>57</v>
      </c>
      <c r="D21" s="210" t="s">
        <v>24</v>
      </c>
      <c r="E21" s="708" t="s">
        <v>1088</v>
      </c>
      <c r="F21" s="709"/>
      <c r="G21" s="391" t="s">
        <v>24</v>
      </c>
      <c r="H21" s="704"/>
      <c r="I21" s="704"/>
      <c r="J21" s="704"/>
      <c r="K21" s="704"/>
      <c r="L21" s="728"/>
      <c r="M21" s="399"/>
      <c r="N21" s="707"/>
      <c r="O21" s="791"/>
      <c r="P21" s="818"/>
    </row>
    <row r="22" spans="1:16" ht="37.5" customHeight="1" thickTop="1" thickBot="1" x14ac:dyDescent="0.3">
      <c r="A22" s="952"/>
      <c r="B22" s="211" t="s">
        <v>1125</v>
      </c>
      <c r="C22" s="211" t="s">
        <v>62</v>
      </c>
      <c r="D22" s="211" t="s">
        <v>40</v>
      </c>
      <c r="E22" s="713" t="s">
        <v>1088</v>
      </c>
      <c r="F22" s="715"/>
      <c r="G22" s="401" t="s">
        <v>40</v>
      </c>
      <c r="H22" s="402" t="s">
        <v>63</v>
      </c>
      <c r="I22" s="394" t="s">
        <v>64</v>
      </c>
      <c r="J22" s="394" t="s">
        <v>27</v>
      </c>
      <c r="K22" s="394" t="s">
        <v>27</v>
      </c>
      <c r="L22" s="403" t="s">
        <v>1246</v>
      </c>
      <c r="M22" s="394"/>
      <c r="N22" s="395" t="s">
        <v>65</v>
      </c>
      <c r="O22" s="707"/>
      <c r="P22" s="395" t="s">
        <v>29</v>
      </c>
    </row>
    <row r="23" spans="1:16" ht="37.5" customHeight="1" thickTop="1" x14ac:dyDescent="0.25">
      <c r="A23" s="953" t="s">
        <v>1110</v>
      </c>
      <c r="B23" s="953" t="s">
        <v>1111</v>
      </c>
      <c r="C23" s="215" t="s">
        <v>39</v>
      </c>
      <c r="D23" s="215" t="s">
        <v>24</v>
      </c>
      <c r="E23" s="700" t="s">
        <v>1123</v>
      </c>
      <c r="F23" s="702"/>
      <c r="G23" s="302" t="s">
        <v>40</v>
      </c>
      <c r="H23" s="729" t="s">
        <v>1138</v>
      </c>
      <c r="I23" s="729" t="s">
        <v>108</v>
      </c>
      <c r="J23" s="729" t="s">
        <v>27</v>
      </c>
      <c r="K23" s="729" t="s">
        <v>27</v>
      </c>
      <c r="L23" s="824" t="s">
        <v>1170</v>
      </c>
      <c r="M23" s="729" t="s">
        <v>1112</v>
      </c>
      <c r="N23" s="772" t="s">
        <v>1113</v>
      </c>
      <c r="O23" s="772" t="s">
        <v>1114</v>
      </c>
      <c r="P23" s="772"/>
    </row>
    <row r="24" spans="1:16" ht="37.5" customHeight="1" x14ac:dyDescent="0.25">
      <c r="A24" s="954"/>
      <c r="B24" s="954"/>
      <c r="C24" s="216" t="s">
        <v>43</v>
      </c>
      <c r="D24" s="216" t="s">
        <v>40</v>
      </c>
      <c r="E24" s="761" t="s">
        <v>1123</v>
      </c>
      <c r="F24" s="762"/>
      <c r="G24" s="305" t="s">
        <v>40</v>
      </c>
      <c r="H24" s="785"/>
      <c r="I24" s="785"/>
      <c r="J24" s="785"/>
      <c r="K24" s="785"/>
      <c r="L24" s="824"/>
      <c r="M24" s="785"/>
      <c r="N24" s="784"/>
      <c r="O24" s="784"/>
      <c r="P24" s="784"/>
    </row>
    <row r="25" spans="1:16" ht="37.5" customHeight="1" x14ac:dyDescent="0.25">
      <c r="A25" s="954"/>
      <c r="B25" s="954"/>
      <c r="C25" s="216" t="s">
        <v>75</v>
      </c>
      <c r="D25" s="216" t="s">
        <v>40</v>
      </c>
      <c r="E25" s="761" t="s">
        <v>1123</v>
      </c>
      <c r="F25" s="762"/>
      <c r="G25" s="305" t="s">
        <v>40</v>
      </c>
      <c r="H25" s="785"/>
      <c r="I25" s="785"/>
      <c r="J25" s="785"/>
      <c r="K25" s="785"/>
      <c r="L25" s="824"/>
      <c r="M25" s="785"/>
      <c r="N25" s="784"/>
      <c r="O25" s="784"/>
      <c r="P25" s="784"/>
    </row>
    <row r="26" spans="1:16" ht="37.5" customHeight="1" x14ac:dyDescent="0.25">
      <c r="A26" s="954"/>
      <c r="B26" s="954"/>
      <c r="C26" s="216" t="s">
        <v>72</v>
      </c>
      <c r="D26" s="216" t="s">
        <v>40</v>
      </c>
      <c r="E26" s="761" t="s">
        <v>1123</v>
      </c>
      <c r="F26" s="762"/>
      <c r="G26" s="305" t="s">
        <v>40</v>
      </c>
      <c r="H26" s="785"/>
      <c r="I26" s="785"/>
      <c r="J26" s="785"/>
      <c r="K26" s="785"/>
      <c r="L26" s="824"/>
      <c r="M26" s="785"/>
      <c r="N26" s="784"/>
      <c r="O26" s="784"/>
      <c r="P26" s="784"/>
    </row>
    <row r="27" spans="1:16" ht="37.5" customHeight="1" x14ac:dyDescent="0.25">
      <c r="A27" s="954"/>
      <c r="B27" s="954"/>
      <c r="C27" s="216" t="s">
        <v>44</v>
      </c>
      <c r="D27" s="216" t="s">
        <v>40</v>
      </c>
      <c r="E27" s="761" t="s">
        <v>1123</v>
      </c>
      <c r="F27" s="762"/>
      <c r="G27" s="305" t="s">
        <v>40</v>
      </c>
      <c r="H27" s="785"/>
      <c r="I27" s="785"/>
      <c r="J27" s="785"/>
      <c r="K27" s="785"/>
      <c r="L27" s="824"/>
      <c r="M27" s="785"/>
      <c r="N27" s="784"/>
      <c r="O27" s="784"/>
      <c r="P27" s="784"/>
    </row>
    <row r="28" spans="1:16" ht="37.5" customHeight="1" x14ac:dyDescent="0.25">
      <c r="A28" s="954"/>
      <c r="B28" s="954"/>
      <c r="C28" s="216" t="s">
        <v>81</v>
      </c>
      <c r="D28" s="216" t="s">
        <v>40</v>
      </c>
      <c r="E28" s="761" t="s">
        <v>1123</v>
      </c>
      <c r="F28" s="762"/>
      <c r="G28" s="305" t="s">
        <v>40</v>
      </c>
      <c r="H28" s="785"/>
      <c r="I28" s="785"/>
      <c r="J28" s="785"/>
      <c r="K28" s="785"/>
      <c r="L28" s="824"/>
      <c r="M28" s="785"/>
      <c r="N28" s="784"/>
      <c r="O28" s="784"/>
      <c r="P28" s="784"/>
    </row>
    <row r="29" spans="1:16" ht="37.5" customHeight="1" thickBot="1" x14ac:dyDescent="0.3">
      <c r="A29" s="955"/>
      <c r="B29" s="955"/>
      <c r="C29" s="217" t="s">
        <v>73</v>
      </c>
      <c r="D29" s="217" t="s">
        <v>40</v>
      </c>
      <c r="E29" s="748" t="s">
        <v>1123</v>
      </c>
      <c r="F29" s="749"/>
      <c r="G29" s="308" t="s">
        <v>40</v>
      </c>
      <c r="H29" s="730"/>
      <c r="I29" s="730"/>
      <c r="J29" s="730"/>
      <c r="K29" s="730"/>
      <c r="L29" s="824"/>
      <c r="M29" s="730"/>
      <c r="N29" s="773"/>
      <c r="O29" s="773"/>
      <c r="P29" s="773"/>
    </row>
    <row r="30" spans="1:16" ht="37.5" customHeight="1" thickTop="1" x14ac:dyDescent="0.25">
      <c r="A30" s="950" t="s">
        <v>66</v>
      </c>
      <c r="B30" s="950" t="s">
        <v>67</v>
      </c>
      <c r="C30" s="212" t="s">
        <v>43</v>
      </c>
      <c r="D30" s="212" t="s">
        <v>40</v>
      </c>
      <c r="E30" s="733" t="s">
        <v>68</v>
      </c>
      <c r="F30" s="734"/>
      <c r="G30" s="379" t="s">
        <v>40</v>
      </c>
      <c r="H30" s="703" t="s">
        <v>69</v>
      </c>
      <c r="I30" s="703"/>
      <c r="J30" s="703" t="s">
        <v>1145</v>
      </c>
      <c r="K30" s="703" t="s">
        <v>1145</v>
      </c>
      <c r="L30" s="726" t="s">
        <v>1171</v>
      </c>
      <c r="M30" s="380"/>
      <c r="N30" s="776" t="s">
        <v>70</v>
      </c>
      <c r="O30" s="706"/>
      <c r="P30" s="706" t="s">
        <v>71</v>
      </c>
    </row>
    <row r="31" spans="1:16" ht="37.5" customHeight="1" x14ac:dyDescent="0.25">
      <c r="A31" s="951"/>
      <c r="B31" s="951"/>
      <c r="C31" s="213" t="s">
        <v>72</v>
      </c>
      <c r="D31" s="213" t="s">
        <v>40</v>
      </c>
      <c r="E31" s="731" t="s">
        <v>68</v>
      </c>
      <c r="F31" s="732"/>
      <c r="G31" s="398" t="s">
        <v>40</v>
      </c>
      <c r="H31" s="779"/>
      <c r="I31" s="779"/>
      <c r="J31" s="779"/>
      <c r="K31" s="779"/>
      <c r="L31" s="727"/>
      <c r="M31" s="399"/>
      <c r="N31" s="803"/>
      <c r="O31" s="791"/>
      <c r="P31" s="791"/>
    </row>
    <row r="32" spans="1:16" ht="37.5" customHeight="1" x14ac:dyDescent="0.25">
      <c r="A32" s="951"/>
      <c r="B32" s="951"/>
      <c r="C32" s="213" t="s">
        <v>44</v>
      </c>
      <c r="D32" s="213" t="s">
        <v>40</v>
      </c>
      <c r="E32" s="731" t="s">
        <v>68</v>
      </c>
      <c r="F32" s="732"/>
      <c r="G32" s="398" t="s">
        <v>40</v>
      </c>
      <c r="H32" s="779"/>
      <c r="I32" s="779"/>
      <c r="J32" s="779"/>
      <c r="K32" s="779"/>
      <c r="L32" s="727"/>
      <c r="M32" s="399"/>
      <c r="N32" s="803"/>
      <c r="O32" s="791"/>
      <c r="P32" s="791"/>
    </row>
    <row r="33" spans="1:16" ht="37.5" customHeight="1" thickBot="1" x14ac:dyDescent="0.3">
      <c r="A33" s="951"/>
      <c r="B33" s="952"/>
      <c r="C33" s="210" t="s">
        <v>73</v>
      </c>
      <c r="D33" s="210" t="s">
        <v>40</v>
      </c>
      <c r="E33" s="708" t="s">
        <v>68</v>
      </c>
      <c r="F33" s="709"/>
      <c r="G33" s="384" t="s">
        <v>40</v>
      </c>
      <c r="H33" s="704"/>
      <c r="I33" s="704"/>
      <c r="J33" s="704"/>
      <c r="K33" s="704"/>
      <c r="L33" s="728"/>
      <c r="M33" s="385"/>
      <c r="N33" s="777"/>
      <c r="O33" s="791"/>
      <c r="P33" s="707"/>
    </row>
    <row r="34" spans="1:16" ht="37.5" customHeight="1" thickTop="1" x14ac:dyDescent="0.25">
      <c r="A34" s="951"/>
      <c r="B34" s="950" t="s">
        <v>74</v>
      </c>
      <c r="C34" s="219" t="s">
        <v>75</v>
      </c>
      <c r="D34" s="212" t="s">
        <v>40</v>
      </c>
      <c r="E34" s="733" t="s">
        <v>1088</v>
      </c>
      <c r="F34" s="734"/>
      <c r="G34" s="379" t="s">
        <v>40</v>
      </c>
      <c r="H34" s="703" t="s">
        <v>76</v>
      </c>
      <c r="I34" s="822" t="s">
        <v>77</v>
      </c>
      <c r="J34" s="703" t="s">
        <v>78</v>
      </c>
      <c r="K34" s="703" t="s">
        <v>78</v>
      </c>
      <c r="L34" s="726"/>
      <c r="M34" s="703"/>
      <c r="N34" s="706" t="s">
        <v>79</v>
      </c>
      <c r="O34" s="791"/>
      <c r="P34" s="706"/>
    </row>
    <row r="35" spans="1:16" ht="37.5" customHeight="1" x14ac:dyDescent="0.25">
      <c r="A35" s="951"/>
      <c r="B35" s="951"/>
      <c r="C35" s="220" t="s">
        <v>80</v>
      </c>
      <c r="D35" s="213" t="s">
        <v>40</v>
      </c>
      <c r="E35" s="731" t="s">
        <v>1088</v>
      </c>
      <c r="F35" s="732"/>
      <c r="G35" s="398" t="s">
        <v>40</v>
      </c>
      <c r="H35" s="779"/>
      <c r="I35" s="823"/>
      <c r="J35" s="779"/>
      <c r="K35" s="779"/>
      <c r="L35" s="727"/>
      <c r="M35" s="779"/>
      <c r="N35" s="791"/>
      <c r="O35" s="791"/>
      <c r="P35" s="791"/>
    </row>
    <row r="36" spans="1:16" ht="37.5" customHeight="1" x14ac:dyDescent="0.25">
      <c r="A36" s="951"/>
      <c r="B36" s="951"/>
      <c r="C36" s="220" t="s">
        <v>81</v>
      </c>
      <c r="D36" s="213" t="s">
        <v>40</v>
      </c>
      <c r="E36" s="731" t="s">
        <v>1088</v>
      </c>
      <c r="F36" s="732"/>
      <c r="G36" s="398" t="s">
        <v>40</v>
      </c>
      <c r="H36" s="779"/>
      <c r="I36" s="823"/>
      <c r="J36" s="779"/>
      <c r="K36" s="779"/>
      <c r="L36" s="727"/>
      <c r="M36" s="779"/>
      <c r="N36" s="791"/>
      <c r="O36" s="791"/>
      <c r="P36" s="791"/>
    </row>
    <row r="37" spans="1:16" ht="37.5" customHeight="1" thickBot="1" x14ac:dyDescent="0.3">
      <c r="A37" s="951"/>
      <c r="B37" s="952"/>
      <c r="C37" s="209" t="s">
        <v>82</v>
      </c>
      <c r="D37" s="210" t="s">
        <v>40</v>
      </c>
      <c r="E37" s="708" t="s">
        <v>1088</v>
      </c>
      <c r="F37" s="709"/>
      <c r="G37" s="384" t="s">
        <v>40</v>
      </c>
      <c r="H37" s="704"/>
      <c r="I37" s="823"/>
      <c r="J37" s="704"/>
      <c r="K37" s="704"/>
      <c r="L37" s="728"/>
      <c r="M37" s="704"/>
      <c r="N37" s="707"/>
      <c r="O37" s="791"/>
      <c r="P37" s="707"/>
    </row>
    <row r="38" spans="1:16" ht="37.5" customHeight="1" thickTop="1" x14ac:dyDescent="0.25">
      <c r="A38" s="951"/>
      <c r="B38" s="950" t="s">
        <v>83</v>
      </c>
      <c r="C38" s="212" t="s">
        <v>75</v>
      </c>
      <c r="D38" s="212" t="s">
        <v>40</v>
      </c>
      <c r="E38" s="733" t="s">
        <v>1088</v>
      </c>
      <c r="F38" s="734"/>
      <c r="G38" s="379" t="s">
        <v>40</v>
      </c>
      <c r="H38" s="703" t="s">
        <v>84</v>
      </c>
      <c r="I38" s="703" t="s">
        <v>85</v>
      </c>
      <c r="J38" s="703" t="s">
        <v>86</v>
      </c>
      <c r="K38" s="703" t="s">
        <v>86</v>
      </c>
      <c r="L38" s="726" t="s">
        <v>1172</v>
      </c>
      <c r="M38" s="703"/>
      <c r="N38" s="706" t="s">
        <v>87</v>
      </c>
      <c r="O38" s="791"/>
      <c r="P38" s="706"/>
    </row>
    <row r="39" spans="1:16" ht="37.5" customHeight="1" thickBot="1" x14ac:dyDescent="0.3">
      <c r="A39" s="951"/>
      <c r="B39" s="952"/>
      <c r="C39" s="210" t="s">
        <v>81</v>
      </c>
      <c r="D39" s="210" t="s">
        <v>40</v>
      </c>
      <c r="E39" s="708" t="s">
        <v>1088</v>
      </c>
      <c r="F39" s="709"/>
      <c r="G39" s="384" t="s">
        <v>40</v>
      </c>
      <c r="H39" s="704"/>
      <c r="I39" s="704"/>
      <c r="J39" s="704"/>
      <c r="K39" s="704"/>
      <c r="L39" s="728"/>
      <c r="M39" s="704"/>
      <c r="N39" s="707"/>
      <c r="O39" s="791"/>
      <c r="P39" s="707"/>
    </row>
    <row r="40" spans="1:16" ht="37.5" customHeight="1" thickTop="1" x14ac:dyDescent="0.25">
      <c r="A40" s="951"/>
      <c r="B40" s="950" t="s">
        <v>88</v>
      </c>
      <c r="C40" s="212" t="s">
        <v>43</v>
      </c>
      <c r="D40" s="212" t="s">
        <v>40</v>
      </c>
      <c r="E40" s="828" t="s">
        <v>24</v>
      </c>
      <c r="F40" s="829"/>
      <c r="G40" s="379" t="s">
        <v>89</v>
      </c>
      <c r="H40" s="703" t="s">
        <v>90</v>
      </c>
      <c r="I40" s="703" t="s">
        <v>90</v>
      </c>
      <c r="J40" s="703"/>
      <c r="K40" s="703"/>
      <c r="L40" s="726" t="s">
        <v>91</v>
      </c>
      <c r="M40" s="703" t="s">
        <v>92</v>
      </c>
      <c r="N40" s="706" t="s">
        <v>93</v>
      </c>
      <c r="O40" s="791"/>
      <c r="P40" s="706"/>
    </row>
    <row r="41" spans="1:16" ht="37.5" customHeight="1" x14ac:dyDescent="0.25">
      <c r="A41" s="951"/>
      <c r="B41" s="951"/>
      <c r="C41" s="213" t="s">
        <v>94</v>
      </c>
      <c r="D41" s="213" t="s">
        <v>40</v>
      </c>
      <c r="E41" s="830" t="s">
        <v>24</v>
      </c>
      <c r="F41" s="831"/>
      <c r="G41" s="398" t="s">
        <v>89</v>
      </c>
      <c r="H41" s="779"/>
      <c r="I41" s="779"/>
      <c r="J41" s="779"/>
      <c r="K41" s="779"/>
      <c r="L41" s="727"/>
      <c r="M41" s="779"/>
      <c r="N41" s="791"/>
      <c r="O41" s="791"/>
      <c r="P41" s="791"/>
    </row>
    <row r="42" spans="1:16" ht="37.5" customHeight="1" x14ac:dyDescent="0.25">
      <c r="A42" s="951"/>
      <c r="B42" s="951"/>
      <c r="C42" s="213" t="s">
        <v>95</v>
      </c>
      <c r="D42" s="213" t="s">
        <v>40</v>
      </c>
      <c r="E42" s="830" t="s">
        <v>24</v>
      </c>
      <c r="F42" s="831"/>
      <c r="G42" s="398" t="s">
        <v>89</v>
      </c>
      <c r="H42" s="779"/>
      <c r="I42" s="779"/>
      <c r="J42" s="779"/>
      <c r="K42" s="779"/>
      <c r="L42" s="727"/>
      <c r="M42" s="779"/>
      <c r="N42" s="791"/>
      <c r="O42" s="791"/>
      <c r="P42" s="791"/>
    </row>
    <row r="43" spans="1:16" ht="37.5" customHeight="1" thickBot="1" x14ac:dyDescent="0.3">
      <c r="A43" s="951"/>
      <c r="B43" s="952"/>
      <c r="C43" s="210" t="s">
        <v>73</v>
      </c>
      <c r="D43" s="210" t="s">
        <v>40</v>
      </c>
      <c r="E43" s="832" t="s">
        <v>24</v>
      </c>
      <c r="F43" s="833"/>
      <c r="G43" s="384" t="s">
        <v>89</v>
      </c>
      <c r="H43" s="704"/>
      <c r="I43" s="704"/>
      <c r="J43" s="704"/>
      <c r="K43" s="704"/>
      <c r="L43" s="728"/>
      <c r="M43" s="704"/>
      <c r="N43" s="707"/>
      <c r="O43" s="791"/>
      <c r="P43" s="707"/>
    </row>
    <row r="44" spans="1:16" ht="37.5" customHeight="1" thickTop="1" thickBot="1" x14ac:dyDescent="0.3">
      <c r="A44" s="952"/>
      <c r="B44" s="211" t="s">
        <v>96</v>
      </c>
      <c r="C44" s="211" t="s">
        <v>34</v>
      </c>
      <c r="D44" s="211" t="s">
        <v>89</v>
      </c>
      <c r="E44" s="713" t="s">
        <v>89</v>
      </c>
      <c r="F44" s="714"/>
      <c r="G44" s="715"/>
      <c r="H44" s="713" t="s">
        <v>89</v>
      </c>
      <c r="I44" s="714"/>
      <c r="J44" s="714"/>
      <c r="K44" s="715"/>
      <c r="L44" s="393" t="s">
        <v>1175</v>
      </c>
      <c r="M44" s="394" t="s">
        <v>97</v>
      </c>
      <c r="N44" s="389" t="s">
        <v>98</v>
      </c>
      <c r="O44" s="707"/>
      <c r="P44" s="395"/>
    </row>
    <row r="45" spans="1:16" ht="37.5" customHeight="1" thickTop="1" x14ac:dyDescent="0.25">
      <c r="A45" s="953" t="s">
        <v>99</v>
      </c>
      <c r="B45" s="953" t="s">
        <v>100</v>
      </c>
      <c r="C45" s="215" t="s">
        <v>94</v>
      </c>
      <c r="D45" s="215" t="s">
        <v>40</v>
      </c>
      <c r="E45" s="723" t="s">
        <v>1088</v>
      </c>
      <c r="F45" s="724"/>
      <c r="G45" s="302" t="s">
        <v>40</v>
      </c>
      <c r="H45" s="729" t="s">
        <v>101</v>
      </c>
      <c r="I45" s="729" t="s">
        <v>101</v>
      </c>
      <c r="J45" s="729" t="s">
        <v>27</v>
      </c>
      <c r="K45" s="729" t="s">
        <v>27</v>
      </c>
      <c r="L45" s="786"/>
      <c r="M45" s="813" t="s">
        <v>102</v>
      </c>
      <c r="N45" s="815" t="s">
        <v>103</v>
      </c>
      <c r="O45" s="772"/>
      <c r="P45" s="772" t="s">
        <v>104</v>
      </c>
    </row>
    <row r="46" spans="1:16" ht="37.5" customHeight="1" thickBot="1" x14ac:dyDescent="0.3">
      <c r="A46" s="954"/>
      <c r="B46" s="955"/>
      <c r="C46" s="217" t="s">
        <v>105</v>
      </c>
      <c r="D46" s="217" t="s">
        <v>40</v>
      </c>
      <c r="E46" s="719" t="s">
        <v>1088</v>
      </c>
      <c r="F46" s="720"/>
      <c r="G46" s="338" t="s">
        <v>40</v>
      </c>
      <c r="H46" s="730"/>
      <c r="I46" s="730"/>
      <c r="J46" s="730"/>
      <c r="K46" s="785"/>
      <c r="L46" s="788"/>
      <c r="M46" s="730"/>
      <c r="N46" s="816"/>
      <c r="O46" s="784"/>
      <c r="P46" s="773"/>
    </row>
    <row r="47" spans="1:16" ht="37.5" customHeight="1" thickTop="1" x14ac:dyDescent="0.25">
      <c r="A47" s="954"/>
      <c r="B47" s="953" t="s">
        <v>106</v>
      </c>
      <c r="C47" s="215" t="s">
        <v>72</v>
      </c>
      <c r="D47" s="215" t="s">
        <v>40</v>
      </c>
      <c r="E47" s="700" t="s">
        <v>1089</v>
      </c>
      <c r="F47" s="702"/>
      <c r="G47" s="321" t="s">
        <v>40</v>
      </c>
      <c r="H47" s="729" t="s">
        <v>107</v>
      </c>
      <c r="I47" s="729" t="s">
        <v>108</v>
      </c>
      <c r="J47" s="820" t="s">
        <v>27</v>
      </c>
      <c r="K47" s="729"/>
      <c r="L47" s="786"/>
      <c r="M47" s="729" t="s">
        <v>108</v>
      </c>
      <c r="N47" s="772" t="s">
        <v>103</v>
      </c>
      <c r="O47" s="784"/>
      <c r="P47" s="772"/>
    </row>
    <row r="48" spans="1:16" ht="37.5" customHeight="1" thickBot="1" x14ac:dyDescent="0.3">
      <c r="A48" s="954"/>
      <c r="B48" s="955"/>
      <c r="C48" s="217" t="s">
        <v>105</v>
      </c>
      <c r="D48" s="217" t="s">
        <v>40</v>
      </c>
      <c r="E48" s="748" t="s">
        <v>1089</v>
      </c>
      <c r="F48" s="749"/>
      <c r="G48" s="318" t="s">
        <v>40</v>
      </c>
      <c r="H48" s="730"/>
      <c r="I48" s="730"/>
      <c r="J48" s="820"/>
      <c r="K48" s="730"/>
      <c r="L48" s="788"/>
      <c r="M48" s="730"/>
      <c r="N48" s="773"/>
      <c r="O48" s="784"/>
      <c r="P48" s="773"/>
    </row>
    <row r="49" spans="1:16" ht="37.5" customHeight="1" thickTop="1" thickBot="1" x14ac:dyDescent="0.3">
      <c r="A49" s="954"/>
      <c r="B49" s="266" t="s">
        <v>109</v>
      </c>
      <c r="C49" s="266" t="s">
        <v>34</v>
      </c>
      <c r="D49" s="266" t="s">
        <v>89</v>
      </c>
      <c r="E49" s="710" t="s">
        <v>89</v>
      </c>
      <c r="F49" s="711"/>
      <c r="G49" s="712"/>
      <c r="H49" s="710" t="s">
        <v>89</v>
      </c>
      <c r="I49" s="711"/>
      <c r="J49" s="711"/>
      <c r="K49" s="712"/>
      <c r="L49" s="329" t="s">
        <v>42</v>
      </c>
      <c r="M49" s="328" t="s">
        <v>1146</v>
      </c>
      <c r="N49" s="331" t="s">
        <v>103</v>
      </c>
      <c r="O49" s="784"/>
      <c r="P49" s="331"/>
    </row>
    <row r="50" spans="1:16" ht="37.5" customHeight="1" thickTop="1" x14ac:dyDescent="0.25">
      <c r="A50" s="954"/>
      <c r="B50" s="953" t="s">
        <v>110</v>
      </c>
      <c r="C50" s="215" t="s">
        <v>43</v>
      </c>
      <c r="D50" s="215" t="s">
        <v>40</v>
      </c>
      <c r="E50" s="723" t="s">
        <v>1088</v>
      </c>
      <c r="F50" s="724"/>
      <c r="G50" s="302" t="s">
        <v>40</v>
      </c>
      <c r="H50" s="729" t="s">
        <v>111</v>
      </c>
      <c r="I50" s="729" t="s">
        <v>111</v>
      </c>
      <c r="J50" s="729" t="s">
        <v>27</v>
      </c>
      <c r="K50" s="729" t="s">
        <v>27</v>
      </c>
      <c r="L50" s="786"/>
      <c r="M50" s="813" t="s">
        <v>102</v>
      </c>
      <c r="N50" s="814" t="s">
        <v>103</v>
      </c>
      <c r="O50" s="784"/>
      <c r="P50" s="772"/>
    </row>
    <row r="51" spans="1:16" ht="37.5" customHeight="1" thickBot="1" x14ac:dyDescent="0.3">
      <c r="A51" s="954"/>
      <c r="B51" s="955"/>
      <c r="C51" s="217" t="s">
        <v>44</v>
      </c>
      <c r="D51" s="217" t="s">
        <v>40</v>
      </c>
      <c r="E51" s="719" t="s">
        <v>1088</v>
      </c>
      <c r="F51" s="720"/>
      <c r="G51" s="338" t="s">
        <v>40</v>
      </c>
      <c r="H51" s="730"/>
      <c r="I51" s="730"/>
      <c r="J51" s="730"/>
      <c r="K51" s="730"/>
      <c r="L51" s="788"/>
      <c r="M51" s="730"/>
      <c r="N51" s="814"/>
      <c r="O51" s="784"/>
      <c r="P51" s="773"/>
    </row>
    <row r="52" spans="1:16" ht="37.5" customHeight="1" thickTop="1" thickBot="1" x14ac:dyDescent="0.3">
      <c r="A52" s="954"/>
      <c r="B52" s="266" t="s">
        <v>112</v>
      </c>
      <c r="C52" s="266" t="s">
        <v>113</v>
      </c>
      <c r="D52" s="266" t="s">
        <v>40</v>
      </c>
      <c r="E52" s="710" t="s">
        <v>1088</v>
      </c>
      <c r="F52" s="712"/>
      <c r="G52" s="359" t="s">
        <v>40</v>
      </c>
      <c r="H52" s="328" t="s">
        <v>114</v>
      </c>
      <c r="I52" s="328" t="s">
        <v>114</v>
      </c>
      <c r="J52" s="328" t="s">
        <v>27</v>
      </c>
      <c r="K52" s="328" t="s">
        <v>27</v>
      </c>
      <c r="L52" s="329" t="s">
        <v>1173</v>
      </c>
      <c r="M52" s="328"/>
      <c r="N52" s="331" t="s">
        <v>103</v>
      </c>
      <c r="O52" s="784"/>
      <c r="P52" s="331"/>
    </row>
    <row r="53" spans="1:16" ht="37.5" customHeight="1" thickTop="1" x14ac:dyDescent="0.25">
      <c r="A53" s="954"/>
      <c r="B53" s="953" t="s">
        <v>115</v>
      </c>
      <c r="C53" s="215" t="s">
        <v>48</v>
      </c>
      <c r="D53" s="215" t="s">
        <v>40</v>
      </c>
      <c r="E53" s="700" t="s">
        <v>1088</v>
      </c>
      <c r="F53" s="702"/>
      <c r="G53" s="302" t="s">
        <v>40</v>
      </c>
      <c r="H53" s="729" t="s">
        <v>116</v>
      </c>
      <c r="I53" s="729" t="s">
        <v>116</v>
      </c>
      <c r="J53" s="820" t="s">
        <v>27</v>
      </c>
      <c r="K53" s="729" t="s">
        <v>27</v>
      </c>
      <c r="L53" s="786"/>
      <c r="M53" s="729" t="s">
        <v>102</v>
      </c>
      <c r="N53" s="772" t="s">
        <v>103</v>
      </c>
      <c r="O53" s="784"/>
      <c r="P53" s="772"/>
    </row>
    <row r="54" spans="1:16" ht="37.5" customHeight="1" thickBot="1" x14ac:dyDescent="0.3">
      <c r="A54" s="955"/>
      <c r="B54" s="955"/>
      <c r="C54" s="217" t="s">
        <v>50</v>
      </c>
      <c r="D54" s="217" t="s">
        <v>40</v>
      </c>
      <c r="E54" s="748" t="s">
        <v>1088</v>
      </c>
      <c r="F54" s="749"/>
      <c r="G54" s="338" t="s">
        <v>40</v>
      </c>
      <c r="H54" s="730"/>
      <c r="I54" s="730"/>
      <c r="J54" s="820"/>
      <c r="K54" s="730"/>
      <c r="L54" s="788"/>
      <c r="M54" s="730"/>
      <c r="N54" s="773"/>
      <c r="O54" s="773"/>
      <c r="P54" s="784"/>
    </row>
    <row r="55" spans="1:16" ht="37.5" customHeight="1" thickTop="1" x14ac:dyDescent="0.25">
      <c r="A55" s="950" t="s">
        <v>117</v>
      </c>
      <c r="B55" s="950" t="s">
        <v>118</v>
      </c>
      <c r="C55" s="212" t="s">
        <v>48</v>
      </c>
      <c r="D55" s="212" t="s">
        <v>40</v>
      </c>
      <c r="E55" s="733" t="s">
        <v>1088</v>
      </c>
      <c r="F55" s="734"/>
      <c r="G55" s="379" t="s">
        <v>40</v>
      </c>
      <c r="H55" s="703" t="s">
        <v>119</v>
      </c>
      <c r="I55" s="703" t="s">
        <v>119</v>
      </c>
      <c r="J55" s="703" t="s">
        <v>27</v>
      </c>
      <c r="K55" s="703" t="s">
        <v>27</v>
      </c>
      <c r="L55" s="726"/>
      <c r="M55" s="703" t="s">
        <v>120</v>
      </c>
      <c r="N55" s="776" t="s">
        <v>121</v>
      </c>
      <c r="O55" s="706" t="s">
        <v>122</v>
      </c>
      <c r="P55" s="706"/>
    </row>
    <row r="56" spans="1:16" ht="37.5" customHeight="1" thickBot="1" x14ac:dyDescent="0.3">
      <c r="A56" s="951"/>
      <c r="B56" s="952"/>
      <c r="C56" s="210" t="s">
        <v>50</v>
      </c>
      <c r="D56" s="210" t="s">
        <v>40</v>
      </c>
      <c r="E56" s="708" t="s">
        <v>1088</v>
      </c>
      <c r="F56" s="709"/>
      <c r="G56" s="384" t="s">
        <v>40</v>
      </c>
      <c r="H56" s="704"/>
      <c r="I56" s="704"/>
      <c r="J56" s="704"/>
      <c r="K56" s="704"/>
      <c r="L56" s="728"/>
      <c r="M56" s="704"/>
      <c r="N56" s="777"/>
      <c r="O56" s="791"/>
      <c r="P56" s="707"/>
    </row>
    <row r="57" spans="1:16" ht="37.5" customHeight="1" thickTop="1" x14ac:dyDescent="0.25">
      <c r="A57" s="951"/>
      <c r="B57" s="950" t="s">
        <v>123</v>
      </c>
      <c r="C57" s="219" t="s">
        <v>39</v>
      </c>
      <c r="D57" s="212" t="s">
        <v>40</v>
      </c>
      <c r="E57" s="733" t="s">
        <v>1088</v>
      </c>
      <c r="F57" s="734"/>
      <c r="G57" s="379" t="s">
        <v>40</v>
      </c>
      <c r="H57" s="703" t="s">
        <v>124</v>
      </c>
      <c r="I57" s="703" t="s">
        <v>124</v>
      </c>
      <c r="J57" s="703" t="s">
        <v>27</v>
      </c>
      <c r="K57" s="703" t="s">
        <v>27</v>
      </c>
      <c r="L57" s="726"/>
      <c r="M57" s="703" t="s">
        <v>125</v>
      </c>
      <c r="N57" s="776" t="s">
        <v>126</v>
      </c>
      <c r="O57" s="791"/>
      <c r="P57" s="706"/>
    </row>
    <row r="58" spans="1:16" ht="37.5" customHeight="1" x14ac:dyDescent="0.25">
      <c r="A58" s="951"/>
      <c r="B58" s="951"/>
      <c r="C58" s="220" t="s">
        <v>43</v>
      </c>
      <c r="D58" s="213" t="s">
        <v>40</v>
      </c>
      <c r="E58" s="731" t="s">
        <v>1088</v>
      </c>
      <c r="F58" s="732"/>
      <c r="G58" s="398" t="s">
        <v>40</v>
      </c>
      <c r="H58" s="779"/>
      <c r="I58" s="779"/>
      <c r="J58" s="779"/>
      <c r="K58" s="779"/>
      <c r="L58" s="727"/>
      <c r="M58" s="779"/>
      <c r="N58" s="803"/>
      <c r="O58" s="791"/>
      <c r="P58" s="791"/>
    </row>
    <row r="59" spans="1:16" ht="37.5" customHeight="1" thickBot="1" x14ac:dyDescent="0.3">
      <c r="A59" s="951"/>
      <c r="B59" s="952"/>
      <c r="C59" s="209" t="s">
        <v>44</v>
      </c>
      <c r="D59" s="210" t="s">
        <v>40</v>
      </c>
      <c r="E59" s="708" t="s">
        <v>1088</v>
      </c>
      <c r="F59" s="709"/>
      <c r="G59" s="384" t="s">
        <v>40</v>
      </c>
      <c r="H59" s="704"/>
      <c r="I59" s="704"/>
      <c r="J59" s="704"/>
      <c r="K59" s="704"/>
      <c r="L59" s="728"/>
      <c r="M59" s="704"/>
      <c r="N59" s="777"/>
      <c r="O59" s="791"/>
      <c r="P59" s="707"/>
    </row>
    <row r="60" spans="1:16" ht="37.5" customHeight="1" thickTop="1" x14ac:dyDescent="0.25">
      <c r="A60" s="951"/>
      <c r="B60" s="950" t="s">
        <v>127</v>
      </c>
      <c r="C60" s="212" t="s">
        <v>72</v>
      </c>
      <c r="D60" s="212" t="s">
        <v>40</v>
      </c>
      <c r="E60" s="733" t="s">
        <v>1088</v>
      </c>
      <c r="F60" s="734"/>
      <c r="G60" s="379" t="s">
        <v>40</v>
      </c>
      <c r="H60" s="703" t="s">
        <v>128</v>
      </c>
      <c r="I60" s="703" t="s">
        <v>128</v>
      </c>
      <c r="J60" s="703" t="s">
        <v>27</v>
      </c>
      <c r="K60" s="703" t="s">
        <v>27</v>
      </c>
      <c r="L60" s="726"/>
      <c r="M60" s="703" t="s">
        <v>125</v>
      </c>
      <c r="N60" s="706" t="s">
        <v>121</v>
      </c>
      <c r="O60" s="791"/>
      <c r="P60" s="706"/>
    </row>
    <row r="61" spans="1:16" ht="37.5" customHeight="1" thickBot="1" x14ac:dyDescent="0.3">
      <c r="A61" s="952"/>
      <c r="B61" s="952"/>
      <c r="C61" s="210" t="s">
        <v>73</v>
      </c>
      <c r="D61" s="210" t="s">
        <v>40</v>
      </c>
      <c r="E61" s="708" t="s">
        <v>1088</v>
      </c>
      <c r="F61" s="709"/>
      <c r="G61" s="384" t="s">
        <v>40</v>
      </c>
      <c r="H61" s="704"/>
      <c r="I61" s="704"/>
      <c r="J61" s="704"/>
      <c r="K61" s="704"/>
      <c r="L61" s="728"/>
      <c r="M61" s="704"/>
      <c r="N61" s="707"/>
      <c r="O61" s="707"/>
      <c r="P61" s="707"/>
    </row>
    <row r="62" spans="1:16" ht="37.5" customHeight="1" thickTop="1" thickBot="1" x14ac:dyDescent="0.3">
      <c r="A62" s="267" t="s">
        <v>129</v>
      </c>
      <c r="B62" s="266" t="s">
        <v>130</v>
      </c>
      <c r="C62" s="266" t="s">
        <v>34</v>
      </c>
      <c r="D62" s="266" t="s">
        <v>89</v>
      </c>
      <c r="E62" s="710" t="s">
        <v>89</v>
      </c>
      <c r="F62" s="711"/>
      <c r="G62" s="712"/>
      <c r="H62" s="710" t="s">
        <v>89</v>
      </c>
      <c r="I62" s="711"/>
      <c r="J62" s="711"/>
      <c r="K62" s="712"/>
      <c r="L62" s="344" t="s">
        <v>1175</v>
      </c>
      <c r="M62" s="303" t="s">
        <v>131</v>
      </c>
      <c r="N62" s="331"/>
      <c r="O62" s="331"/>
      <c r="P62" s="331"/>
    </row>
    <row r="63" spans="1:16" ht="37.5" customHeight="1" thickTop="1" thickBot="1" x14ac:dyDescent="0.3">
      <c r="A63" s="211" t="s">
        <v>132</v>
      </c>
      <c r="B63" s="211" t="s">
        <v>133</v>
      </c>
      <c r="C63" s="211" t="s">
        <v>34</v>
      </c>
      <c r="D63" s="211" t="s">
        <v>89</v>
      </c>
      <c r="E63" s="694" t="s">
        <v>89</v>
      </c>
      <c r="F63" s="695"/>
      <c r="G63" s="696"/>
      <c r="H63" s="713" t="s">
        <v>89</v>
      </c>
      <c r="I63" s="714"/>
      <c r="J63" s="714"/>
      <c r="K63" s="715"/>
      <c r="L63" s="393"/>
      <c r="M63" s="394" t="s">
        <v>134</v>
      </c>
      <c r="N63" s="389" t="s">
        <v>135</v>
      </c>
      <c r="O63" s="395"/>
      <c r="P63" s="395"/>
    </row>
    <row r="64" spans="1:16" ht="37.200000000000003" customHeight="1" thickTop="1" thickBot="1" x14ac:dyDescent="0.3">
      <c r="A64" s="953" t="s">
        <v>136</v>
      </c>
      <c r="B64" s="214" t="s">
        <v>137</v>
      </c>
      <c r="C64" s="214" t="s">
        <v>34</v>
      </c>
      <c r="D64" s="266" t="s">
        <v>89</v>
      </c>
      <c r="E64" s="710" t="s">
        <v>89</v>
      </c>
      <c r="F64" s="711"/>
      <c r="G64" s="712"/>
      <c r="H64" s="710" t="s">
        <v>89</v>
      </c>
      <c r="I64" s="711"/>
      <c r="J64" s="711"/>
      <c r="K64" s="712"/>
      <c r="L64" s="329"/>
      <c r="M64" s="328"/>
      <c r="N64" s="331" t="s">
        <v>138</v>
      </c>
      <c r="O64" s="772"/>
      <c r="P64" s="331"/>
    </row>
    <row r="65" spans="1:47" ht="37.5" customHeight="1" thickTop="1" thickBot="1" x14ac:dyDescent="0.3">
      <c r="A65" s="954"/>
      <c r="B65" s="214" t="s">
        <v>139</v>
      </c>
      <c r="C65" s="214" t="s">
        <v>34</v>
      </c>
      <c r="D65" s="214" t="s">
        <v>89</v>
      </c>
      <c r="E65" s="710" t="s">
        <v>89</v>
      </c>
      <c r="F65" s="711"/>
      <c r="G65" s="712"/>
      <c r="H65" s="710" t="s">
        <v>89</v>
      </c>
      <c r="I65" s="711"/>
      <c r="J65" s="711"/>
      <c r="K65" s="712"/>
      <c r="L65" s="329"/>
      <c r="M65" s="309"/>
      <c r="N65" s="331" t="s">
        <v>140</v>
      </c>
      <c r="O65" s="784"/>
      <c r="P65" s="331"/>
    </row>
    <row r="66" spans="1:47" ht="37.5" customHeight="1" thickTop="1" thickBot="1" x14ac:dyDescent="0.3">
      <c r="A66" s="954"/>
      <c r="B66" s="266" t="s">
        <v>141</v>
      </c>
      <c r="C66" s="266" t="s">
        <v>34</v>
      </c>
      <c r="D66" s="266" t="s">
        <v>89</v>
      </c>
      <c r="E66" s="711" t="s">
        <v>89</v>
      </c>
      <c r="F66" s="711"/>
      <c r="G66" s="712"/>
      <c r="H66" s="710" t="s">
        <v>89</v>
      </c>
      <c r="I66" s="711"/>
      <c r="J66" s="711"/>
      <c r="K66" s="712"/>
      <c r="L66" s="344"/>
      <c r="M66" s="328" t="s">
        <v>142</v>
      </c>
      <c r="N66" s="330" t="s">
        <v>143</v>
      </c>
      <c r="O66" s="784"/>
      <c r="P66" s="331" t="s">
        <v>144</v>
      </c>
    </row>
    <row r="67" spans="1:47" s="197" customFormat="1" ht="37.5" customHeight="1" thickTop="1" thickBot="1" x14ac:dyDescent="0.3">
      <c r="A67" s="954"/>
      <c r="B67" s="268" t="s">
        <v>145</v>
      </c>
      <c r="C67" s="269" t="s">
        <v>146</v>
      </c>
      <c r="D67" s="267" t="s">
        <v>40</v>
      </c>
      <c r="E67" s="717" t="s">
        <v>1089</v>
      </c>
      <c r="F67" s="718"/>
      <c r="G67" s="374" t="s">
        <v>40</v>
      </c>
      <c r="H67" s="368"/>
      <c r="I67" s="378" t="s">
        <v>108</v>
      </c>
      <c r="J67" s="378"/>
      <c r="K67" s="378" t="s">
        <v>108</v>
      </c>
      <c r="L67" s="329"/>
      <c r="M67" s="344"/>
      <c r="N67" s="375" t="s">
        <v>140</v>
      </c>
      <c r="O67" s="784"/>
      <c r="P67" s="375" t="s">
        <v>144</v>
      </c>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6"/>
      <c r="AN67" s="196"/>
      <c r="AO67" s="196"/>
      <c r="AP67" s="196"/>
      <c r="AQ67" s="196"/>
      <c r="AR67" s="196"/>
      <c r="AS67" s="196"/>
      <c r="AT67" s="196"/>
      <c r="AU67" s="196"/>
    </row>
    <row r="68" spans="1:47" ht="37.5" customHeight="1" thickTop="1" thickBot="1" x14ac:dyDescent="0.3">
      <c r="A68" s="955"/>
      <c r="B68" s="217" t="s">
        <v>147</v>
      </c>
      <c r="C68" s="266" t="s">
        <v>34</v>
      </c>
      <c r="D68" s="266" t="s">
        <v>89</v>
      </c>
      <c r="E68" s="710" t="s">
        <v>89</v>
      </c>
      <c r="F68" s="711"/>
      <c r="G68" s="712"/>
      <c r="H68" s="710" t="s">
        <v>89</v>
      </c>
      <c r="I68" s="711"/>
      <c r="J68" s="711"/>
      <c r="K68" s="712"/>
      <c r="L68" s="344"/>
      <c r="M68" s="328" t="s">
        <v>148</v>
      </c>
      <c r="N68" s="331" t="s">
        <v>140</v>
      </c>
      <c r="O68" s="773"/>
      <c r="P68" s="331" t="s">
        <v>149</v>
      </c>
    </row>
    <row r="69" spans="1:47" ht="37.5" customHeight="1" thickTop="1" x14ac:dyDescent="0.25">
      <c r="A69" s="950" t="s">
        <v>150</v>
      </c>
      <c r="B69" s="950" t="s">
        <v>151</v>
      </c>
      <c r="C69" s="212" t="s">
        <v>48</v>
      </c>
      <c r="D69" s="221" t="s">
        <v>40</v>
      </c>
      <c r="E69" s="733" t="s">
        <v>1090</v>
      </c>
      <c r="F69" s="734"/>
      <c r="G69" s="379" t="s">
        <v>40</v>
      </c>
      <c r="H69" s="703" t="s">
        <v>152</v>
      </c>
      <c r="I69" s="703" t="s">
        <v>152</v>
      </c>
      <c r="J69" s="703" t="s">
        <v>27</v>
      </c>
      <c r="K69" s="703" t="s">
        <v>27</v>
      </c>
      <c r="L69" s="726" t="s">
        <v>1174</v>
      </c>
      <c r="M69" s="703" t="s">
        <v>153</v>
      </c>
      <c r="N69" s="706" t="s">
        <v>154</v>
      </c>
      <c r="O69" s="706"/>
      <c r="P69" s="706" t="s">
        <v>155</v>
      </c>
    </row>
    <row r="70" spans="1:47" ht="37.5" customHeight="1" thickBot="1" x14ac:dyDescent="0.3">
      <c r="A70" s="952"/>
      <c r="B70" s="952"/>
      <c r="C70" s="210" t="s">
        <v>50</v>
      </c>
      <c r="D70" s="222" t="s">
        <v>24</v>
      </c>
      <c r="E70" s="708" t="s">
        <v>1090</v>
      </c>
      <c r="F70" s="709"/>
      <c r="G70" s="384" t="s">
        <v>24</v>
      </c>
      <c r="H70" s="704"/>
      <c r="I70" s="704"/>
      <c r="J70" s="704"/>
      <c r="K70" s="704"/>
      <c r="L70" s="728"/>
      <c r="M70" s="704"/>
      <c r="N70" s="707"/>
      <c r="O70" s="707"/>
      <c r="P70" s="707"/>
    </row>
    <row r="71" spans="1:47" ht="37.5" customHeight="1" thickTop="1" x14ac:dyDescent="0.25">
      <c r="A71" s="953" t="s">
        <v>156</v>
      </c>
      <c r="B71" s="959" t="s">
        <v>157</v>
      </c>
      <c r="C71" s="215" t="s">
        <v>43</v>
      </c>
      <c r="D71" s="215" t="s">
        <v>40</v>
      </c>
      <c r="E71" s="700" t="s">
        <v>1091</v>
      </c>
      <c r="F71" s="702"/>
      <c r="G71" s="321" t="s">
        <v>40</v>
      </c>
      <c r="H71" s="729" t="s">
        <v>158</v>
      </c>
      <c r="I71" s="729" t="s">
        <v>158</v>
      </c>
      <c r="J71" s="729" t="s">
        <v>27</v>
      </c>
      <c r="K71" s="729" t="s">
        <v>27</v>
      </c>
      <c r="L71" s="786" t="s">
        <v>159</v>
      </c>
      <c r="M71" s="729"/>
      <c r="N71" s="772" t="s">
        <v>160</v>
      </c>
      <c r="O71" s="772"/>
      <c r="P71" s="772" t="s">
        <v>161</v>
      </c>
    </row>
    <row r="72" spans="1:47" ht="37.5" customHeight="1" x14ac:dyDescent="0.25">
      <c r="A72" s="954"/>
      <c r="B72" s="960"/>
      <c r="C72" s="216" t="s">
        <v>72</v>
      </c>
      <c r="D72" s="216" t="s">
        <v>40</v>
      </c>
      <c r="E72" s="761" t="s">
        <v>1091</v>
      </c>
      <c r="F72" s="762"/>
      <c r="G72" s="316" t="s">
        <v>40</v>
      </c>
      <c r="H72" s="785"/>
      <c r="I72" s="785"/>
      <c r="J72" s="785"/>
      <c r="K72" s="785"/>
      <c r="L72" s="787"/>
      <c r="M72" s="785"/>
      <c r="N72" s="784"/>
      <c r="O72" s="784"/>
      <c r="P72" s="784"/>
    </row>
    <row r="73" spans="1:47" ht="37.5" customHeight="1" x14ac:dyDescent="0.25">
      <c r="A73" s="954"/>
      <c r="B73" s="960"/>
      <c r="C73" s="216" t="s">
        <v>44</v>
      </c>
      <c r="D73" s="216" t="s">
        <v>40</v>
      </c>
      <c r="E73" s="761" t="s">
        <v>1091</v>
      </c>
      <c r="F73" s="762"/>
      <c r="G73" s="316" t="s">
        <v>40</v>
      </c>
      <c r="H73" s="785"/>
      <c r="I73" s="785"/>
      <c r="J73" s="785"/>
      <c r="K73" s="785"/>
      <c r="L73" s="787"/>
      <c r="M73" s="785"/>
      <c r="N73" s="784"/>
      <c r="O73" s="784"/>
      <c r="P73" s="784"/>
    </row>
    <row r="74" spans="1:47" ht="37.5" customHeight="1" thickBot="1" x14ac:dyDescent="0.3">
      <c r="A74" s="954"/>
      <c r="B74" s="961"/>
      <c r="C74" s="217" t="s">
        <v>73</v>
      </c>
      <c r="D74" s="217" t="s">
        <v>40</v>
      </c>
      <c r="E74" s="748" t="s">
        <v>1091</v>
      </c>
      <c r="F74" s="749"/>
      <c r="G74" s="318" t="s">
        <v>40</v>
      </c>
      <c r="H74" s="730"/>
      <c r="I74" s="730"/>
      <c r="J74" s="730"/>
      <c r="K74" s="730"/>
      <c r="L74" s="788"/>
      <c r="M74" s="730"/>
      <c r="N74" s="773"/>
      <c r="O74" s="784"/>
      <c r="P74" s="773"/>
    </row>
    <row r="75" spans="1:47" ht="37.5" customHeight="1" thickTop="1" x14ac:dyDescent="0.25">
      <c r="A75" s="954"/>
      <c r="B75" s="959" t="s">
        <v>162</v>
      </c>
      <c r="C75" s="215" t="s">
        <v>39</v>
      </c>
      <c r="D75" s="272" t="s">
        <v>24</v>
      </c>
      <c r="E75" s="700" t="s">
        <v>35</v>
      </c>
      <c r="F75" s="702"/>
      <c r="G75" s="321" t="s">
        <v>35</v>
      </c>
      <c r="H75" s="729" t="s">
        <v>163</v>
      </c>
      <c r="I75" s="729" t="s">
        <v>163</v>
      </c>
      <c r="J75" s="729" t="s">
        <v>27</v>
      </c>
      <c r="K75" s="729" t="s">
        <v>27</v>
      </c>
      <c r="L75" s="768" t="s">
        <v>1176</v>
      </c>
      <c r="M75" s="729"/>
      <c r="N75" s="772" t="s">
        <v>160</v>
      </c>
      <c r="O75" s="784"/>
      <c r="P75" s="772" t="s">
        <v>161</v>
      </c>
    </row>
    <row r="76" spans="1:47" ht="37.5" customHeight="1" x14ac:dyDescent="0.25">
      <c r="A76" s="954"/>
      <c r="B76" s="960"/>
      <c r="C76" s="216" t="s">
        <v>43</v>
      </c>
      <c r="D76" s="216" t="s">
        <v>40</v>
      </c>
      <c r="E76" s="761" t="s">
        <v>1091</v>
      </c>
      <c r="F76" s="762"/>
      <c r="G76" s="316" t="s">
        <v>40</v>
      </c>
      <c r="H76" s="785"/>
      <c r="I76" s="785"/>
      <c r="J76" s="785"/>
      <c r="K76" s="785"/>
      <c r="L76" s="792"/>
      <c r="M76" s="785"/>
      <c r="N76" s="784"/>
      <c r="O76" s="784"/>
      <c r="P76" s="784"/>
    </row>
    <row r="77" spans="1:47" ht="37.5" customHeight="1" x14ac:dyDescent="0.25">
      <c r="A77" s="954"/>
      <c r="B77" s="960"/>
      <c r="C77" s="216" t="s">
        <v>75</v>
      </c>
      <c r="D77" s="216" t="s">
        <v>40</v>
      </c>
      <c r="E77" s="761" t="s">
        <v>1091</v>
      </c>
      <c r="F77" s="762"/>
      <c r="G77" s="316" t="s">
        <v>40</v>
      </c>
      <c r="H77" s="785"/>
      <c r="I77" s="785"/>
      <c r="J77" s="785"/>
      <c r="K77" s="785"/>
      <c r="L77" s="792"/>
      <c r="M77" s="785"/>
      <c r="N77" s="784"/>
      <c r="O77" s="784"/>
      <c r="P77" s="784"/>
    </row>
    <row r="78" spans="1:47" ht="37.5" customHeight="1" x14ac:dyDescent="0.25">
      <c r="A78" s="954"/>
      <c r="B78" s="960"/>
      <c r="C78" s="216" t="s">
        <v>72</v>
      </c>
      <c r="D78" s="216" t="s">
        <v>40</v>
      </c>
      <c r="E78" s="761" t="s">
        <v>1091</v>
      </c>
      <c r="F78" s="762"/>
      <c r="G78" s="316" t="s">
        <v>40</v>
      </c>
      <c r="H78" s="785"/>
      <c r="I78" s="785"/>
      <c r="J78" s="785"/>
      <c r="K78" s="785"/>
      <c r="L78" s="792"/>
      <c r="M78" s="785"/>
      <c r="N78" s="784"/>
      <c r="O78" s="784"/>
      <c r="P78" s="784"/>
    </row>
    <row r="79" spans="1:47" ht="37.5" customHeight="1" x14ac:dyDescent="0.25">
      <c r="A79" s="954"/>
      <c r="B79" s="960"/>
      <c r="C79" s="216" t="s">
        <v>44</v>
      </c>
      <c r="D79" s="216" t="s">
        <v>40</v>
      </c>
      <c r="E79" s="761" t="s">
        <v>1091</v>
      </c>
      <c r="F79" s="762"/>
      <c r="G79" s="316" t="s">
        <v>40</v>
      </c>
      <c r="H79" s="785"/>
      <c r="I79" s="785"/>
      <c r="J79" s="785"/>
      <c r="K79" s="785"/>
      <c r="L79" s="792"/>
      <c r="M79" s="785"/>
      <c r="N79" s="784"/>
      <c r="O79" s="784"/>
      <c r="P79" s="784"/>
    </row>
    <row r="80" spans="1:47" s="198" customFormat="1" ht="37.5" customHeight="1" x14ac:dyDescent="0.25">
      <c r="A80" s="954"/>
      <c r="B80" s="960"/>
      <c r="C80" s="216" t="s">
        <v>81</v>
      </c>
      <c r="D80" s="216" t="s">
        <v>40</v>
      </c>
      <c r="E80" s="761" t="s">
        <v>1091</v>
      </c>
      <c r="F80" s="762"/>
      <c r="G80" s="316" t="s">
        <v>40</v>
      </c>
      <c r="H80" s="785"/>
      <c r="I80" s="785"/>
      <c r="J80" s="785"/>
      <c r="K80" s="785"/>
      <c r="L80" s="792"/>
      <c r="M80" s="785"/>
      <c r="N80" s="784"/>
      <c r="O80" s="784"/>
      <c r="P80" s="784"/>
      <c r="Q80" s="196"/>
      <c r="R80" s="196"/>
      <c r="S80" s="196"/>
      <c r="T80" s="196"/>
      <c r="U80" s="196"/>
      <c r="V80" s="196"/>
      <c r="W80" s="196"/>
      <c r="X80" s="196"/>
      <c r="Y80" s="196"/>
      <c r="Z80" s="196"/>
      <c r="AA80" s="196"/>
      <c r="AB80" s="196"/>
      <c r="AC80" s="196"/>
      <c r="AD80" s="196"/>
      <c r="AE80" s="196"/>
      <c r="AF80" s="196"/>
      <c r="AG80" s="196"/>
      <c r="AH80" s="196"/>
      <c r="AI80" s="196"/>
      <c r="AJ80" s="196"/>
      <c r="AK80" s="196"/>
      <c r="AL80" s="196"/>
      <c r="AM80" s="196"/>
      <c r="AN80" s="196"/>
      <c r="AO80" s="196"/>
    </row>
    <row r="81" spans="1:16" ht="37.5" customHeight="1" thickBot="1" x14ac:dyDescent="0.3">
      <c r="A81" s="954"/>
      <c r="B81" s="961"/>
      <c r="C81" s="217" t="s">
        <v>73</v>
      </c>
      <c r="D81" s="217" t="s">
        <v>40</v>
      </c>
      <c r="E81" s="748" t="s">
        <v>1091</v>
      </c>
      <c r="F81" s="749"/>
      <c r="G81" s="318" t="s">
        <v>40</v>
      </c>
      <c r="H81" s="730"/>
      <c r="I81" s="730"/>
      <c r="J81" s="730"/>
      <c r="K81" s="730"/>
      <c r="L81" s="769"/>
      <c r="M81" s="730"/>
      <c r="N81" s="773"/>
      <c r="O81" s="784"/>
      <c r="P81" s="773"/>
    </row>
    <row r="82" spans="1:16" ht="37.5" customHeight="1" thickTop="1" x14ac:dyDescent="0.25">
      <c r="A82" s="954"/>
      <c r="B82" s="953" t="s">
        <v>164</v>
      </c>
      <c r="C82" s="215" t="s">
        <v>165</v>
      </c>
      <c r="D82" s="215" t="s">
        <v>40</v>
      </c>
      <c r="E82" s="780" t="s">
        <v>1091</v>
      </c>
      <c r="F82" s="780"/>
      <c r="G82" s="321" t="s">
        <v>40</v>
      </c>
      <c r="H82" s="729" t="s">
        <v>166</v>
      </c>
      <c r="I82" s="729"/>
      <c r="J82" s="729" t="s">
        <v>27</v>
      </c>
      <c r="K82" s="729" t="s">
        <v>1099</v>
      </c>
      <c r="L82" s="786" t="s">
        <v>159</v>
      </c>
      <c r="M82" s="729"/>
      <c r="N82" s="772" t="s">
        <v>160</v>
      </c>
      <c r="O82" s="784"/>
      <c r="P82" s="812" t="s">
        <v>161</v>
      </c>
    </row>
    <row r="83" spans="1:16" ht="37.5" customHeight="1" x14ac:dyDescent="0.25">
      <c r="A83" s="954"/>
      <c r="B83" s="954"/>
      <c r="C83" s="216" t="s">
        <v>72</v>
      </c>
      <c r="D83" s="216" t="s">
        <v>40</v>
      </c>
      <c r="E83" s="750" t="s">
        <v>1091</v>
      </c>
      <c r="F83" s="750"/>
      <c r="G83" s="316" t="s">
        <v>40</v>
      </c>
      <c r="H83" s="785"/>
      <c r="I83" s="785"/>
      <c r="J83" s="785"/>
      <c r="K83" s="785"/>
      <c r="L83" s="787"/>
      <c r="M83" s="785"/>
      <c r="N83" s="784"/>
      <c r="O83" s="784"/>
      <c r="P83" s="812"/>
    </row>
    <row r="84" spans="1:16" ht="37.5" customHeight="1" x14ac:dyDescent="0.25">
      <c r="A84" s="954"/>
      <c r="B84" s="954"/>
      <c r="C84" s="216" t="s">
        <v>44</v>
      </c>
      <c r="D84" s="216" t="s">
        <v>40</v>
      </c>
      <c r="E84" s="750" t="s">
        <v>1091</v>
      </c>
      <c r="F84" s="750"/>
      <c r="G84" s="316" t="s">
        <v>40</v>
      </c>
      <c r="H84" s="785"/>
      <c r="I84" s="785"/>
      <c r="J84" s="785"/>
      <c r="K84" s="785"/>
      <c r="L84" s="787"/>
      <c r="M84" s="785"/>
      <c r="N84" s="784"/>
      <c r="O84" s="784"/>
      <c r="P84" s="812"/>
    </row>
    <row r="85" spans="1:16" ht="37.5" customHeight="1" thickBot="1" x14ac:dyDescent="0.3">
      <c r="A85" s="954"/>
      <c r="B85" s="955"/>
      <c r="C85" s="217" t="s">
        <v>73</v>
      </c>
      <c r="D85" s="217" t="s">
        <v>40</v>
      </c>
      <c r="E85" s="751" t="s">
        <v>1091</v>
      </c>
      <c r="F85" s="751"/>
      <c r="G85" s="318" t="s">
        <v>40</v>
      </c>
      <c r="H85" s="730"/>
      <c r="I85" s="730"/>
      <c r="J85" s="785"/>
      <c r="K85" s="730"/>
      <c r="L85" s="788"/>
      <c r="M85" s="730"/>
      <c r="N85" s="773"/>
      <c r="O85" s="784"/>
      <c r="P85" s="812"/>
    </row>
    <row r="86" spans="1:16" ht="37.5" customHeight="1" thickTop="1" x14ac:dyDescent="0.25">
      <c r="A86" s="954"/>
      <c r="B86" s="953" t="s">
        <v>167</v>
      </c>
      <c r="C86" s="214" t="s">
        <v>39</v>
      </c>
      <c r="D86" s="271" t="s">
        <v>24</v>
      </c>
      <c r="E86" s="745" t="s">
        <v>1091</v>
      </c>
      <c r="F86" s="746"/>
      <c r="G86" s="314" t="s">
        <v>35</v>
      </c>
      <c r="H86" s="729" t="s">
        <v>168</v>
      </c>
      <c r="I86" s="729" t="s">
        <v>168</v>
      </c>
      <c r="J86" s="729" t="s">
        <v>27</v>
      </c>
      <c r="K86" s="729" t="s">
        <v>27</v>
      </c>
      <c r="L86" s="786" t="s">
        <v>1177</v>
      </c>
      <c r="M86" s="729"/>
      <c r="N86" s="772" t="s">
        <v>160</v>
      </c>
      <c r="O86" s="784"/>
      <c r="P86" s="772" t="s">
        <v>161</v>
      </c>
    </row>
    <row r="87" spans="1:16" ht="37.5" customHeight="1" x14ac:dyDescent="0.25">
      <c r="A87" s="954"/>
      <c r="B87" s="954"/>
      <c r="C87" s="216" t="s">
        <v>43</v>
      </c>
      <c r="D87" s="216" t="s">
        <v>40</v>
      </c>
      <c r="E87" s="761" t="s">
        <v>1091</v>
      </c>
      <c r="F87" s="762"/>
      <c r="G87" s="316" t="s">
        <v>40</v>
      </c>
      <c r="H87" s="785"/>
      <c r="I87" s="785"/>
      <c r="J87" s="785"/>
      <c r="K87" s="785"/>
      <c r="L87" s="787"/>
      <c r="M87" s="785"/>
      <c r="N87" s="784"/>
      <c r="O87" s="784"/>
      <c r="P87" s="784"/>
    </row>
    <row r="88" spans="1:16" ht="37.5" customHeight="1" thickBot="1" x14ac:dyDescent="0.3">
      <c r="A88" s="954"/>
      <c r="B88" s="955"/>
      <c r="C88" s="217" t="s">
        <v>44</v>
      </c>
      <c r="D88" s="217" t="s">
        <v>40</v>
      </c>
      <c r="E88" s="748" t="s">
        <v>1091</v>
      </c>
      <c r="F88" s="749"/>
      <c r="G88" s="318" t="s">
        <v>40</v>
      </c>
      <c r="H88" s="730"/>
      <c r="I88" s="730"/>
      <c r="J88" s="730"/>
      <c r="K88" s="730"/>
      <c r="L88" s="788"/>
      <c r="M88" s="730"/>
      <c r="N88" s="773"/>
      <c r="O88" s="784"/>
      <c r="P88" s="773"/>
    </row>
    <row r="89" spans="1:16" ht="37.5" customHeight="1" thickTop="1" x14ac:dyDescent="0.25">
      <c r="A89" s="954"/>
      <c r="B89" s="953" t="s">
        <v>169</v>
      </c>
      <c r="C89" s="215" t="s">
        <v>43</v>
      </c>
      <c r="D89" s="215" t="s">
        <v>40</v>
      </c>
      <c r="E89" s="700" t="s">
        <v>1091</v>
      </c>
      <c r="F89" s="702"/>
      <c r="G89" s="321" t="s">
        <v>40</v>
      </c>
      <c r="H89" s="729" t="s">
        <v>170</v>
      </c>
      <c r="I89" s="729" t="s">
        <v>170</v>
      </c>
      <c r="J89" s="729" t="s">
        <v>27</v>
      </c>
      <c r="K89" s="729" t="s">
        <v>27</v>
      </c>
      <c r="L89" s="786" t="s">
        <v>159</v>
      </c>
      <c r="M89" s="729"/>
      <c r="N89" s="772" t="s">
        <v>160</v>
      </c>
      <c r="O89" s="784"/>
      <c r="P89" s="772" t="s">
        <v>161</v>
      </c>
    </row>
    <row r="90" spans="1:16" ht="37.5" customHeight="1" thickBot="1" x14ac:dyDescent="0.3">
      <c r="A90" s="954"/>
      <c r="B90" s="955"/>
      <c r="C90" s="217" t="s">
        <v>44</v>
      </c>
      <c r="D90" s="217" t="s">
        <v>40</v>
      </c>
      <c r="E90" s="748" t="s">
        <v>1091</v>
      </c>
      <c r="F90" s="749"/>
      <c r="G90" s="318" t="s">
        <v>40</v>
      </c>
      <c r="H90" s="730"/>
      <c r="I90" s="730"/>
      <c r="J90" s="730"/>
      <c r="K90" s="730"/>
      <c r="L90" s="788"/>
      <c r="M90" s="730"/>
      <c r="N90" s="773"/>
      <c r="O90" s="784"/>
      <c r="P90" s="773"/>
    </row>
    <row r="91" spans="1:16" ht="37.5" customHeight="1" thickTop="1" thickBot="1" x14ac:dyDescent="0.3">
      <c r="A91" s="954"/>
      <c r="B91" s="266" t="s">
        <v>171</v>
      </c>
      <c r="C91" s="266" t="s">
        <v>34</v>
      </c>
      <c r="D91" s="266" t="s">
        <v>89</v>
      </c>
      <c r="E91" s="710" t="s">
        <v>89</v>
      </c>
      <c r="F91" s="711"/>
      <c r="G91" s="712"/>
      <c r="H91" s="710" t="s">
        <v>89</v>
      </c>
      <c r="I91" s="711"/>
      <c r="J91" s="711"/>
      <c r="K91" s="712"/>
      <c r="L91" s="329" t="s">
        <v>42</v>
      </c>
      <c r="M91" s="328" t="s">
        <v>172</v>
      </c>
      <c r="N91" s="331" t="s">
        <v>160</v>
      </c>
      <c r="O91" s="784"/>
      <c r="P91" s="331" t="s">
        <v>161</v>
      </c>
    </row>
    <row r="92" spans="1:16" ht="37.5" customHeight="1" thickTop="1" thickBot="1" x14ac:dyDescent="0.3">
      <c r="A92" s="955"/>
      <c r="B92" s="266" t="s">
        <v>173</v>
      </c>
      <c r="C92" s="214" t="s">
        <v>34</v>
      </c>
      <c r="D92" s="273" t="s">
        <v>89</v>
      </c>
      <c r="E92" s="710" t="s">
        <v>89</v>
      </c>
      <c r="F92" s="711"/>
      <c r="G92" s="712"/>
      <c r="H92" s="710" t="s">
        <v>89</v>
      </c>
      <c r="I92" s="711"/>
      <c r="J92" s="711"/>
      <c r="K92" s="712"/>
      <c r="L92" s="329" t="s">
        <v>42</v>
      </c>
      <c r="M92" s="328" t="s">
        <v>1147</v>
      </c>
      <c r="N92" s="331" t="s">
        <v>160</v>
      </c>
      <c r="O92" s="773"/>
      <c r="P92" s="331"/>
    </row>
    <row r="93" spans="1:16" ht="37.5" customHeight="1" thickTop="1" thickBot="1" x14ac:dyDescent="0.3">
      <c r="A93" s="208" t="s">
        <v>174</v>
      </c>
      <c r="B93" s="211" t="s">
        <v>175</v>
      </c>
      <c r="C93" s="211" t="s">
        <v>34</v>
      </c>
      <c r="D93" s="211" t="s">
        <v>89</v>
      </c>
      <c r="E93" s="713" t="s">
        <v>89</v>
      </c>
      <c r="F93" s="714"/>
      <c r="G93" s="715"/>
      <c r="H93" s="713" t="s">
        <v>89</v>
      </c>
      <c r="I93" s="714"/>
      <c r="J93" s="714"/>
      <c r="K93" s="715"/>
      <c r="L93" s="403" t="s">
        <v>42</v>
      </c>
      <c r="M93" s="394" t="s">
        <v>176</v>
      </c>
      <c r="N93" s="404" t="s">
        <v>160</v>
      </c>
      <c r="O93" s="405"/>
      <c r="P93" s="406" t="s">
        <v>161</v>
      </c>
    </row>
    <row r="94" spans="1:16" ht="37.5" customHeight="1" thickTop="1" x14ac:dyDescent="0.25">
      <c r="A94" s="953" t="s">
        <v>177</v>
      </c>
      <c r="B94" s="953" t="s">
        <v>178</v>
      </c>
      <c r="C94" s="215" t="s">
        <v>75</v>
      </c>
      <c r="D94" s="215" t="s">
        <v>40</v>
      </c>
      <c r="E94" s="700" t="s">
        <v>1092</v>
      </c>
      <c r="F94" s="702"/>
      <c r="G94" s="321" t="s">
        <v>40</v>
      </c>
      <c r="H94" s="729" t="s">
        <v>179</v>
      </c>
      <c r="I94" s="729" t="s">
        <v>180</v>
      </c>
      <c r="J94" s="729" t="s">
        <v>179</v>
      </c>
      <c r="K94" s="729" t="s">
        <v>180</v>
      </c>
      <c r="L94" s="786" t="s">
        <v>42</v>
      </c>
      <c r="M94" s="729"/>
      <c r="N94" s="772" t="s">
        <v>181</v>
      </c>
      <c r="O94" s="772"/>
      <c r="P94" s="772" t="s">
        <v>182</v>
      </c>
    </row>
    <row r="95" spans="1:16" ht="37.5" customHeight="1" thickBot="1" x14ac:dyDescent="0.3">
      <c r="A95" s="954"/>
      <c r="B95" s="955"/>
      <c r="C95" s="217" t="s">
        <v>81</v>
      </c>
      <c r="D95" s="217" t="s">
        <v>40</v>
      </c>
      <c r="E95" s="748" t="s">
        <v>1092</v>
      </c>
      <c r="F95" s="749"/>
      <c r="G95" s="318" t="s">
        <v>40</v>
      </c>
      <c r="H95" s="730"/>
      <c r="I95" s="730"/>
      <c r="J95" s="730"/>
      <c r="K95" s="730"/>
      <c r="L95" s="788"/>
      <c r="M95" s="730"/>
      <c r="N95" s="773"/>
      <c r="O95" s="784"/>
      <c r="P95" s="773"/>
    </row>
    <row r="96" spans="1:16" ht="37.5" customHeight="1" thickTop="1" x14ac:dyDescent="0.25">
      <c r="A96" s="954"/>
      <c r="B96" s="953" t="s">
        <v>183</v>
      </c>
      <c r="C96" s="214" t="s">
        <v>43</v>
      </c>
      <c r="D96" s="214" t="s">
        <v>40</v>
      </c>
      <c r="E96" s="745" t="s">
        <v>1092</v>
      </c>
      <c r="F96" s="746"/>
      <c r="G96" s="314" t="s">
        <v>40</v>
      </c>
      <c r="H96" s="729" t="s">
        <v>184</v>
      </c>
      <c r="I96" s="729"/>
      <c r="J96" s="729" t="s">
        <v>185</v>
      </c>
      <c r="K96" s="729"/>
      <c r="L96" s="786" t="s">
        <v>42</v>
      </c>
      <c r="M96" s="729" t="s">
        <v>186</v>
      </c>
      <c r="N96" s="772" t="s">
        <v>181</v>
      </c>
      <c r="O96" s="784"/>
      <c r="P96" s="812" t="s">
        <v>187</v>
      </c>
    </row>
    <row r="97" spans="1:16" ht="37.5" customHeight="1" x14ac:dyDescent="0.25">
      <c r="A97" s="954"/>
      <c r="B97" s="954"/>
      <c r="C97" s="216" t="s">
        <v>72</v>
      </c>
      <c r="D97" s="216" t="s">
        <v>40</v>
      </c>
      <c r="E97" s="761" t="s">
        <v>1092</v>
      </c>
      <c r="F97" s="762"/>
      <c r="G97" s="316" t="s">
        <v>40</v>
      </c>
      <c r="H97" s="785"/>
      <c r="I97" s="785"/>
      <c r="J97" s="785"/>
      <c r="K97" s="785"/>
      <c r="L97" s="787"/>
      <c r="M97" s="785"/>
      <c r="N97" s="784"/>
      <c r="O97" s="784"/>
      <c r="P97" s="812"/>
    </row>
    <row r="98" spans="1:16" ht="37.5" customHeight="1" x14ac:dyDescent="0.25">
      <c r="A98" s="954"/>
      <c r="B98" s="954"/>
      <c r="C98" s="274" t="s">
        <v>44</v>
      </c>
      <c r="D98" s="216" t="s">
        <v>40</v>
      </c>
      <c r="E98" s="761" t="s">
        <v>1092</v>
      </c>
      <c r="F98" s="762"/>
      <c r="G98" s="316" t="s">
        <v>40</v>
      </c>
      <c r="H98" s="785"/>
      <c r="I98" s="785"/>
      <c r="J98" s="785"/>
      <c r="K98" s="785"/>
      <c r="L98" s="787"/>
      <c r="M98" s="785"/>
      <c r="N98" s="784"/>
      <c r="O98" s="784"/>
      <c r="P98" s="812"/>
    </row>
    <row r="99" spans="1:16" ht="37.5" customHeight="1" thickBot="1" x14ac:dyDescent="0.3">
      <c r="A99" s="955"/>
      <c r="B99" s="955"/>
      <c r="C99" s="275" t="s">
        <v>73</v>
      </c>
      <c r="D99" s="217" t="s">
        <v>40</v>
      </c>
      <c r="E99" s="748" t="s">
        <v>1092</v>
      </c>
      <c r="F99" s="749"/>
      <c r="G99" s="318" t="s">
        <v>40</v>
      </c>
      <c r="H99" s="730"/>
      <c r="I99" s="730"/>
      <c r="J99" s="730"/>
      <c r="K99" s="730"/>
      <c r="L99" s="788"/>
      <c r="M99" s="730"/>
      <c r="N99" s="773"/>
      <c r="O99" s="773"/>
      <c r="P99" s="812"/>
    </row>
    <row r="100" spans="1:16" ht="37.5" customHeight="1" thickTop="1" x14ac:dyDescent="0.25">
      <c r="A100" s="958" t="s">
        <v>188</v>
      </c>
      <c r="B100" s="950" t="s">
        <v>189</v>
      </c>
      <c r="C100" s="208" t="s">
        <v>43</v>
      </c>
      <c r="D100" s="208" t="s">
        <v>35</v>
      </c>
      <c r="E100" s="756" t="s">
        <v>35</v>
      </c>
      <c r="F100" s="757"/>
      <c r="G100" s="758"/>
      <c r="H100" s="703" t="s">
        <v>190</v>
      </c>
      <c r="I100" s="703" t="s">
        <v>191</v>
      </c>
      <c r="J100" s="703" t="s">
        <v>27</v>
      </c>
      <c r="K100" s="703" t="s">
        <v>27</v>
      </c>
      <c r="L100" s="789" t="s">
        <v>42</v>
      </c>
      <c r="M100" s="703" t="s">
        <v>192</v>
      </c>
      <c r="N100" s="706" t="s">
        <v>193</v>
      </c>
      <c r="O100" s="943" t="s">
        <v>194</v>
      </c>
      <c r="P100" s="706" t="s">
        <v>195</v>
      </c>
    </row>
    <row r="101" spans="1:16" ht="37.5" customHeight="1" x14ac:dyDescent="0.25">
      <c r="A101" s="958"/>
      <c r="B101" s="951"/>
      <c r="C101" s="213" t="s">
        <v>72</v>
      </c>
      <c r="D101" s="213" t="s">
        <v>40</v>
      </c>
      <c r="E101" s="731" t="s">
        <v>1088</v>
      </c>
      <c r="F101" s="765"/>
      <c r="G101" s="398" t="s">
        <v>40</v>
      </c>
      <c r="H101" s="779"/>
      <c r="I101" s="779"/>
      <c r="J101" s="779"/>
      <c r="K101" s="779"/>
      <c r="L101" s="825"/>
      <c r="M101" s="779"/>
      <c r="N101" s="791"/>
      <c r="O101" s="944"/>
      <c r="P101" s="791"/>
    </row>
    <row r="102" spans="1:16" ht="37.5" customHeight="1" x14ac:dyDescent="0.25">
      <c r="A102" s="958"/>
      <c r="B102" s="951"/>
      <c r="C102" s="213" t="s">
        <v>44</v>
      </c>
      <c r="D102" s="213" t="s">
        <v>35</v>
      </c>
      <c r="E102" s="731" t="s">
        <v>35</v>
      </c>
      <c r="F102" s="765"/>
      <c r="G102" s="732"/>
      <c r="H102" s="779"/>
      <c r="I102" s="779"/>
      <c r="J102" s="779"/>
      <c r="K102" s="779"/>
      <c r="L102" s="825"/>
      <c r="M102" s="779"/>
      <c r="N102" s="791"/>
      <c r="O102" s="944"/>
      <c r="P102" s="791"/>
    </row>
    <row r="103" spans="1:16" ht="37.5" customHeight="1" thickBot="1" x14ac:dyDescent="0.3">
      <c r="A103" s="958"/>
      <c r="B103" s="952"/>
      <c r="C103" s="210" t="s">
        <v>73</v>
      </c>
      <c r="D103" s="210" t="s">
        <v>40</v>
      </c>
      <c r="E103" s="708" t="s">
        <v>1088</v>
      </c>
      <c r="F103" s="766"/>
      <c r="G103" s="411" t="s">
        <v>40</v>
      </c>
      <c r="H103" s="704"/>
      <c r="I103" s="704"/>
      <c r="J103" s="704"/>
      <c r="K103" s="704"/>
      <c r="L103" s="790"/>
      <c r="M103" s="704"/>
      <c r="N103" s="707"/>
      <c r="O103" s="944"/>
      <c r="P103" s="707"/>
    </row>
    <row r="104" spans="1:16" ht="37.5" customHeight="1" thickTop="1" x14ac:dyDescent="0.25">
      <c r="A104" s="958"/>
      <c r="B104" s="950" t="s">
        <v>196</v>
      </c>
      <c r="C104" s="209" t="s">
        <v>39</v>
      </c>
      <c r="D104" s="208" t="s">
        <v>40</v>
      </c>
      <c r="E104" s="767" t="s">
        <v>1088</v>
      </c>
      <c r="F104" s="767"/>
      <c r="G104" s="413" t="s">
        <v>40</v>
      </c>
      <c r="H104" s="703" t="s">
        <v>197</v>
      </c>
      <c r="I104" s="703" t="s">
        <v>197</v>
      </c>
      <c r="J104" s="703" t="s">
        <v>27</v>
      </c>
      <c r="K104" s="810" t="s">
        <v>27</v>
      </c>
      <c r="L104" s="789" t="s">
        <v>1220</v>
      </c>
      <c r="M104" s="703"/>
      <c r="N104" s="774" t="s">
        <v>193</v>
      </c>
      <c r="O104" s="944"/>
      <c r="P104" s="706" t="s">
        <v>198</v>
      </c>
    </row>
    <row r="105" spans="1:16" ht="37.5" customHeight="1" x14ac:dyDescent="0.25">
      <c r="A105" s="958"/>
      <c r="B105" s="951"/>
      <c r="C105" s="220" t="s">
        <v>43</v>
      </c>
      <c r="D105" s="213" t="s">
        <v>40</v>
      </c>
      <c r="E105" s="765" t="s">
        <v>1088</v>
      </c>
      <c r="F105" s="765"/>
      <c r="G105" s="398" t="s">
        <v>40</v>
      </c>
      <c r="H105" s="779"/>
      <c r="I105" s="779"/>
      <c r="J105" s="779"/>
      <c r="K105" s="834"/>
      <c r="L105" s="825"/>
      <c r="M105" s="779"/>
      <c r="N105" s="804"/>
      <c r="O105" s="944"/>
      <c r="P105" s="791"/>
    </row>
    <row r="106" spans="1:16" ht="37.5" customHeight="1" x14ac:dyDescent="0.25">
      <c r="A106" s="958"/>
      <c r="B106" s="951"/>
      <c r="C106" s="220" t="s">
        <v>48</v>
      </c>
      <c r="D106" s="224" t="s">
        <v>24</v>
      </c>
      <c r="E106" s="765" t="s">
        <v>1088</v>
      </c>
      <c r="F106" s="765"/>
      <c r="G106" s="398" t="s">
        <v>24</v>
      </c>
      <c r="H106" s="779"/>
      <c r="I106" s="779"/>
      <c r="J106" s="779"/>
      <c r="K106" s="834"/>
      <c r="L106" s="825"/>
      <c r="M106" s="779"/>
      <c r="N106" s="804"/>
      <c r="O106" s="944"/>
      <c r="P106" s="791"/>
    </row>
    <row r="107" spans="1:16" ht="37.5" customHeight="1" x14ac:dyDescent="0.25">
      <c r="A107" s="958"/>
      <c r="B107" s="951"/>
      <c r="C107" s="220" t="s">
        <v>44</v>
      </c>
      <c r="D107" s="213" t="s">
        <v>40</v>
      </c>
      <c r="E107" s="765" t="s">
        <v>1088</v>
      </c>
      <c r="F107" s="765"/>
      <c r="G107" s="398" t="s">
        <v>40</v>
      </c>
      <c r="H107" s="779"/>
      <c r="I107" s="779"/>
      <c r="J107" s="779"/>
      <c r="K107" s="834"/>
      <c r="L107" s="825"/>
      <c r="M107" s="779"/>
      <c r="N107" s="804"/>
      <c r="O107" s="944"/>
      <c r="P107" s="791"/>
    </row>
    <row r="108" spans="1:16" ht="37.5" customHeight="1" thickBot="1" x14ac:dyDescent="0.3">
      <c r="A108" s="958"/>
      <c r="B108" s="952"/>
      <c r="C108" s="209" t="s">
        <v>50</v>
      </c>
      <c r="D108" s="218" t="s">
        <v>40</v>
      </c>
      <c r="E108" s="767" t="s">
        <v>1088</v>
      </c>
      <c r="F108" s="767"/>
      <c r="G108" s="384" t="s">
        <v>40</v>
      </c>
      <c r="H108" s="704"/>
      <c r="I108" s="704"/>
      <c r="J108" s="704"/>
      <c r="K108" s="811"/>
      <c r="L108" s="790"/>
      <c r="M108" s="704"/>
      <c r="N108" s="775"/>
      <c r="O108" s="944"/>
      <c r="P108" s="707"/>
    </row>
    <row r="109" spans="1:16" ht="37.5" customHeight="1" thickTop="1" x14ac:dyDescent="0.25">
      <c r="A109" s="958"/>
      <c r="B109" s="950" t="s">
        <v>199</v>
      </c>
      <c r="C109" s="212" t="s">
        <v>72</v>
      </c>
      <c r="D109" s="208" t="s">
        <v>40</v>
      </c>
      <c r="E109" s="733" t="s">
        <v>1088</v>
      </c>
      <c r="F109" s="734"/>
      <c r="G109" s="379" t="s">
        <v>40</v>
      </c>
      <c r="H109" s="703" t="s">
        <v>200</v>
      </c>
      <c r="I109" s="703" t="s">
        <v>200</v>
      </c>
      <c r="J109" s="703" t="s">
        <v>27</v>
      </c>
      <c r="K109" s="703" t="s">
        <v>27</v>
      </c>
      <c r="L109" s="789" t="s">
        <v>42</v>
      </c>
      <c r="M109" s="703"/>
      <c r="N109" s="706" t="s">
        <v>198</v>
      </c>
      <c r="O109" s="944"/>
      <c r="P109" s="706" t="s">
        <v>201</v>
      </c>
    </row>
    <row r="110" spans="1:16" ht="37.5" customHeight="1" thickBot="1" x14ac:dyDescent="0.3">
      <c r="A110" s="958"/>
      <c r="B110" s="952"/>
      <c r="C110" s="210" t="s">
        <v>73</v>
      </c>
      <c r="D110" s="225" t="s">
        <v>40</v>
      </c>
      <c r="E110" s="708" t="s">
        <v>1088</v>
      </c>
      <c r="F110" s="709"/>
      <c r="G110" s="384" t="s">
        <v>40</v>
      </c>
      <c r="H110" s="704"/>
      <c r="I110" s="704"/>
      <c r="J110" s="704"/>
      <c r="K110" s="704"/>
      <c r="L110" s="790"/>
      <c r="M110" s="704"/>
      <c r="N110" s="707"/>
      <c r="O110" s="944"/>
      <c r="P110" s="707"/>
    </row>
    <row r="111" spans="1:16" ht="37.5" customHeight="1" thickTop="1" x14ac:dyDescent="0.25">
      <c r="A111" s="958"/>
      <c r="B111" s="950" t="s">
        <v>202</v>
      </c>
      <c r="C111" s="212" t="s">
        <v>72</v>
      </c>
      <c r="D111" s="212" t="s">
        <v>40</v>
      </c>
      <c r="E111" s="733" t="s">
        <v>1088</v>
      </c>
      <c r="F111" s="734"/>
      <c r="G111" s="379" t="s">
        <v>40</v>
      </c>
      <c r="H111" s="703" t="s">
        <v>203</v>
      </c>
      <c r="I111" s="703" t="s">
        <v>203</v>
      </c>
      <c r="J111" s="703" t="s">
        <v>27</v>
      </c>
      <c r="K111" s="703" t="s">
        <v>27</v>
      </c>
      <c r="L111" s="789" t="s">
        <v>42</v>
      </c>
      <c r="M111" s="703"/>
      <c r="N111" s="706" t="s">
        <v>198</v>
      </c>
      <c r="O111" s="944"/>
      <c r="P111" s="706" t="s">
        <v>201</v>
      </c>
    </row>
    <row r="112" spans="1:16" ht="37.5" customHeight="1" thickBot="1" x14ac:dyDescent="0.3">
      <c r="A112" s="958"/>
      <c r="B112" s="952"/>
      <c r="C112" s="210" t="s">
        <v>73</v>
      </c>
      <c r="D112" s="210" t="s">
        <v>40</v>
      </c>
      <c r="E112" s="708" t="s">
        <v>1088</v>
      </c>
      <c r="F112" s="709"/>
      <c r="G112" s="384" t="s">
        <v>40</v>
      </c>
      <c r="H112" s="704"/>
      <c r="I112" s="704"/>
      <c r="J112" s="704"/>
      <c r="K112" s="704"/>
      <c r="L112" s="790"/>
      <c r="M112" s="704"/>
      <c r="N112" s="707"/>
      <c r="O112" s="944"/>
      <c r="P112" s="707"/>
    </row>
    <row r="113" spans="1:16" ht="37.5" customHeight="1" thickTop="1" x14ac:dyDescent="0.25">
      <c r="A113" s="958"/>
      <c r="B113" s="950" t="s">
        <v>204</v>
      </c>
      <c r="C113" s="209" t="s">
        <v>43</v>
      </c>
      <c r="D113" s="208" t="s">
        <v>40</v>
      </c>
      <c r="E113" s="756" t="s">
        <v>1088</v>
      </c>
      <c r="F113" s="758"/>
      <c r="G113" s="412" t="s">
        <v>40</v>
      </c>
      <c r="H113" s="703" t="s">
        <v>205</v>
      </c>
      <c r="I113" s="703" t="s">
        <v>205</v>
      </c>
      <c r="J113" s="703" t="s">
        <v>27</v>
      </c>
      <c r="K113" s="703" t="s">
        <v>27</v>
      </c>
      <c r="L113" s="789" t="s">
        <v>42</v>
      </c>
      <c r="M113" s="703" t="s">
        <v>206</v>
      </c>
      <c r="N113" s="706" t="s">
        <v>193</v>
      </c>
      <c r="O113" s="944"/>
      <c r="P113" s="706" t="s">
        <v>198</v>
      </c>
    </row>
    <row r="114" spans="1:16" ht="37.5" customHeight="1" x14ac:dyDescent="0.25">
      <c r="A114" s="958"/>
      <c r="B114" s="951"/>
      <c r="C114" s="220" t="s">
        <v>72</v>
      </c>
      <c r="D114" s="213" t="s">
        <v>40</v>
      </c>
      <c r="E114" s="731" t="s">
        <v>1088</v>
      </c>
      <c r="F114" s="732"/>
      <c r="G114" s="409" t="s">
        <v>40</v>
      </c>
      <c r="H114" s="779"/>
      <c r="I114" s="779"/>
      <c r="J114" s="779"/>
      <c r="K114" s="779"/>
      <c r="L114" s="825"/>
      <c r="M114" s="779"/>
      <c r="N114" s="791"/>
      <c r="O114" s="944"/>
      <c r="P114" s="791"/>
    </row>
    <row r="115" spans="1:16" ht="37.5" customHeight="1" x14ac:dyDescent="0.25">
      <c r="A115" s="958"/>
      <c r="B115" s="951"/>
      <c r="C115" s="209" t="s">
        <v>48</v>
      </c>
      <c r="D115" s="218" t="s">
        <v>35</v>
      </c>
      <c r="E115" s="767" t="s">
        <v>35</v>
      </c>
      <c r="F115" s="767"/>
      <c r="G115" s="767"/>
      <c r="H115" s="779"/>
      <c r="I115" s="779"/>
      <c r="J115" s="779"/>
      <c r="K115" s="779"/>
      <c r="L115" s="825"/>
      <c r="M115" s="779"/>
      <c r="N115" s="791"/>
      <c r="O115" s="944"/>
      <c r="P115" s="791"/>
    </row>
    <row r="116" spans="1:16" ht="37.5" customHeight="1" x14ac:dyDescent="0.25">
      <c r="A116" s="958"/>
      <c r="B116" s="951"/>
      <c r="C116" s="220" t="s">
        <v>44</v>
      </c>
      <c r="D116" s="213" t="s">
        <v>40</v>
      </c>
      <c r="E116" s="731" t="s">
        <v>1088</v>
      </c>
      <c r="F116" s="732"/>
      <c r="G116" s="409" t="s">
        <v>40</v>
      </c>
      <c r="H116" s="779"/>
      <c r="I116" s="779"/>
      <c r="J116" s="779"/>
      <c r="K116" s="779"/>
      <c r="L116" s="825"/>
      <c r="M116" s="779"/>
      <c r="N116" s="791"/>
      <c r="O116" s="944"/>
      <c r="P116" s="791"/>
    </row>
    <row r="117" spans="1:16" ht="37.5" customHeight="1" x14ac:dyDescent="0.25">
      <c r="A117" s="958"/>
      <c r="B117" s="951"/>
      <c r="C117" s="220" t="s">
        <v>73</v>
      </c>
      <c r="D117" s="213" t="s">
        <v>40</v>
      </c>
      <c r="E117" s="731" t="s">
        <v>1088</v>
      </c>
      <c r="F117" s="732"/>
      <c r="G117" s="409" t="s">
        <v>40</v>
      </c>
      <c r="H117" s="779"/>
      <c r="I117" s="779"/>
      <c r="J117" s="779"/>
      <c r="K117" s="779"/>
      <c r="L117" s="825"/>
      <c r="M117" s="779"/>
      <c r="N117" s="791"/>
      <c r="O117" s="944"/>
      <c r="P117" s="791"/>
    </row>
    <row r="118" spans="1:16" ht="37.5" customHeight="1" thickBot="1" x14ac:dyDescent="0.3">
      <c r="A118" s="958"/>
      <c r="B118" s="952"/>
      <c r="C118" s="209" t="s">
        <v>50</v>
      </c>
      <c r="D118" s="210" t="s">
        <v>40</v>
      </c>
      <c r="E118" s="737" t="s">
        <v>1088</v>
      </c>
      <c r="F118" s="738"/>
      <c r="G118" s="412" t="s">
        <v>40</v>
      </c>
      <c r="H118" s="704"/>
      <c r="I118" s="704"/>
      <c r="J118" s="704"/>
      <c r="K118" s="704"/>
      <c r="L118" s="790"/>
      <c r="M118" s="704"/>
      <c r="N118" s="707"/>
      <c r="O118" s="944"/>
      <c r="P118" s="707"/>
    </row>
    <row r="119" spans="1:16" ht="37.5" customHeight="1" thickTop="1" thickBot="1" x14ac:dyDescent="0.3">
      <c r="A119" s="958"/>
      <c r="B119" s="211" t="s">
        <v>207</v>
      </c>
      <c r="C119" s="211" t="s">
        <v>34</v>
      </c>
      <c r="D119" s="211" t="s">
        <v>89</v>
      </c>
      <c r="E119" s="713" t="s">
        <v>89</v>
      </c>
      <c r="F119" s="714"/>
      <c r="G119" s="715"/>
      <c r="H119" s="713" t="s">
        <v>89</v>
      </c>
      <c r="I119" s="714"/>
      <c r="J119" s="714"/>
      <c r="K119" s="715"/>
      <c r="L119" s="415"/>
      <c r="M119" s="394" t="s">
        <v>208</v>
      </c>
      <c r="N119" s="395" t="s">
        <v>198</v>
      </c>
      <c r="O119" s="945"/>
      <c r="P119" s="395" t="s">
        <v>56</v>
      </c>
    </row>
    <row r="120" spans="1:16" ht="37.5" customHeight="1" thickTop="1" x14ac:dyDescent="0.25">
      <c r="A120" s="953" t="s">
        <v>209</v>
      </c>
      <c r="B120" s="953" t="s">
        <v>210</v>
      </c>
      <c r="C120" s="214" t="s">
        <v>43</v>
      </c>
      <c r="D120" s="214" t="s">
        <v>24</v>
      </c>
      <c r="E120" s="745" t="s">
        <v>1088</v>
      </c>
      <c r="F120" s="746"/>
      <c r="G120" s="314" t="s">
        <v>24</v>
      </c>
      <c r="H120" s="729" t="s">
        <v>24</v>
      </c>
      <c r="I120" s="729" t="s">
        <v>24</v>
      </c>
      <c r="J120" s="729" t="s">
        <v>34</v>
      </c>
      <c r="K120" s="729" t="s">
        <v>34</v>
      </c>
      <c r="L120" s="768" t="s">
        <v>211</v>
      </c>
      <c r="M120" s="729" t="s">
        <v>212</v>
      </c>
      <c r="N120" s="772" t="s">
        <v>213</v>
      </c>
      <c r="O120" s="772"/>
      <c r="P120" s="772"/>
    </row>
    <row r="121" spans="1:16" ht="37.5" customHeight="1" x14ac:dyDescent="0.25">
      <c r="A121" s="954"/>
      <c r="B121" s="954"/>
      <c r="C121" s="216" t="s">
        <v>72</v>
      </c>
      <c r="D121" s="216" t="s">
        <v>24</v>
      </c>
      <c r="E121" s="761" t="s">
        <v>1088</v>
      </c>
      <c r="F121" s="762"/>
      <c r="G121" s="316" t="s">
        <v>24</v>
      </c>
      <c r="H121" s="785"/>
      <c r="I121" s="785"/>
      <c r="J121" s="785"/>
      <c r="K121" s="785"/>
      <c r="L121" s="792"/>
      <c r="M121" s="785"/>
      <c r="N121" s="784"/>
      <c r="O121" s="784"/>
      <c r="P121" s="784"/>
    </row>
    <row r="122" spans="1:16" ht="37.5" customHeight="1" x14ac:dyDescent="0.25">
      <c r="A122" s="954"/>
      <c r="B122" s="954"/>
      <c r="C122" s="216" t="s">
        <v>44</v>
      </c>
      <c r="D122" s="216" t="s">
        <v>24</v>
      </c>
      <c r="E122" s="761" t="s">
        <v>1088</v>
      </c>
      <c r="F122" s="762"/>
      <c r="G122" s="316" t="s">
        <v>24</v>
      </c>
      <c r="H122" s="785"/>
      <c r="I122" s="785"/>
      <c r="J122" s="785"/>
      <c r="K122" s="785"/>
      <c r="L122" s="792"/>
      <c r="M122" s="785"/>
      <c r="N122" s="784"/>
      <c r="O122" s="784"/>
      <c r="P122" s="784"/>
    </row>
    <row r="123" spans="1:16" ht="37.5" customHeight="1" thickBot="1" x14ac:dyDescent="0.3">
      <c r="A123" s="954"/>
      <c r="B123" s="955"/>
      <c r="C123" s="217" t="s">
        <v>73</v>
      </c>
      <c r="D123" s="217" t="s">
        <v>24</v>
      </c>
      <c r="E123" s="748" t="s">
        <v>1088</v>
      </c>
      <c r="F123" s="749"/>
      <c r="G123" s="318" t="s">
        <v>24</v>
      </c>
      <c r="H123" s="730"/>
      <c r="I123" s="730"/>
      <c r="J123" s="730"/>
      <c r="K123" s="730"/>
      <c r="L123" s="769"/>
      <c r="M123" s="730"/>
      <c r="N123" s="773"/>
      <c r="O123" s="784"/>
      <c r="P123" s="773"/>
    </row>
    <row r="124" spans="1:16" ht="37.5" customHeight="1" thickTop="1" x14ac:dyDescent="0.25">
      <c r="A124" s="954"/>
      <c r="B124" s="953" t="s">
        <v>214</v>
      </c>
      <c r="C124" s="214" t="s">
        <v>39</v>
      </c>
      <c r="D124" s="276" t="s">
        <v>24</v>
      </c>
      <c r="E124" s="745" t="s">
        <v>35</v>
      </c>
      <c r="F124" s="746"/>
      <c r="G124" s="314" t="s">
        <v>35</v>
      </c>
      <c r="H124" s="729" t="s">
        <v>24</v>
      </c>
      <c r="I124" s="729" t="s">
        <v>24</v>
      </c>
      <c r="J124" s="729" t="s">
        <v>34</v>
      </c>
      <c r="K124" s="729" t="s">
        <v>34</v>
      </c>
      <c r="L124" s="768" t="s">
        <v>215</v>
      </c>
      <c r="M124" s="729" t="s">
        <v>212</v>
      </c>
      <c r="N124" s="772" t="s">
        <v>213</v>
      </c>
      <c r="O124" s="784"/>
      <c r="P124" s="772"/>
    </row>
    <row r="125" spans="1:16" ht="37.5" customHeight="1" x14ac:dyDescent="0.25">
      <c r="A125" s="954"/>
      <c r="B125" s="954"/>
      <c r="C125" s="216" t="s">
        <v>43</v>
      </c>
      <c r="D125" s="277" t="s">
        <v>24</v>
      </c>
      <c r="E125" s="761" t="s">
        <v>1088</v>
      </c>
      <c r="F125" s="762"/>
      <c r="G125" s="316" t="s">
        <v>24</v>
      </c>
      <c r="H125" s="785"/>
      <c r="I125" s="785"/>
      <c r="J125" s="785"/>
      <c r="K125" s="785"/>
      <c r="L125" s="792"/>
      <c r="M125" s="785"/>
      <c r="N125" s="784"/>
      <c r="O125" s="784"/>
      <c r="P125" s="784"/>
    </row>
    <row r="126" spans="1:16" ht="37.5" customHeight="1" x14ac:dyDescent="0.25">
      <c r="A126" s="954"/>
      <c r="B126" s="954"/>
      <c r="C126" s="265" t="s">
        <v>72</v>
      </c>
      <c r="D126" s="278" t="s">
        <v>24</v>
      </c>
      <c r="E126" s="763" t="s">
        <v>1088</v>
      </c>
      <c r="F126" s="764"/>
      <c r="G126" s="342" t="s">
        <v>24</v>
      </c>
      <c r="H126" s="785"/>
      <c r="I126" s="785"/>
      <c r="J126" s="785"/>
      <c r="K126" s="785"/>
      <c r="L126" s="792"/>
      <c r="M126" s="785"/>
      <c r="N126" s="784"/>
      <c r="O126" s="784"/>
      <c r="P126" s="784"/>
    </row>
    <row r="127" spans="1:16" ht="37.5" customHeight="1" x14ac:dyDescent="0.25">
      <c r="A127" s="954"/>
      <c r="B127" s="954"/>
      <c r="C127" s="216" t="s">
        <v>44</v>
      </c>
      <c r="D127" s="279" t="s">
        <v>24</v>
      </c>
      <c r="E127" s="761" t="s">
        <v>1088</v>
      </c>
      <c r="F127" s="762"/>
      <c r="G127" s="316" t="s">
        <v>24</v>
      </c>
      <c r="H127" s="785"/>
      <c r="I127" s="785"/>
      <c r="J127" s="785"/>
      <c r="K127" s="785"/>
      <c r="L127" s="792"/>
      <c r="M127" s="785"/>
      <c r="N127" s="784"/>
      <c r="O127" s="784"/>
      <c r="P127" s="784"/>
    </row>
    <row r="128" spans="1:16" ht="37.5" customHeight="1" thickBot="1" x14ac:dyDescent="0.3">
      <c r="A128" s="954"/>
      <c r="B128" s="955"/>
      <c r="C128" s="217" t="s">
        <v>73</v>
      </c>
      <c r="D128" s="275" t="s">
        <v>24</v>
      </c>
      <c r="E128" s="748" t="s">
        <v>1088</v>
      </c>
      <c r="F128" s="749"/>
      <c r="G128" s="318" t="s">
        <v>24</v>
      </c>
      <c r="H128" s="730"/>
      <c r="I128" s="730"/>
      <c r="J128" s="730"/>
      <c r="K128" s="730"/>
      <c r="L128" s="769"/>
      <c r="M128" s="730"/>
      <c r="N128" s="773"/>
      <c r="O128" s="784"/>
      <c r="P128" s="773"/>
    </row>
    <row r="129" spans="1:16" ht="37.5" customHeight="1" thickTop="1" x14ac:dyDescent="0.25">
      <c r="A129" s="954"/>
      <c r="B129" s="953" t="s">
        <v>216</v>
      </c>
      <c r="C129" s="214" t="s">
        <v>43</v>
      </c>
      <c r="D129" s="214" t="s">
        <v>24</v>
      </c>
      <c r="E129" s="751" t="s">
        <v>1088</v>
      </c>
      <c r="F129" s="751"/>
      <c r="G129" s="314" t="s">
        <v>24</v>
      </c>
      <c r="H129" s="729" t="s">
        <v>24</v>
      </c>
      <c r="I129" s="819" t="s">
        <v>24</v>
      </c>
      <c r="J129" s="729" t="s">
        <v>34</v>
      </c>
      <c r="K129" s="729" t="s">
        <v>34</v>
      </c>
      <c r="L129" s="768" t="s">
        <v>211</v>
      </c>
      <c r="M129" s="729" t="s">
        <v>212</v>
      </c>
      <c r="N129" s="772" t="s">
        <v>213</v>
      </c>
      <c r="O129" s="784"/>
      <c r="P129" s="772"/>
    </row>
    <row r="130" spans="1:16" ht="37.5" customHeight="1" x14ac:dyDescent="0.25">
      <c r="A130" s="954"/>
      <c r="B130" s="954"/>
      <c r="C130" s="216" t="s">
        <v>48</v>
      </c>
      <c r="D130" s="216" t="s">
        <v>24</v>
      </c>
      <c r="E130" s="750" t="s">
        <v>1119</v>
      </c>
      <c r="F130" s="750"/>
      <c r="G130" s="316" t="s">
        <v>24</v>
      </c>
      <c r="H130" s="785"/>
      <c r="I130" s="820"/>
      <c r="J130" s="785"/>
      <c r="K130" s="785"/>
      <c r="L130" s="792"/>
      <c r="M130" s="785"/>
      <c r="N130" s="784"/>
      <c r="O130" s="784"/>
      <c r="P130" s="784"/>
    </row>
    <row r="131" spans="1:16" ht="37.5" customHeight="1" x14ac:dyDescent="0.25">
      <c r="A131" s="954"/>
      <c r="B131" s="954"/>
      <c r="C131" s="216" t="s">
        <v>44</v>
      </c>
      <c r="D131" s="216" t="s">
        <v>24</v>
      </c>
      <c r="E131" s="750" t="s">
        <v>1088</v>
      </c>
      <c r="F131" s="750"/>
      <c r="G131" s="316" t="s">
        <v>24</v>
      </c>
      <c r="H131" s="785"/>
      <c r="I131" s="820"/>
      <c r="J131" s="785"/>
      <c r="K131" s="785"/>
      <c r="L131" s="792"/>
      <c r="M131" s="785"/>
      <c r="N131" s="784"/>
      <c r="O131" s="784"/>
      <c r="P131" s="784"/>
    </row>
    <row r="132" spans="1:16" ht="37.5" customHeight="1" thickBot="1" x14ac:dyDescent="0.3">
      <c r="A132" s="954"/>
      <c r="B132" s="955"/>
      <c r="C132" s="217" t="s">
        <v>50</v>
      </c>
      <c r="D132" s="217" t="s">
        <v>24</v>
      </c>
      <c r="E132" s="751" t="s">
        <v>1119</v>
      </c>
      <c r="F132" s="751"/>
      <c r="G132" s="318" t="s">
        <v>24</v>
      </c>
      <c r="H132" s="730"/>
      <c r="I132" s="821"/>
      <c r="J132" s="730"/>
      <c r="K132" s="730"/>
      <c r="L132" s="769"/>
      <c r="M132" s="730"/>
      <c r="N132" s="773"/>
      <c r="O132" s="784"/>
      <c r="P132" s="773"/>
    </row>
    <row r="133" spans="1:16" ht="37.5" customHeight="1" thickTop="1" x14ac:dyDescent="0.25">
      <c r="A133" s="954"/>
      <c r="B133" s="953" t="s">
        <v>217</v>
      </c>
      <c r="C133" s="214" t="s">
        <v>43</v>
      </c>
      <c r="D133" s="214" t="s">
        <v>24</v>
      </c>
      <c r="E133" s="701" t="s">
        <v>1088</v>
      </c>
      <c r="F133" s="701"/>
      <c r="G133" s="314" t="s">
        <v>24</v>
      </c>
      <c r="H133" s="729" t="s">
        <v>24</v>
      </c>
      <c r="I133" s="729" t="s">
        <v>24</v>
      </c>
      <c r="J133" s="729" t="s">
        <v>34</v>
      </c>
      <c r="K133" s="729" t="s">
        <v>34</v>
      </c>
      <c r="L133" s="768" t="s">
        <v>211</v>
      </c>
      <c r="M133" s="729" t="s">
        <v>212</v>
      </c>
      <c r="N133" s="772" t="s">
        <v>213</v>
      </c>
      <c r="O133" s="784"/>
      <c r="P133" s="812"/>
    </row>
    <row r="134" spans="1:16" ht="37.5" customHeight="1" x14ac:dyDescent="0.25">
      <c r="A134" s="954"/>
      <c r="B134" s="954"/>
      <c r="C134" s="216" t="s">
        <v>48</v>
      </c>
      <c r="D134" s="216" t="s">
        <v>24</v>
      </c>
      <c r="E134" s="750" t="s">
        <v>1119</v>
      </c>
      <c r="F134" s="750"/>
      <c r="G134" s="316" t="s">
        <v>24</v>
      </c>
      <c r="H134" s="785"/>
      <c r="I134" s="785"/>
      <c r="J134" s="785"/>
      <c r="K134" s="785"/>
      <c r="L134" s="792"/>
      <c r="M134" s="785"/>
      <c r="N134" s="784"/>
      <c r="O134" s="784"/>
      <c r="P134" s="812"/>
    </row>
    <row r="135" spans="1:16" ht="37.5" customHeight="1" x14ac:dyDescent="0.25">
      <c r="A135" s="954"/>
      <c r="B135" s="954"/>
      <c r="C135" s="216" t="s">
        <v>44</v>
      </c>
      <c r="D135" s="216" t="s">
        <v>24</v>
      </c>
      <c r="E135" s="750" t="s">
        <v>1088</v>
      </c>
      <c r="F135" s="750"/>
      <c r="G135" s="316" t="s">
        <v>24</v>
      </c>
      <c r="H135" s="785"/>
      <c r="I135" s="785"/>
      <c r="J135" s="785"/>
      <c r="K135" s="785"/>
      <c r="L135" s="792"/>
      <c r="M135" s="785"/>
      <c r="N135" s="784"/>
      <c r="O135" s="784"/>
      <c r="P135" s="812"/>
    </row>
    <row r="136" spans="1:16" ht="37.5" customHeight="1" thickBot="1" x14ac:dyDescent="0.3">
      <c r="A136" s="954"/>
      <c r="B136" s="955"/>
      <c r="C136" s="217" t="s">
        <v>50</v>
      </c>
      <c r="D136" s="217" t="s">
        <v>24</v>
      </c>
      <c r="E136" s="751" t="s">
        <v>1119</v>
      </c>
      <c r="F136" s="751"/>
      <c r="G136" s="318" t="s">
        <v>24</v>
      </c>
      <c r="H136" s="730"/>
      <c r="I136" s="730"/>
      <c r="J136" s="730"/>
      <c r="K136" s="730"/>
      <c r="L136" s="769"/>
      <c r="M136" s="730"/>
      <c r="N136" s="773"/>
      <c r="O136" s="784"/>
      <c r="P136" s="812"/>
    </row>
    <row r="137" spans="1:16" ht="37.5" customHeight="1" thickTop="1" x14ac:dyDescent="0.25">
      <c r="A137" s="954"/>
      <c r="B137" s="953" t="s">
        <v>1121</v>
      </c>
      <c r="C137" s="215" t="s">
        <v>48</v>
      </c>
      <c r="D137" s="215" t="s">
        <v>24</v>
      </c>
      <c r="E137" s="700" t="s">
        <v>1119</v>
      </c>
      <c r="F137" s="702"/>
      <c r="G137" s="302" t="s">
        <v>24</v>
      </c>
      <c r="H137" s="729" t="s">
        <v>24</v>
      </c>
      <c r="I137" s="729" t="s">
        <v>24</v>
      </c>
      <c r="J137" s="729" t="s">
        <v>34</v>
      </c>
      <c r="K137" s="729" t="s">
        <v>34</v>
      </c>
      <c r="L137" s="768" t="s">
        <v>1120</v>
      </c>
      <c r="M137" s="729" t="s">
        <v>212</v>
      </c>
      <c r="N137" s="772" t="s">
        <v>1118</v>
      </c>
      <c r="O137" s="784"/>
      <c r="P137" s="772" t="s">
        <v>218</v>
      </c>
    </row>
    <row r="138" spans="1:16" ht="37.5" customHeight="1" thickBot="1" x14ac:dyDescent="0.3">
      <c r="A138" s="954"/>
      <c r="B138" s="955"/>
      <c r="C138" s="217" t="s">
        <v>50</v>
      </c>
      <c r="D138" s="217" t="s">
        <v>24</v>
      </c>
      <c r="E138" s="748" t="s">
        <v>1119</v>
      </c>
      <c r="F138" s="749"/>
      <c r="G138" s="338" t="s">
        <v>24</v>
      </c>
      <c r="H138" s="730"/>
      <c r="I138" s="730"/>
      <c r="J138" s="730"/>
      <c r="K138" s="730"/>
      <c r="L138" s="769"/>
      <c r="M138" s="730"/>
      <c r="N138" s="773"/>
      <c r="O138" s="784"/>
      <c r="P138" s="773"/>
    </row>
    <row r="139" spans="1:16" ht="37.5" customHeight="1" thickTop="1" x14ac:dyDescent="0.25">
      <c r="A139" s="954"/>
      <c r="B139" s="953" t="s">
        <v>1122</v>
      </c>
      <c r="C139" s="215" t="s">
        <v>48</v>
      </c>
      <c r="D139" s="215" t="s">
        <v>24</v>
      </c>
      <c r="E139" s="700" t="s">
        <v>1119</v>
      </c>
      <c r="F139" s="702"/>
      <c r="G139" s="302" t="s">
        <v>24</v>
      </c>
      <c r="H139" s="729" t="s">
        <v>24</v>
      </c>
      <c r="I139" s="729" t="s">
        <v>24</v>
      </c>
      <c r="J139" s="729" t="s">
        <v>34</v>
      </c>
      <c r="K139" s="729" t="s">
        <v>34</v>
      </c>
      <c r="L139" s="768" t="s">
        <v>1139</v>
      </c>
      <c r="M139" s="729" t="s">
        <v>1141</v>
      </c>
      <c r="N139" s="772" t="s">
        <v>1140</v>
      </c>
      <c r="O139" s="784"/>
      <c r="P139" s="772"/>
    </row>
    <row r="140" spans="1:16" ht="37.5" customHeight="1" thickBot="1" x14ac:dyDescent="0.3">
      <c r="A140" s="954"/>
      <c r="B140" s="955"/>
      <c r="C140" s="217" t="s">
        <v>50</v>
      </c>
      <c r="D140" s="217" t="s">
        <v>24</v>
      </c>
      <c r="E140" s="748" t="s">
        <v>1119</v>
      </c>
      <c r="F140" s="749"/>
      <c r="G140" s="338" t="s">
        <v>24</v>
      </c>
      <c r="H140" s="730"/>
      <c r="I140" s="730"/>
      <c r="J140" s="730"/>
      <c r="K140" s="730"/>
      <c r="L140" s="769"/>
      <c r="M140" s="730"/>
      <c r="N140" s="773"/>
      <c r="O140" s="784"/>
      <c r="P140" s="773"/>
    </row>
    <row r="141" spans="1:16" ht="37.5" customHeight="1" thickTop="1" x14ac:dyDescent="0.25">
      <c r="A141" s="954"/>
      <c r="B141" s="953" t="s">
        <v>219</v>
      </c>
      <c r="C141" s="215" t="s">
        <v>23</v>
      </c>
      <c r="D141" s="215" t="s">
        <v>24</v>
      </c>
      <c r="E141" s="700" t="s">
        <v>1088</v>
      </c>
      <c r="F141" s="702"/>
      <c r="G141" s="321" t="s">
        <v>35</v>
      </c>
      <c r="H141" s="729" t="s">
        <v>24</v>
      </c>
      <c r="I141" s="729" t="s">
        <v>24</v>
      </c>
      <c r="J141" s="729" t="s">
        <v>34</v>
      </c>
      <c r="K141" s="729" t="s">
        <v>34</v>
      </c>
      <c r="L141" s="768" t="s">
        <v>215</v>
      </c>
      <c r="M141" s="729" t="s">
        <v>212</v>
      </c>
      <c r="N141" s="772" t="s">
        <v>213</v>
      </c>
      <c r="O141" s="784"/>
      <c r="P141" s="772"/>
    </row>
    <row r="142" spans="1:16" ht="37.5" customHeight="1" thickBot="1" x14ac:dyDescent="0.3">
      <c r="A142" s="955"/>
      <c r="B142" s="955"/>
      <c r="C142" s="217" t="s">
        <v>31</v>
      </c>
      <c r="D142" s="217" t="s">
        <v>24</v>
      </c>
      <c r="E142" s="748" t="s">
        <v>1088</v>
      </c>
      <c r="F142" s="749"/>
      <c r="G142" s="318" t="s">
        <v>24</v>
      </c>
      <c r="H142" s="730"/>
      <c r="I142" s="730"/>
      <c r="J142" s="730"/>
      <c r="K142" s="730"/>
      <c r="L142" s="769"/>
      <c r="M142" s="730"/>
      <c r="N142" s="784"/>
      <c r="O142" s="773"/>
      <c r="P142" s="784"/>
    </row>
    <row r="143" spans="1:16" ht="37.5" customHeight="1" thickTop="1" thickBot="1" x14ac:dyDescent="0.3">
      <c r="A143" s="950" t="s">
        <v>220</v>
      </c>
      <c r="B143" s="211" t="s">
        <v>221</v>
      </c>
      <c r="C143" s="211" t="s">
        <v>34</v>
      </c>
      <c r="D143" s="211" t="s">
        <v>89</v>
      </c>
      <c r="E143" s="713" t="s">
        <v>89</v>
      </c>
      <c r="F143" s="714"/>
      <c r="G143" s="715"/>
      <c r="H143" s="713" t="s">
        <v>89</v>
      </c>
      <c r="I143" s="714"/>
      <c r="J143" s="714"/>
      <c r="K143" s="715"/>
      <c r="L143" s="403" t="s">
        <v>42</v>
      </c>
      <c r="M143" s="394" t="s">
        <v>1148</v>
      </c>
      <c r="N143" s="395" t="s">
        <v>222</v>
      </c>
      <c r="O143" s="706"/>
      <c r="P143" s="395" t="s">
        <v>223</v>
      </c>
    </row>
    <row r="144" spans="1:16" ht="37.5" customHeight="1" thickTop="1" x14ac:dyDescent="0.25">
      <c r="A144" s="951"/>
      <c r="B144" s="950" t="s">
        <v>224</v>
      </c>
      <c r="C144" s="212" t="s">
        <v>43</v>
      </c>
      <c r="D144" s="212" t="s">
        <v>40</v>
      </c>
      <c r="E144" s="733" t="s">
        <v>1093</v>
      </c>
      <c r="F144" s="734"/>
      <c r="G144" s="379" t="s">
        <v>40</v>
      </c>
      <c r="H144" s="703" t="s">
        <v>225</v>
      </c>
      <c r="I144" s="703" t="s">
        <v>34</v>
      </c>
      <c r="J144" s="703" t="s">
        <v>27</v>
      </c>
      <c r="K144" s="703"/>
      <c r="L144" s="726"/>
      <c r="M144" s="703"/>
      <c r="N144" s="706" t="s">
        <v>222</v>
      </c>
      <c r="O144" s="791"/>
      <c r="P144" s="706" t="s">
        <v>223</v>
      </c>
    </row>
    <row r="145" spans="1:16" ht="37.5" customHeight="1" thickBot="1" x14ac:dyDescent="0.3">
      <c r="A145" s="951"/>
      <c r="B145" s="952"/>
      <c r="C145" s="210" t="s">
        <v>44</v>
      </c>
      <c r="D145" s="210" t="s">
        <v>40</v>
      </c>
      <c r="E145" s="708" t="s">
        <v>1093</v>
      </c>
      <c r="F145" s="709"/>
      <c r="G145" s="384" t="s">
        <v>40</v>
      </c>
      <c r="H145" s="704"/>
      <c r="I145" s="704"/>
      <c r="J145" s="704"/>
      <c r="K145" s="704"/>
      <c r="L145" s="728"/>
      <c r="M145" s="704"/>
      <c r="N145" s="707"/>
      <c r="O145" s="791"/>
      <c r="P145" s="791"/>
    </row>
    <row r="146" spans="1:16" ht="37.5" customHeight="1" thickTop="1" x14ac:dyDescent="0.25">
      <c r="A146" s="951"/>
      <c r="B146" s="950" t="s">
        <v>226</v>
      </c>
      <c r="C146" s="212" t="s">
        <v>72</v>
      </c>
      <c r="D146" s="212" t="s">
        <v>40</v>
      </c>
      <c r="E146" s="733" t="s">
        <v>1093</v>
      </c>
      <c r="F146" s="734"/>
      <c r="G146" s="379" t="s">
        <v>40</v>
      </c>
      <c r="H146" s="703" t="s">
        <v>227</v>
      </c>
      <c r="I146" s="703" t="s">
        <v>34</v>
      </c>
      <c r="J146" s="703" t="s">
        <v>27</v>
      </c>
      <c r="K146" s="703"/>
      <c r="L146" s="789" t="s">
        <v>42</v>
      </c>
      <c r="M146" s="703"/>
      <c r="N146" s="706" t="s">
        <v>222</v>
      </c>
      <c r="O146" s="791"/>
      <c r="P146" s="706" t="s">
        <v>223</v>
      </c>
    </row>
    <row r="147" spans="1:16" ht="37.5" customHeight="1" thickBot="1" x14ac:dyDescent="0.3">
      <c r="A147" s="951"/>
      <c r="B147" s="952"/>
      <c r="C147" s="210" t="s">
        <v>73</v>
      </c>
      <c r="D147" s="210" t="s">
        <v>40</v>
      </c>
      <c r="E147" s="708" t="s">
        <v>1093</v>
      </c>
      <c r="F147" s="709"/>
      <c r="G147" s="384" t="s">
        <v>40</v>
      </c>
      <c r="H147" s="704"/>
      <c r="I147" s="704"/>
      <c r="J147" s="704"/>
      <c r="K147" s="704"/>
      <c r="L147" s="790"/>
      <c r="M147" s="704"/>
      <c r="N147" s="707"/>
      <c r="O147" s="791"/>
      <c r="P147" s="707"/>
    </row>
    <row r="148" spans="1:16" ht="37.5" customHeight="1" thickTop="1" x14ac:dyDescent="0.25">
      <c r="A148" s="951"/>
      <c r="B148" s="950" t="s">
        <v>228</v>
      </c>
      <c r="C148" s="208" t="s">
        <v>39</v>
      </c>
      <c r="D148" s="227" t="s">
        <v>24</v>
      </c>
      <c r="E148" s="756" t="s">
        <v>1088</v>
      </c>
      <c r="F148" s="758"/>
      <c r="G148" s="413" t="s">
        <v>24</v>
      </c>
      <c r="H148" s="703" t="s">
        <v>229</v>
      </c>
      <c r="I148" s="703" t="s">
        <v>230</v>
      </c>
      <c r="J148" s="703" t="s">
        <v>27</v>
      </c>
      <c r="K148" s="703" t="s">
        <v>231</v>
      </c>
      <c r="L148" s="726" t="s">
        <v>1178</v>
      </c>
      <c r="M148" s="703" t="s">
        <v>232</v>
      </c>
      <c r="N148" s="706" t="s">
        <v>222</v>
      </c>
      <c r="O148" s="791"/>
      <c r="P148" s="706" t="s">
        <v>223</v>
      </c>
    </row>
    <row r="149" spans="1:16" ht="37.5" customHeight="1" x14ac:dyDescent="0.25">
      <c r="A149" s="951"/>
      <c r="B149" s="951"/>
      <c r="C149" s="213" t="s">
        <v>43</v>
      </c>
      <c r="D149" s="228" t="s">
        <v>40</v>
      </c>
      <c r="E149" s="731" t="s">
        <v>1088</v>
      </c>
      <c r="F149" s="732"/>
      <c r="G149" s="398" t="s">
        <v>40</v>
      </c>
      <c r="H149" s="779"/>
      <c r="I149" s="779"/>
      <c r="J149" s="779"/>
      <c r="K149" s="779"/>
      <c r="L149" s="727"/>
      <c r="M149" s="779"/>
      <c r="N149" s="791"/>
      <c r="O149" s="791"/>
      <c r="P149" s="791"/>
    </row>
    <row r="150" spans="1:16" ht="37.5" customHeight="1" x14ac:dyDescent="0.25">
      <c r="A150" s="951"/>
      <c r="B150" s="951"/>
      <c r="C150" s="213" t="s">
        <v>72</v>
      </c>
      <c r="D150" s="228" t="s">
        <v>40</v>
      </c>
      <c r="E150" s="731" t="s">
        <v>1088</v>
      </c>
      <c r="F150" s="732"/>
      <c r="G150" s="398" t="s">
        <v>40</v>
      </c>
      <c r="H150" s="779"/>
      <c r="I150" s="779"/>
      <c r="J150" s="779"/>
      <c r="K150" s="779"/>
      <c r="L150" s="727"/>
      <c r="M150" s="779"/>
      <c r="N150" s="791"/>
      <c r="O150" s="791"/>
      <c r="P150" s="791"/>
    </row>
    <row r="151" spans="1:16" ht="37.5" customHeight="1" x14ac:dyDescent="0.25">
      <c r="A151" s="951"/>
      <c r="B151" s="951"/>
      <c r="C151" s="213" t="s">
        <v>44</v>
      </c>
      <c r="D151" s="228" t="s">
        <v>40</v>
      </c>
      <c r="E151" s="731" t="s">
        <v>1088</v>
      </c>
      <c r="F151" s="732"/>
      <c r="G151" s="398" t="s">
        <v>40</v>
      </c>
      <c r="H151" s="779"/>
      <c r="I151" s="779"/>
      <c r="J151" s="779"/>
      <c r="K151" s="779"/>
      <c r="L151" s="727"/>
      <c r="M151" s="779"/>
      <c r="N151" s="791"/>
      <c r="O151" s="791"/>
      <c r="P151" s="791"/>
    </row>
    <row r="152" spans="1:16" ht="37.5" customHeight="1" thickBot="1" x14ac:dyDescent="0.3">
      <c r="A152" s="951"/>
      <c r="B152" s="952"/>
      <c r="C152" s="210" t="s">
        <v>73</v>
      </c>
      <c r="D152" s="229" t="s">
        <v>40</v>
      </c>
      <c r="E152" s="708" t="s">
        <v>1088</v>
      </c>
      <c r="F152" s="709"/>
      <c r="G152" s="384" t="s">
        <v>40</v>
      </c>
      <c r="H152" s="704"/>
      <c r="I152" s="704"/>
      <c r="J152" s="704"/>
      <c r="K152" s="704"/>
      <c r="L152" s="728"/>
      <c r="M152" s="704"/>
      <c r="N152" s="707"/>
      <c r="O152" s="791"/>
      <c r="P152" s="707"/>
    </row>
    <row r="153" spans="1:16" ht="37.5" customHeight="1" thickTop="1" x14ac:dyDescent="0.25">
      <c r="A153" s="951"/>
      <c r="B153" s="950" t="s">
        <v>233</v>
      </c>
      <c r="C153" s="212" t="s">
        <v>43</v>
      </c>
      <c r="D153" s="212" t="s">
        <v>40</v>
      </c>
      <c r="E153" s="733" t="s">
        <v>1088</v>
      </c>
      <c r="F153" s="734"/>
      <c r="G153" s="416" t="s">
        <v>40</v>
      </c>
      <c r="H153" s="703" t="s">
        <v>234</v>
      </c>
      <c r="I153" s="703" t="s">
        <v>235</v>
      </c>
      <c r="J153" s="703"/>
      <c r="K153" s="703"/>
      <c r="L153" s="726" t="s">
        <v>1180</v>
      </c>
      <c r="M153" s="703"/>
      <c r="N153" s="706" t="s">
        <v>222</v>
      </c>
      <c r="O153" s="791"/>
      <c r="P153" s="706" t="s">
        <v>223</v>
      </c>
    </row>
    <row r="154" spans="1:16" ht="37.5" customHeight="1" x14ac:dyDescent="0.25">
      <c r="A154" s="951"/>
      <c r="B154" s="951"/>
      <c r="C154" s="213" t="s">
        <v>48</v>
      </c>
      <c r="D154" s="224" t="s">
        <v>24</v>
      </c>
      <c r="E154" s="731" t="s">
        <v>1088</v>
      </c>
      <c r="F154" s="732"/>
      <c r="G154" s="409" t="s">
        <v>24</v>
      </c>
      <c r="H154" s="779"/>
      <c r="I154" s="779"/>
      <c r="J154" s="779"/>
      <c r="K154" s="779"/>
      <c r="L154" s="727"/>
      <c r="M154" s="779"/>
      <c r="N154" s="791"/>
      <c r="O154" s="791"/>
      <c r="P154" s="791"/>
    </row>
    <row r="155" spans="1:16" ht="37.5" customHeight="1" x14ac:dyDescent="0.25">
      <c r="A155" s="951"/>
      <c r="B155" s="951"/>
      <c r="C155" s="213" t="s">
        <v>44</v>
      </c>
      <c r="D155" s="213" t="s">
        <v>40</v>
      </c>
      <c r="E155" s="731" t="s">
        <v>1088</v>
      </c>
      <c r="F155" s="732"/>
      <c r="G155" s="409" t="s">
        <v>40</v>
      </c>
      <c r="H155" s="779"/>
      <c r="I155" s="779"/>
      <c r="J155" s="779"/>
      <c r="K155" s="779"/>
      <c r="L155" s="727"/>
      <c r="M155" s="779"/>
      <c r="N155" s="791"/>
      <c r="O155" s="791"/>
      <c r="P155" s="791"/>
    </row>
    <row r="156" spans="1:16" ht="37.5" customHeight="1" thickBot="1" x14ac:dyDescent="0.3">
      <c r="A156" s="951"/>
      <c r="B156" s="952"/>
      <c r="C156" s="210" t="s">
        <v>50</v>
      </c>
      <c r="D156" s="210" t="s">
        <v>40</v>
      </c>
      <c r="E156" s="708" t="s">
        <v>1088</v>
      </c>
      <c r="F156" s="709"/>
      <c r="G156" s="412" t="s">
        <v>40</v>
      </c>
      <c r="H156" s="704"/>
      <c r="I156" s="704"/>
      <c r="J156" s="704"/>
      <c r="K156" s="704"/>
      <c r="L156" s="728"/>
      <c r="M156" s="704"/>
      <c r="N156" s="707"/>
      <c r="O156" s="791"/>
      <c r="P156" s="707"/>
    </row>
    <row r="157" spans="1:16" ht="37.5" customHeight="1" thickTop="1" x14ac:dyDescent="0.25">
      <c r="A157" s="951"/>
      <c r="B157" s="950" t="s">
        <v>236</v>
      </c>
      <c r="C157" s="212" t="s">
        <v>39</v>
      </c>
      <c r="D157" s="230" t="s">
        <v>24</v>
      </c>
      <c r="E157" s="733" t="s">
        <v>1088</v>
      </c>
      <c r="F157" s="734"/>
      <c r="G157" s="379" t="s">
        <v>24</v>
      </c>
      <c r="H157" s="703" t="s">
        <v>237</v>
      </c>
      <c r="I157" s="703" t="s">
        <v>238</v>
      </c>
      <c r="J157" s="703"/>
      <c r="K157" s="703"/>
      <c r="L157" s="726" t="s">
        <v>1179</v>
      </c>
      <c r="M157" s="703"/>
      <c r="N157" s="706" t="s">
        <v>222</v>
      </c>
      <c r="O157" s="791"/>
      <c r="P157" s="706" t="s">
        <v>223</v>
      </c>
    </row>
    <row r="158" spans="1:16" ht="37.5" customHeight="1" x14ac:dyDescent="0.25">
      <c r="A158" s="951"/>
      <c r="B158" s="951"/>
      <c r="C158" s="213" t="s">
        <v>43</v>
      </c>
      <c r="D158" s="220" t="s">
        <v>40</v>
      </c>
      <c r="E158" s="731" t="s">
        <v>1088</v>
      </c>
      <c r="F158" s="732"/>
      <c r="G158" s="398" t="s">
        <v>40</v>
      </c>
      <c r="H158" s="779"/>
      <c r="I158" s="779"/>
      <c r="J158" s="779"/>
      <c r="K158" s="779"/>
      <c r="L158" s="727"/>
      <c r="M158" s="779"/>
      <c r="N158" s="791"/>
      <c r="O158" s="791"/>
      <c r="P158" s="791"/>
    </row>
    <row r="159" spans="1:16" ht="37.5" customHeight="1" x14ac:dyDescent="0.25">
      <c r="A159" s="951"/>
      <c r="B159" s="951"/>
      <c r="C159" s="213" t="s">
        <v>48</v>
      </c>
      <c r="D159" s="231" t="s">
        <v>24</v>
      </c>
      <c r="E159" s="731" t="s">
        <v>1088</v>
      </c>
      <c r="F159" s="732"/>
      <c r="G159" s="398" t="s">
        <v>24</v>
      </c>
      <c r="H159" s="779"/>
      <c r="I159" s="779"/>
      <c r="J159" s="779"/>
      <c r="K159" s="779"/>
      <c r="L159" s="727"/>
      <c r="M159" s="779"/>
      <c r="N159" s="791"/>
      <c r="O159" s="791"/>
      <c r="P159" s="791"/>
    </row>
    <row r="160" spans="1:16" ht="37.5" customHeight="1" x14ac:dyDescent="0.25">
      <c r="A160" s="951"/>
      <c r="B160" s="951"/>
      <c r="C160" s="213" t="s">
        <v>44</v>
      </c>
      <c r="D160" s="220" t="s">
        <v>40</v>
      </c>
      <c r="E160" s="731" t="s">
        <v>1088</v>
      </c>
      <c r="F160" s="732"/>
      <c r="G160" s="398" t="s">
        <v>40</v>
      </c>
      <c r="H160" s="779"/>
      <c r="I160" s="779"/>
      <c r="J160" s="779"/>
      <c r="K160" s="779"/>
      <c r="L160" s="727"/>
      <c r="M160" s="779"/>
      <c r="N160" s="791"/>
      <c r="O160" s="791"/>
      <c r="P160" s="791"/>
    </row>
    <row r="161" spans="1:16" ht="37.5" customHeight="1" thickBot="1" x14ac:dyDescent="0.3">
      <c r="A161" s="951"/>
      <c r="B161" s="952"/>
      <c r="C161" s="210" t="s">
        <v>50</v>
      </c>
      <c r="D161" s="209" t="s">
        <v>40</v>
      </c>
      <c r="E161" s="708" t="s">
        <v>1088</v>
      </c>
      <c r="F161" s="709"/>
      <c r="G161" s="384" t="s">
        <v>40</v>
      </c>
      <c r="H161" s="704"/>
      <c r="I161" s="704"/>
      <c r="J161" s="704"/>
      <c r="K161" s="704"/>
      <c r="L161" s="728"/>
      <c r="M161" s="704"/>
      <c r="N161" s="707"/>
      <c r="O161" s="791"/>
      <c r="P161" s="707"/>
    </row>
    <row r="162" spans="1:16" ht="37.5" customHeight="1" thickTop="1" x14ac:dyDescent="0.25">
      <c r="A162" s="951"/>
      <c r="B162" s="950" t="s">
        <v>239</v>
      </c>
      <c r="C162" s="219" t="s">
        <v>75</v>
      </c>
      <c r="D162" s="212" t="s">
        <v>40</v>
      </c>
      <c r="E162" s="733" t="s">
        <v>1088</v>
      </c>
      <c r="F162" s="734"/>
      <c r="G162" s="379" t="s">
        <v>40</v>
      </c>
      <c r="H162" s="703" t="s">
        <v>240</v>
      </c>
      <c r="I162" s="703" t="s">
        <v>241</v>
      </c>
      <c r="J162" s="703"/>
      <c r="K162" s="703"/>
      <c r="L162" s="789" t="s">
        <v>42</v>
      </c>
      <c r="M162" s="703"/>
      <c r="N162" s="706" t="s">
        <v>222</v>
      </c>
      <c r="O162" s="791"/>
      <c r="P162" s="706" t="s">
        <v>223</v>
      </c>
    </row>
    <row r="163" spans="1:16" ht="37.5" customHeight="1" thickBot="1" x14ac:dyDescent="0.3">
      <c r="A163" s="952"/>
      <c r="B163" s="952"/>
      <c r="C163" s="209" t="s">
        <v>81</v>
      </c>
      <c r="D163" s="210" t="s">
        <v>40</v>
      </c>
      <c r="E163" s="708" t="s">
        <v>1088</v>
      </c>
      <c r="F163" s="709"/>
      <c r="G163" s="417" t="s">
        <v>40</v>
      </c>
      <c r="H163" s="704"/>
      <c r="I163" s="704"/>
      <c r="J163" s="704"/>
      <c r="K163" s="704"/>
      <c r="L163" s="790"/>
      <c r="M163" s="704"/>
      <c r="N163" s="707"/>
      <c r="O163" s="707"/>
      <c r="P163" s="707"/>
    </row>
    <row r="164" spans="1:16" ht="37.5" customHeight="1" thickTop="1" x14ac:dyDescent="0.25">
      <c r="A164" s="953" t="s">
        <v>242</v>
      </c>
      <c r="B164" s="953" t="s">
        <v>243</v>
      </c>
      <c r="C164" s="215" t="s">
        <v>23</v>
      </c>
      <c r="D164" s="215" t="s">
        <v>24</v>
      </c>
      <c r="E164" s="700" t="s">
        <v>1088</v>
      </c>
      <c r="F164" s="702"/>
      <c r="G164" s="321" t="s">
        <v>24</v>
      </c>
      <c r="H164" s="729" t="s">
        <v>244</v>
      </c>
      <c r="I164" s="729" t="s">
        <v>244</v>
      </c>
      <c r="J164" s="729"/>
      <c r="K164" s="729"/>
      <c r="L164" s="786" t="s">
        <v>1181</v>
      </c>
      <c r="M164" s="729" t="s">
        <v>1109</v>
      </c>
      <c r="N164" s="772" t="s">
        <v>1108</v>
      </c>
      <c r="O164" s="772"/>
      <c r="P164" s="772"/>
    </row>
    <row r="165" spans="1:16" ht="37.5" customHeight="1" thickBot="1" x14ac:dyDescent="0.3">
      <c r="A165" s="955"/>
      <c r="B165" s="955"/>
      <c r="C165" s="217" t="s">
        <v>31</v>
      </c>
      <c r="D165" s="217" t="s">
        <v>24</v>
      </c>
      <c r="E165" s="748" t="s">
        <v>1088</v>
      </c>
      <c r="F165" s="749"/>
      <c r="G165" s="318" t="s">
        <v>24</v>
      </c>
      <c r="H165" s="730"/>
      <c r="I165" s="730"/>
      <c r="J165" s="730"/>
      <c r="K165" s="730"/>
      <c r="L165" s="788"/>
      <c r="M165" s="730"/>
      <c r="N165" s="773"/>
      <c r="O165" s="773"/>
      <c r="P165" s="773"/>
    </row>
    <row r="166" spans="1:16" ht="37.5" customHeight="1" thickTop="1" thickBot="1" x14ac:dyDescent="0.3">
      <c r="A166" s="950" t="s">
        <v>245</v>
      </c>
      <c r="B166" s="211" t="s">
        <v>246</v>
      </c>
      <c r="C166" s="208" t="s">
        <v>146</v>
      </c>
      <c r="D166" s="208" t="s">
        <v>40</v>
      </c>
      <c r="E166" s="793" t="s">
        <v>24</v>
      </c>
      <c r="F166" s="794"/>
      <c r="G166" s="401" t="s">
        <v>40</v>
      </c>
      <c r="H166" s="380" t="s">
        <v>247</v>
      </c>
      <c r="I166" s="394" t="s">
        <v>248</v>
      </c>
      <c r="J166" s="394"/>
      <c r="K166" s="394"/>
      <c r="L166" s="403" t="s">
        <v>1182</v>
      </c>
      <c r="M166" s="380"/>
      <c r="N166" s="382" t="s">
        <v>249</v>
      </c>
      <c r="O166" s="706"/>
      <c r="P166" s="395" t="s">
        <v>250</v>
      </c>
    </row>
    <row r="167" spans="1:16" ht="37.5" customHeight="1" thickTop="1" thickBot="1" x14ac:dyDescent="0.3">
      <c r="A167" s="951"/>
      <c r="B167" s="211" t="s">
        <v>251</v>
      </c>
      <c r="C167" s="211" t="s">
        <v>34</v>
      </c>
      <c r="D167" s="211" t="s">
        <v>89</v>
      </c>
      <c r="E167" s="756" t="s">
        <v>89</v>
      </c>
      <c r="F167" s="757"/>
      <c r="G167" s="758"/>
      <c r="H167" s="756" t="s">
        <v>89</v>
      </c>
      <c r="I167" s="757"/>
      <c r="J167" s="757"/>
      <c r="K167" s="758"/>
      <c r="L167" s="403" t="s">
        <v>42</v>
      </c>
      <c r="M167" s="394"/>
      <c r="N167" s="395" t="s">
        <v>252</v>
      </c>
      <c r="O167" s="791"/>
      <c r="P167" s="382"/>
    </row>
    <row r="168" spans="1:16" ht="37.5" customHeight="1" thickTop="1" thickBot="1" x14ac:dyDescent="0.3">
      <c r="A168" s="952"/>
      <c r="B168" s="211" t="s">
        <v>253</v>
      </c>
      <c r="C168" s="211" t="s">
        <v>34</v>
      </c>
      <c r="D168" s="210" t="s">
        <v>89</v>
      </c>
      <c r="E168" s="713" t="s">
        <v>89</v>
      </c>
      <c r="F168" s="714"/>
      <c r="G168" s="715"/>
      <c r="H168" s="713" t="s">
        <v>89</v>
      </c>
      <c r="I168" s="714"/>
      <c r="J168" s="714"/>
      <c r="K168" s="715"/>
      <c r="L168" s="403" t="s">
        <v>42</v>
      </c>
      <c r="M168" s="385"/>
      <c r="N168" s="395" t="s">
        <v>252</v>
      </c>
      <c r="O168" s="707"/>
      <c r="P168" s="395"/>
    </row>
    <row r="169" spans="1:16" ht="37.5" customHeight="1" thickTop="1" x14ac:dyDescent="0.25">
      <c r="A169" s="959" t="s">
        <v>254</v>
      </c>
      <c r="B169" s="959" t="s">
        <v>255</v>
      </c>
      <c r="C169" s="272" t="s">
        <v>23</v>
      </c>
      <c r="D169" s="272" t="s">
        <v>24</v>
      </c>
      <c r="E169" s="723" t="s">
        <v>1088</v>
      </c>
      <c r="F169" s="724"/>
      <c r="G169" s="365" t="s">
        <v>24</v>
      </c>
      <c r="H169" s="768" t="s">
        <v>256</v>
      </c>
      <c r="I169" s="768" t="s">
        <v>257</v>
      </c>
      <c r="J169" s="768"/>
      <c r="K169" s="768"/>
      <c r="L169" s="768" t="s">
        <v>1183</v>
      </c>
      <c r="M169" s="768" t="s">
        <v>258</v>
      </c>
      <c r="N169" s="808" t="s">
        <v>259</v>
      </c>
      <c r="O169" s="781"/>
      <c r="P169" s="781"/>
    </row>
    <row r="170" spans="1:16" ht="37.5" customHeight="1" thickBot="1" x14ac:dyDescent="0.3">
      <c r="A170" s="960"/>
      <c r="B170" s="961"/>
      <c r="C170" s="268" t="s">
        <v>31</v>
      </c>
      <c r="D170" s="268" t="s">
        <v>40</v>
      </c>
      <c r="E170" s="719" t="s">
        <v>1088</v>
      </c>
      <c r="F170" s="720"/>
      <c r="G170" s="367" t="s">
        <v>40</v>
      </c>
      <c r="H170" s="769"/>
      <c r="I170" s="769"/>
      <c r="J170" s="769"/>
      <c r="K170" s="769"/>
      <c r="L170" s="769"/>
      <c r="M170" s="769"/>
      <c r="N170" s="809"/>
      <c r="O170" s="782"/>
      <c r="P170" s="783"/>
    </row>
    <row r="171" spans="1:16" ht="37.5" customHeight="1" thickTop="1" x14ac:dyDescent="0.25">
      <c r="A171" s="960"/>
      <c r="B171" s="959" t="s">
        <v>260</v>
      </c>
      <c r="C171" s="272" t="s">
        <v>48</v>
      </c>
      <c r="D171" s="272" t="s">
        <v>24</v>
      </c>
      <c r="E171" s="723" t="s">
        <v>1088</v>
      </c>
      <c r="F171" s="725"/>
      <c r="G171" s="368" t="s">
        <v>24</v>
      </c>
      <c r="H171" s="768" t="s">
        <v>261</v>
      </c>
      <c r="I171" s="768" t="s">
        <v>262</v>
      </c>
      <c r="J171" s="768"/>
      <c r="K171" s="768"/>
      <c r="L171" s="768" t="s">
        <v>263</v>
      </c>
      <c r="M171" s="768" t="s">
        <v>1184</v>
      </c>
      <c r="N171" s="781" t="s">
        <v>259</v>
      </c>
      <c r="O171" s="782"/>
      <c r="P171" s="781"/>
    </row>
    <row r="172" spans="1:16" ht="37.5" customHeight="1" thickBot="1" x14ac:dyDescent="0.3">
      <c r="A172" s="960"/>
      <c r="B172" s="961"/>
      <c r="C172" s="268" t="s">
        <v>50</v>
      </c>
      <c r="D172" s="280" t="s">
        <v>40</v>
      </c>
      <c r="E172" s="719" t="s">
        <v>1088</v>
      </c>
      <c r="F172" s="720"/>
      <c r="G172" s="369" t="s">
        <v>40</v>
      </c>
      <c r="H172" s="769"/>
      <c r="I172" s="769"/>
      <c r="J172" s="769"/>
      <c r="K172" s="769"/>
      <c r="L172" s="769"/>
      <c r="M172" s="769"/>
      <c r="N172" s="783"/>
      <c r="O172" s="782"/>
      <c r="P172" s="783"/>
    </row>
    <row r="173" spans="1:16" ht="37.5" customHeight="1" thickTop="1" x14ac:dyDescent="0.25">
      <c r="A173" s="960"/>
      <c r="B173" s="959" t="s">
        <v>264</v>
      </c>
      <c r="C173" s="272" t="s">
        <v>48</v>
      </c>
      <c r="D173" s="281" t="s">
        <v>40</v>
      </c>
      <c r="E173" s="723" t="s">
        <v>1088</v>
      </c>
      <c r="F173" s="724"/>
      <c r="G173" s="370" t="s">
        <v>40</v>
      </c>
      <c r="H173" s="768" t="s">
        <v>265</v>
      </c>
      <c r="I173" s="768" t="s">
        <v>265</v>
      </c>
      <c r="J173" s="768"/>
      <c r="K173" s="768"/>
      <c r="L173" s="768"/>
      <c r="M173" s="768" t="s">
        <v>266</v>
      </c>
      <c r="N173" s="781" t="s">
        <v>259</v>
      </c>
      <c r="O173" s="782"/>
      <c r="P173" s="781"/>
    </row>
    <row r="174" spans="1:16" ht="37.5" customHeight="1" thickBot="1" x14ac:dyDescent="0.3">
      <c r="A174" s="960"/>
      <c r="B174" s="961"/>
      <c r="C174" s="268" t="s">
        <v>50</v>
      </c>
      <c r="D174" s="282" t="s">
        <v>40</v>
      </c>
      <c r="E174" s="719" t="s">
        <v>1088</v>
      </c>
      <c r="F174" s="720"/>
      <c r="G174" s="371" t="s">
        <v>40</v>
      </c>
      <c r="H174" s="769"/>
      <c r="I174" s="769"/>
      <c r="J174" s="769"/>
      <c r="K174" s="769"/>
      <c r="L174" s="769"/>
      <c r="M174" s="769"/>
      <c r="N174" s="783"/>
      <c r="O174" s="782"/>
      <c r="P174" s="783"/>
    </row>
    <row r="175" spans="1:16" ht="37.5" customHeight="1" thickTop="1" x14ac:dyDescent="0.25">
      <c r="A175" s="960"/>
      <c r="B175" s="959" t="s">
        <v>267</v>
      </c>
      <c r="C175" s="272" t="s">
        <v>39</v>
      </c>
      <c r="D175" s="272" t="s">
        <v>40</v>
      </c>
      <c r="E175" s="723" t="s">
        <v>1088</v>
      </c>
      <c r="F175" s="724"/>
      <c r="G175" s="370" t="s">
        <v>40</v>
      </c>
      <c r="H175" s="768" t="s">
        <v>268</v>
      </c>
      <c r="I175" s="768" t="s">
        <v>268</v>
      </c>
      <c r="J175" s="768"/>
      <c r="K175" s="768"/>
      <c r="L175" s="768" t="s">
        <v>1185</v>
      </c>
      <c r="M175" s="768" t="s">
        <v>266</v>
      </c>
      <c r="N175" s="781" t="s">
        <v>259</v>
      </c>
      <c r="O175" s="782"/>
      <c r="P175" s="781"/>
    </row>
    <row r="176" spans="1:16" ht="37.5" customHeight="1" x14ac:dyDescent="0.25">
      <c r="A176" s="960"/>
      <c r="B176" s="960"/>
      <c r="C176" s="283" t="s">
        <v>43</v>
      </c>
      <c r="D176" s="283" t="s">
        <v>40</v>
      </c>
      <c r="E176" s="721" t="s">
        <v>1088</v>
      </c>
      <c r="F176" s="722"/>
      <c r="G176" s="372" t="s">
        <v>40</v>
      </c>
      <c r="H176" s="792"/>
      <c r="I176" s="792"/>
      <c r="J176" s="792"/>
      <c r="K176" s="792"/>
      <c r="L176" s="792"/>
      <c r="M176" s="792"/>
      <c r="N176" s="782"/>
      <c r="O176" s="782"/>
      <c r="P176" s="782"/>
    </row>
    <row r="177" spans="1:16" ht="37.5" customHeight="1" thickBot="1" x14ac:dyDescent="0.3">
      <c r="A177" s="960"/>
      <c r="B177" s="961"/>
      <c r="C177" s="268" t="s">
        <v>44</v>
      </c>
      <c r="D177" s="268" t="s">
        <v>40</v>
      </c>
      <c r="E177" s="719" t="s">
        <v>1088</v>
      </c>
      <c r="F177" s="720"/>
      <c r="G177" s="373" t="s">
        <v>40</v>
      </c>
      <c r="H177" s="769"/>
      <c r="I177" s="769"/>
      <c r="J177" s="769"/>
      <c r="K177" s="769"/>
      <c r="L177" s="769"/>
      <c r="M177" s="769"/>
      <c r="N177" s="783"/>
      <c r="O177" s="782"/>
      <c r="P177" s="783"/>
    </row>
    <row r="178" spans="1:16" ht="37.5" customHeight="1" thickTop="1" thickBot="1" x14ac:dyDescent="0.3">
      <c r="A178" s="960"/>
      <c r="B178" s="267" t="s">
        <v>269</v>
      </c>
      <c r="C178" s="267" t="s">
        <v>146</v>
      </c>
      <c r="D178" s="267" t="s">
        <v>40</v>
      </c>
      <c r="E178" s="717" t="s">
        <v>1088</v>
      </c>
      <c r="F178" s="718"/>
      <c r="G178" s="374" t="s">
        <v>40</v>
      </c>
      <c r="H178" s="344" t="s">
        <v>270</v>
      </c>
      <c r="I178" s="344"/>
      <c r="J178" s="344"/>
      <c r="K178" s="344"/>
      <c r="L178" s="329" t="s">
        <v>42</v>
      </c>
      <c r="M178" s="344"/>
      <c r="N178" s="375" t="s">
        <v>259</v>
      </c>
      <c r="O178" s="782"/>
      <c r="P178" s="366"/>
    </row>
    <row r="179" spans="1:16" ht="37.5" customHeight="1" thickTop="1" thickBot="1" x14ac:dyDescent="0.3">
      <c r="A179" s="960"/>
      <c r="B179" s="267" t="s">
        <v>147</v>
      </c>
      <c r="C179" s="271" t="s">
        <v>271</v>
      </c>
      <c r="D179" s="280" t="s">
        <v>40</v>
      </c>
      <c r="E179" s="717" t="s">
        <v>1088</v>
      </c>
      <c r="F179" s="718"/>
      <c r="G179" s="373" t="s">
        <v>40</v>
      </c>
      <c r="H179" s="344" t="s">
        <v>272</v>
      </c>
      <c r="I179" s="344" t="s">
        <v>272</v>
      </c>
      <c r="J179" s="344"/>
      <c r="K179" s="344"/>
      <c r="L179" s="329"/>
      <c r="M179" s="326"/>
      <c r="N179" s="375" t="s">
        <v>259</v>
      </c>
      <c r="O179" s="782"/>
      <c r="P179" s="375"/>
    </row>
    <row r="180" spans="1:16" ht="37.5" customHeight="1" thickTop="1" x14ac:dyDescent="0.25">
      <c r="A180" s="960"/>
      <c r="B180" s="959" t="s">
        <v>273</v>
      </c>
      <c r="C180" s="272" t="s">
        <v>23</v>
      </c>
      <c r="D180" s="276" t="s">
        <v>24</v>
      </c>
      <c r="E180" s="716" t="s">
        <v>1088</v>
      </c>
      <c r="F180" s="716"/>
      <c r="G180" s="376" t="s">
        <v>24</v>
      </c>
      <c r="H180" s="768" t="s">
        <v>274</v>
      </c>
      <c r="I180" s="768" t="s">
        <v>275</v>
      </c>
      <c r="J180" s="768" t="s">
        <v>274</v>
      </c>
      <c r="K180" s="768" t="s">
        <v>275</v>
      </c>
      <c r="L180" s="768" t="s">
        <v>1186</v>
      </c>
      <c r="M180" s="768"/>
      <c r="N180" s="781" t="s">
        <v>259</v>
      </c>
      <c r="O180" s="782"/>
      <c r="P180" s="781"/>
    </row>
    <row r="181" spans="1:16" ht="37.5" customHeight="1" x14ac:dyDescent="0.25">
      <c r="A181" s="960"/>
      <c r="B181" s="960"/>
      <c r="C181" s="284" t="s">
        <v>58</v>
      </c>
      <c r="D181" s="283" t="s">
        <v>24</v>
      </c>
      <c r="E181" s="760" t="s">
        <v>1088</v>
      </c>
      <c r="F181" s="760"/>
      <c r="G181" s="377" t="s">
        <v>24</v>
      </c>
      <c r="H181" s="792"/>
      <c r="I181" s="792"/>
      <c r="J181" s="792"/>
      <c r="K181" s="792"/>
      <c r="L181" s="792"/>
      <c r="M181" s="792"/>
      <c r="N181" s="782"/>
      <c r="O181" s="782"/>
      <c r="P181" s="782"/>
    </row>
    <row r="182" spans="1:16" ht="37.5" customHeight="1" x14ac:dyDescent="0.25">
      <c r="A182" s="960"/>
      <c r="B182" s="960"/>
      <c r="C182" s="283" t="s">
        <v>31</v>
      </c>
      <c r="D182" s="283" t="s">
        <v>40</v>
      </c>
      <c r="E182" s="760" t="s">
        <v>1088</v>
      </c>
      <c r="F182" s="760"/>
      <c r="G182" s="377" t="s">
        <v>40</v>
      </c>
      <c r="H182" s="792"/>
      <c r="I182" s="792"/>
      <c r="J182" s="792"/>
      <c r="K182" s="792"/>
      <c r="L182" s="792"/>
      <c r="M182" s="792"/>
      <c r="N182" s="782"/>
      <c r="O182" s="782"/>
      <c r="P182" s="782"/>
    </row>
    <row r="183" spans="1:16" ht="37.5" customHeight="1" thickBot="1" x14ac:dyDescent="0.3">
      <c r="A183" s="961"/>
      <c r="B183" s="961"/>
      <c r="C183" s="268" t="s">
        <v>271</v>
      </c>
      <c r="D183" s="268" t="s">
        <v>40</v>
      </c>
      <c r="E183" s="759" t="s">
        <v>1088</v>
      </c>
      <c r="F183" s="759"/>
      <c r="G183" s="367" t="s">
        <v>40</v>
      </c>
      <c r="H183" s="769"/>
      <c r="I183" s="769"/>
      <c r="J183" s="769"/>
      <c r="K183" s="769"/>
      <c r="L183" s="769"/>
      <c r="M183" s="769"/>
      <c r="N183" s="783"/>
      <c r="O183" s="783"/>
      <c r="P183" s="783"/>
    </row>
    <row r="184" spans="1:16" ht="37.5" customHeight="1" thickTop="1" x14ac:dyDescent="0.25">
      <c r="A184" s="950" t="s">
        <v>276</v>
      </c>
      <c r="B184" s="950" t="s">
        <v>277</v>
      </c>
      <c r="C184" s="208" t="s">
        <v>43</v>
      </c>
      <c r="D184" s="208" t="s">
        <v>40</v>
      </c>
      <c r="E184" s="754" t="s">
        <v>1092</v>
      </c>
      <c r="F184" s="755"/>
      <c r="G184" s="412" t="s">
        <v>40</v>
      </c>
      <c r="H184" s="703" t="s">
        <v>278</v>
      </c>
      <c r="I184" s="703" t="s">
        <v>278</v>
      </c>
      <c r="J184" s="703"/>
      <c r="K184" s="703"/>
      <c r="L184" s="726" t="s">
        <v>1187</v>
      </c>
      <c r="M184" s="703"/>
      <c r="N184" s="706" t="s">
        <v>279</v>
      </c>
      <c r="O184" s="706"/>
      <c r="P184" s="706" t="s">
        <v>280</v>
      </c>
    </row>
    <row r="185" spans="1:16" ht="37.5" customHeight="1" x14ac:dyDescent="0.25">
      <c r="A185" s="951"/>
      <c r="B185" s="951"/>
      <c r="C185" s="213" t="s">
        <v>72</v>
      </c>
      <c r="D185" s="213" t="s">
        <v>40</v>
      </c>
      <c r="E185" s="752" t="s">
        <v>1092</v>
      </c>
      <c r="F185" s="753"/>
      <c r="G185" s="409" t="s">
        <v>40</v>
      </c>
      <c r="H185" s="779"/>
      <c r="I185" s="779"/>
      <c r="J185" s="779"/>
      <c r="K185" s="779"/>
      <c r="L185" s="727"/>
      <c r="M185" s="779"/>
      <c r="N185" s="791"/>
      <c r="O185" s="791"/>
      <c r="P185" s="791"/>
    </row>
    <row r="186" spans="1:16" ht="37.5" customHeight="1" x14ac:dyDescent="0.25">
      <c r="A186" s="951"/>
      <c r="B186" s="951"/>
      <c r="C186" s="213" t="s">
        <v>44</v>
      </c>
      <c r="D186" s="213" t="s">
        <v>40</v>
      </c>
      <c r="E186" s="752" t="s">
        <v>1092</v>
      </c>
      <c r="F186" s="753"/>
      <c r="G186" s="409" t="s">
        <v>40</v>
      </c>
      <c r="H186" s="779"/>
      <c r="I186" s="779"/>
      <c r="J186" s="779"/>
      <c r="K186" s="779"/>
      <c r="L186" s="727"/>
      <c r="M186" s="779"/>
      <c r="N186" s="791"/>
      <c r="O186" s="791"/>
      <c r="P186" s="791"/>
    </row>
    <row r="187" spans="1:16" ht="37.5" customHeight="1" thickBot="1" x14ac:dyDescent="0.3">
      <c r="A187" s="951"/>
      <c r="B187" s="952"/>
      <c r="C187" s="210" t="s">
        <v>73</v>
      </c>
      <c r="D187" s="210" t="s">
        <v>40</v>
      </c>
      <c r="E187" s="741" t="s">
        <v>1092</v>
      </c>
      <c r="F187" s="742"/>
      <c r="G187" s="412" t="s">
        <v>40</v>
      </c>
      <c r="H187" s="704"/>
      <c r="I187" s="704"/>
      <c r="J187" s="704"/>
      <c r="K187" s="704"/>
      <c r="L187" s="728"/>
      <c r="M187" s="704"/>
      <c r="N187" s="707"/>
      <c r="O187" s="791"/>
      <c r="P187" s="707"/>
    </row>
    <row r="188" spans="1:16" ht="37.5" customHeight="1" thickTop="1" x14ac:dyDescent="0.25">
      <c r="A188" s="951"/>
      <c r="B188" s="950" t="s">
        <v>281</v>
      </c>
      <c r="C188" s="212" t="s">
        <v>72</v>
      </c>
      <c r="D188" s="212" t="s">
        <v>24</v>
      </c>
      <c r="E188" s="739" t="s">
        <v>1092</v>
      </c>
      <c r="F188" s="740"/>
      <c r="G188" s="379" t="s">
        <v>24</v>
      </c>
      <c r="H188" s="703" t="s">
        <v>282</v>
      </c>
      <c r="I188" s="703" t="s">
        <v>282</v>
      </c>
      <c r="J188" s="703"/>
      <c r="K188" s="703"/>
      <c r="L188" s="726" t="s">
        <v>1188</v>
      </c>
      <c r="M188" s="703"/>
      <c r="N188" s="706" t="s">
        <v>279</v>
      </c>
      <c r="O188" s="791"/>
      <c r="P188" s="706" t="s">
        <v>280</v>
      </c>
    </row>
    <row r="189" spans="1:16" ht="37.5" customHeight="1" thickBot="1" x14ac:dyDescent="0.3">
      <c r="A189" s="951"/>
      <c r="B189" s="952"/>
      <c r="C189" s="210" t="s">
        <v>73</v>
      </c>
      <c r="D189" s="210" t="s">
        <v>24</v>
      </c>
      <c r="E189" s="741" t="s">
        <v>1092</v>
      </c>
      <c r="F189" s="742"/>
      <c r="G189" s="384" t="s">
        <v>24</v>
      </c>
      <c r="H189" s="704"/>
      <c r="I189" s="704"/>
      <c r="J189" s="704"/>
      <c r="K189" s="704"/>
      <c r="L189" s="728"/>
      <c r="M189" s="704"/>
      <c r="N189" s="707"/>
      <c r="O189" s="791"/>
      <c r="P189" s="707"/>
    </row>
    <row r="190" spans="1:16" ht="37.5" customHeight="1" thickTop="1" x14ac:dyDescent="0.25">
      <c r="A190" s="951"/>
      <c r="B190" s="950" t="s">
        <v>283</v>
      </c>
      <c r="C190" s="208" t="s">
        <v>39</v>
      </c>
      <c r="D190" s="208" t="s">
        <v>35</v>
      </c>
      <c r="E190" s="756" t="s">
        <v>35</v>
      </c>
      <c r="F190" s="757"/>
      <c r="G190" s="758"/>
      <c r="H190" s="703" t="s">
        <v>284</v>
      </c>
      <c r="I190" s="703" t="s">
        <v>284</v>
      </c>
      <c r="J190" s="703"/>
      <c r="K190" s="703"/>
      <c r="L190" s="726" t="s">
        <v>1187</v>
      </c>
      <c r="M190" s="703"/>
      <c r="N190" s="706" t="s">
        <v>285</v>
      </c>
      <c r="O190" s="791"/>
      <c r="P190" s="706" t="s">
        <v>279</v>
      </c>
    </row>
    <row r="191" spans="1:16" ht="37.5" customHeight="1" x14ac:dyDescent="0.25">
      <c r="A191" s="951"/>
      <c r="B191" s="951"/>
      <c r="C191" s="213" t="s">
        <v>43</v>
      </c>
      <c r="D191" s="213" t="s">
        <v>40</v>
      </c>
      <c r="E191" s="731" t="s">
        <v>1092</v>
      </c>
      <c r="F191" s="732"/>
      <c r="G191" s="397" t="s">
        <v>40</v>
      </c>
      <c r="H191" s="779"/>
      <c r="I191" s="779"/>
      <c r="J191" s="779"/>
      <c r="K191" s="779"/>
      <c r="L191" s="727"/>
      <c r="M191" s="779"/>
      <c r="N191" s="791"/>
      <c r="O191" s="791"/>
      <c r="P191" s="791"/>
    </row>
    <row r="192" spans="1:16" ht="37.5" customHeight="1" thickBot="1" x14ac:dyDescent="0.3">
      <c r="A192" s="951"/>
      <c r="B192" s="952"/>
      <c r="C192" s="210" t="s">
        <v>44</v>
      </c>
      <c r="D192" s="210" t="s">
        <v>40</v>
      </c>
      <c r="E192" s="708" t="s">
        <v>1092</v>
      </c>
      <c r="F192" s="709"/>
      <c r="G192" s="383" t="s">
        <v>40</v>
      </c>
      <c r="H192" s="704"/>
      <c r="I192" s="704"/>
      <c r="J192" s="704"/>
      <c r="K192" s="704"/>
      <c r="L192" s="728"/>
      <c r="M192" s="704"/>
      <c r="N192" s="707"/>
      <c r="O192" s="791"/>
      <c r="P192" s="707"/>
    </row>
    <row r="193" spans="1:16" ht="37.5" customHeight="1" thickTop="1" thickBot="1" x14ac:dyDescent="0.3">
      <c r="A193" s="951"/>
      <c r="B193" s="211" t="s">
        <v>286</v>
      </c>
      <c r="C193" s="211" t="s">
        <v>34</v>
      </c>
      <c r="D193" s="211" t="s">
        <v>89</v>
      </c>
      <c r="E193" s="713" t="s">
        <v>89</v>
      </c>
      <c r="F193" s="714"/>
      <c r="G193" s="715"/>
      <c r="H193" s="713" t="s">
        <v>89</v>
      </c>
      <c r="I193" s="714"/>
      <c r="J193" s="714"/>
      <c r="K193" s="715"/>
      <c r="L193" s="381"/>
      <c r="M193" s="394" t="s">
        <v>1149</v>
      </c>
      <c r="N193" s="389" t="s">
        <v>279</v>
      </c>
      <c r="O193" s="791"/>
      <c r="P193" s="395" t="s">
        <v>280</v>
      </c>
    </row>
    <row r="194" spans="1:16" ht="37.5" customHeight="1" thickTop="1" x14ac:dyDescent="0.25">
      <c r="A194" s="951"/>
      <c r="B194" s="950" t="s">
        <v>289</v>
      </c>
      <c r="C194" s="212" t="s">
        <v>75</v>
      </c>
      <c r="D194" s="212" t="s">
        <v>40</v>
      </c>
      <c r="E194" s="739" t="s">
        <v>1092</v>
      </c>
      <c r="F194" s="740"/>
      <c r="G194" s="379" t="s">
        <v>40</v>
      </c>
      <c r="H194" s="703" t="s">
        <v>290</v>
      </c>
      <c r="I194" s="703" t="s">
        <v>291</v>
      </c>
      <c r="J194" s="703"/>
      <c r="K194" s="810"/>
      <c r="L194" s="726" t="s">
        <v>1187</v>
      </c>
      <c r="M194" s="703"/>
      <c r="N194" s="706" t="s">
        <v>279</v>
      </c>
      <c r="O194" s="791"/>
      <c r="P194" s="706" t="s">
        <v>280</v>
      </c>
    </row>
    <row r="195" spans="1:16" ht="37.5" customHeight="1" thickBot="1" x14ac:dyDescent="0.3">
      <c r="A195" s="951"/>
      <c r="B195" s="952"/>
      <c r="C195" s="210" t="s">
        <v>81</v>
      </c>
      <c r="D195" s="210" t="s">
        <v>40</v>
      </c>
      <c r="E195" s="741" t="s">
        <v>1092</v>
      </c>
      <c r="F195" s="742"/>
      <c r="G195" s="384" t="s">
        <v>40</v>
      </c>
      <c r="H195" s="704"/>
      <c r="I195" s="704"/>
      <c r="J195" s="704"/>
      <c r="K195" s="811"/>
      <c r="L195" s="727"/>
      <c r="M195" s="704"/>
      <c r="N195" s="707"/>
      <c r="O195" s="791"/>
      <c r="P195" s="707"/>
    </row>
    <row r="196" spans="1:16" ht="37.5" customHeight="1" thickTop="1" x14ac:dyDescent="0.25">
      <c r="A196" s="951"/>
      <c r="B196" s="950" t="s">
        <v>292</v>
      </c>
      <c r="C196" s="212" t="s">
        <v>75</v>
      </c>
      <c r="D196" s="212" t="s">
        <v>40</v>
      </c>
      <c r="E196" s="739" t="s">
        <v>1092</v>
      </c>
      <c r="F196" s="740"/>
      <c r="G196" s="379" t="s">
        <v>40</v>
      </c>
      <c r="H196" s="703"/>
      <c r="I196" s="703"/>
      <c r="J196" s="703"/>
      <c r="K196" s="703"/>
      <c r="L196" s="726" t="s">
        <v>1187</v>
      </c>
      <c r="M196" s="703"/>
      <c r="N196" s="706" t="s">
        <v>279</v>
      </c>
      <c r="O196" s="791"/>
      <c r="P196" s="706" t="s">
        <v>280</v>
      </c>
    </row>
    <row r="197" spans="1:16" ht="37.5" customHeight="1" thickBot="1" x14ac:dyDescent="0.3">
      <c r="A197" s="952"/>
      <c r="B197" s="952"/>
      <c r="C197" s="210" t="s">
        <v>81</v>
      </c>
      <c r="D197" s="210" t="s">
        <v>40</v>
      </c>
      <c r="E197" s="741" t="s">
        <v>1092</v>
      </c>
      <c r="F197" s="742"/>
      <c r="G197" s="384" t="s">
        <v>40</v>
      </c>
      <c r="H197" s="704"/>
      <c r="I197" s="704"/>
      <c r="J197" s="704"/>
      <c r="K197" s="704"/>
      <c r="L197" s="728"/>
      <c r="M197" s="704"/>
      <c r="N197" s="707"/>
      <c r="O197" s="707"/>
      <c r="P197" s="707"/>
    </row>
    <row r="198" spans="1:16" ht="37.5" customHeight="1" thickTop="1" x14ac:dyDescent="0.25">
      <c r="A198" s="953" t="s">
        <v>293</v>
      </c>
      <c r="B198" s="953" t="s">
        <v>294</v>
      </c>
      <c r="C198" s="215" t="s">
        <v>43</v>
      </c>
      <c r="D198" s="215" t="s">
        <v>40</v>
      </c>
      <c r="E198" s="780" t="s">
        <v>1088</v>
      </c>
      <c r="F198" s="780"/>
      <c r="G198" s="321" t="s">
        <v>40</v>
      </c>
      <c r="H198" s="729" t="s">
        <v>295</v>
      </c>
      <c r="I198" s="729" t="s">
        <v>295</v>
      </c>
      <c r="J198" s="729"/>
      <c r="K198" s="729"/>
      <c r="L198" s="786" t="s">
        <v>42</v>
      </c>
      <c r="M198" s="729"/>
      <c r="N198" s="772" t="s">
        <v>296</v>
      </c>
      <c r="O198" s="772"/>
      <c r="P198" s="772" t="s">
        <v>297</v>
      </c>
    </row>
    <row r="199" spans="1:16" ht="37.5" customHeight="1" x14ac:dyDescent="0.25">
      <c r="A199" s="954"/>
      <c r="B199" s="954"/>
      <c r="C199" s="216" t="s">
        <v>72</v>
      </c>
      <c r="D199" s="216" t="s">
        <v>40</v>
      </c>
      <c r="E199" s="750" t="s">
        <v>1088</v>
      </c>
      <c r="F199" s="750"/>
      <c r="G199" s="316" t="s">
        <v>40</v>
      </c>
      <c r="H199" s="785"/>
      <c r="I199" s="785"/>
      <c r="J199" s="785"/>
      <c r="K199" s="785"/>
      <c r="L199" s="787"/>
      <c r="M199" s="785"/>
      <c r="N199" s="784"/>
      <c r="O199" s="784"/>
      <c r="P199" s="784"/>
    </row>
    <row r="200" spans="1:16" ht="37.5" customHeight="1" x14ac:dyDescent="0.25">
      <c r="A200" s="954"/>
      <c r="B200" s="954"/>
      <c r="C200" s="265" t="s">
        <v>48</v>
      </c>
      <c r="D200" s="265" t="s">
        <v>40</v>
      </c>
      <c r="E200" s="751" t="s">
        <v>1088</v>
      </c>
      <c r="F200" s="751"/>
      <c r="G200" s="342" t="s">
        <v>40</v>
      </c>
      <c r="H200" s="785"/>
      <c r="I200" s="785"/>
      <c r="J200" s="785"/>
      <c r="K200" s="785"/>
      <c r="L200" s="787"/>
      <c r="M200" s="785"/>
      <c r="N200" s="784"/>
      <c r="O200" s="784"/>
      <c r="P200" s="784"/>
    </row>
    <row r="201" spans="1:16" ht="37.5" customHeight="1" x14ac:dyDescent="0.25">
      <c r="A201" s="954"/>
      <c r="B201" s="954"/>
      <c r="C201" s="216" t="s">
        <v>44</v>
      </c>
      <c r="D201" s="216" t="s">
        <v>40</v>
      </c>
      <c r="E201" s="750" t="s">
        <v>1088</v>
      </c>
      <c r="F201" s="750"/>
      <c r="G201" s="316" t="s">
        <v>40</v>
      </c>
      <c r="H201" s="785"/>
      <c r="I201" s="785"/>
      <c r="J201" s="785"/>
      <c r="K201" s="785"/>
      <c r="L201" s="787"/>
      <c r="M201" s="785"/>
      <c r="N201" s="784"/>
      <c r="O201" s="784"/>
      <c r="P201" s="784"/>
    </row>
    <row r="202" spans="1:16" ht="37.5" customHeight="1" x14ac:dyDescent="0.25">
      <c r="A202" s="954"/>
      <c r="B202" s="954"/>
      <c r="C202" s="216" t="s">
        <v>73</v>
      </c>
      <c r="D202" s="216" t="s">
        <v>40</v>
      </c>
      <c r="E202" s="750" t="s">
        <v>1088</v>
      </c>
      <c r="F202" s="750"/>
      <c r="G202" s="316" t="s">
        <v>40</v>
      </c>
      <c r="H202" s="785"/>
      <c r="I202" s="785"/>
      <c r="J202" s="785"/>
      <c r="K202" s="785"/>
      <c r="L202" s="787"/>
      <c r="M202" s="785"/>
      <c r="N202" s="784"/>
      <c r="O202" s="784"/>
      <c r="P202" s="784"/>
    </row>
    <row r="203" spans="1:16" ht="37.5" customHeight="1" thickBot="1" x14ac:dyDescent="0.3">
      <c r="A203" s="954"/>
      <c r="B203" s="955"/>
      <c r="C203" s="217" t="s">
        <v>50</v>
      </c>
      <c r="D203" s="217" t="s">
        <v>40</v>
      </c>
      <c r="E203" s="751" t="s">
        <v>1088</v>
      </c>
      <c r="F203" s="751"/>
      <c r="G203" s="318" t="s">
        <v>40</v>
      </c>
      <c r="H203" s="730"/>
      <c r="I203" s="730"/>
      <c r="J203" s="730"/>
      <c r="K203" s="730"/>
      <c r="L203" s="788"/>
      <c r="M203" s="730"/>
      <c r="N203" s="773"/>
      <c r="O203" s="784"/>
      <c r="P203" s="773"/>
    </row>
    <row r="204" spans="1:16" ht="37.5" customHeight="1" thickTop="1" x14ac:dyDescent="0.25">
      <c r="A204" s="954"/>
      <c r="B204" s="953" t="s">
        <v>298</v>
      </c>
      <c r="C204" s="215" t="s">
        <v>43</v>
      </c>
      <c r="D204" s="215" t="s">
        <v>40</v>
      </c>
      <c r="E204" s="700" t="s">
        <v>1088</v>
      </c>
      <c r="F204" s="702"/>
      <c r="G204" s="321" t="s">
        <v>40</v>
      </c>
      <c r="H204" s="729" t="s">
        <v>299</v>
      </c>
      <c r="I204" s="729" t="s">
        <v>300</v>
      </c>
      <c r="J204" s="729"/>
      <c r="K204" s="729"/>
      <c r="L204" s="786" t="s">
        <v>42</v>
      </c>
      <c r="M204" s="729"/>
      <c r="N204" s="772" t="s">
        <v>301</v>
      </c>
      <c r="O204" s="784"/>
      <c r="P204" s="772" t="s">
        <v>297</v>
      </c>
    </row>
    <row r="205" spans="1:16" ht="37.5" customHeight="1" thickBot="1" x14ac:dyDescent="0.3">
      <c r="A205" s="954"/>
      <c r="B205" s="955"/>
      <c r="C205" s="217" t="s">
        <v>44</v>
      </c>
      <c r="D205" s="217" t="s">
        <v>40</v>
      </c>
      <c r="E205" s="748" t="s">
        <v>1088</v>
      </c>
      <c r="F205" s="749"/>
      <c r="G205" s="318" t="s">
        <v>40</v>
      </c>
      <c r="H205" s="730"/>
      <c r="I205" s="730"/>
      <c r="J205" s="730"/>
      <c r="K205" s="730"/>
      <c r="L205" s="788"/>
      <c r="M205" s="730"/>
      <c r="N205" s="773"/>
      <c r="O205" s="784"/>
      <c r="P205" s="773"/>
    </row>
    <row r="206" spans="1:16" ht="37.5" customHeight="1" thickTop="1" x14ac:dyDescent="0.25">
      <c r="A206" s="954"/>
      <c r="B206" s="953" t="s">
        <v>302</v>
      </c>
      <c r="C206" s="286" t="s">
        <v>72</v>
      </c>
      <c r="D206" s="215" t="s">
        <v>40</v>
      </c>
      <c r="E206" s="700" t="s">
        <v>1092</v>
      </c>
      <c r="F206" s="702"/>
      <c r="G206" s="321" t="s">
        <v>40</v>
      </c>
      <c r="H206" s="729" t="s">
        <v>303</v>
      </c>
      <c r="I206" s="729" t="s">
        <v>304</v>
      </c>
      <c r="J206" s="729"/>
      <c r="K206" s="729"/>
      <c r="L206" s="768" t="s">
        <v>1189</v>
      </c>
      <c r="M206" s="729" t="s">
        <v>305</v>
      </c>
      <c r="N206" s="772" t="s">
        <v>301</v>
      </c>
      <c r="O206" s="784"/>
      <c r="P206" s="772"/>
    </row>
    <row r="207" spans="1:16" ht="37.5" customHeight="1" thickBot="1" x14ac:dyDescent="0.3">
      <c r="A207" s="954"/>
      <c r="B207" s="955"/>
      <c r="C207" s="287" t="s">
        <v>73</v>
      </c>
      <c r="D207" s="217" t="s">
        <v>40</v>
      </c>
      <c r="E207" s="748" t="s">
        <v>1092</v>
      </c>
      <c r="F207" s="749"/>
      <c r="G207" s="318" t="s">
        <v>40</v>
      </c>
      <c r="H207" s="730"/>
      <c r="I207" s="730"/>
      <c r="J207" s="730"/>
      <c r="K207" s="730"/>
      <c r="L207" s="769"/>
      <c r="M207" s="730"/>
      <c r="N207" s="773"/>
      <c r="O207" s="784"/>
      <c r="P207" s="773"/>
    </row>
    <row r="208" spans="1:16" ht="37.5" customHeight="1" thickTop="1" x14ac:dyDescent="0.25">
      <c r="A208" s="954"/>
      <c r="B208" s="953" t="s">
        <v>306</v>
      </c>
      <c r="C208" s="215" t="s">
        <v>72</v>
      </c>
      <c r="D208" s="286" t="s">
        <v>40</v>
      </c>
      <c r="E208" s="700" t="s">
        <v>1092</v>
      </c>
      <c r="F208" s="702"/>
      <c r="G208" s="321" t="s">
        <v>40</v>
      </c>
      <c r="H208" s="729" t="s">
        <v>307</v>
      </c>
      <c r="I208" s="729" t="s">
        <v>308</v>
      </c>
      <c r="J208" s="729"/>
      <c r="K208" s="729"/>
      <c r="L208" s="768" t="s">
        <v>1190</v>
      </c>
      <c r="M208" s="729" t="s">
        <v>309</v>
      </c>
      <c r="N208" s="772" t="s">
        <v>301</v>
      </c>
      <c r="O208" s="784"/>
      <c r="P208" s="772" t="s">
        <v>297</v>
      </c>
    </row>
    <row r="209" spans="1:16" ht="37.5" customHeight="1" thickBot="1" x14ac:dyDescent="0.3">
      <c r="A209" s="954"/>
      <c r="B209" s="955"/>
      <c r="C209" s="217" t="s">
        <v>73</v>
      </c>
      <c r="D209" s="287" t="s">
        <v>40</v>
      </c>
      <c r="E209" s="748" t="s">
        <v>1092</v>
      </c>
      <c r="F209" s="749"/>
      <c r="G209" s="318" t="s">
        <v>40</v>
      </c>
      <c r="H209" s="730"/>
      <c r="I209" s="730"/>
      <c r="J209" s="730"/>
      <c r="K209" s="730"/>
      <c r="L209" s="769"/>
      <c r="M209" s="730"/>
      <c r="N209" s="773"/>
      <c r="O209" s="784"/>
      <c r="P209" s="773"/>
    </row>
    <row r="210" spans="1:16" ht="37.5" customHeight="1" thickTop="1" thickBot="1" x14ac:dyDescent="0.3">
      <c r="A210" s="955"/>
      <c r="B210" s="266" t="s">
        <v>310</v>
      </c>
      <c r="C210" s="266" t="s">
        <v>34</v>
      </c>
      <c r="D210" s="273" t="s">
        <v>89</v>
      </c>
      <c r="E210" s="717" t="s">
        <v>89</v>
      </c>
      <c r="F210" s="747"/>
      <c r="G210" s="718"/>
      <c r="H210" s="710" t="s">
        <v>89</v>
      </c>
      <c r="I210" s="711"/>
      <c r="J210" s="711"/>
      <c r="K210" s="712"/>
      <c r="L210" s="344"/>
      <c r="M210" s="328" t="s">
        <v>1150</v>
      </c>
      <c r="N210" s="331" t="s">
        <v>301</v>
      </c>
      <c r="O210" s="773"/>
      <c r="P210" s="331" t="s">
        <v>297</v>
      </c>
    </row>
    <row r="211" spans="1:16" ht="37.5" customHeight="1" thickTop="1" x14ac:dyDescent="0.25">
      <c r="A211" s="958" t="s">
        <v>311</v>
      </c>
      <c r="B211" s="950" t="s">
        <v>312</v>
      </c>
      <c r="C211" s="218" t="s">
        <v>43</v>
      </c>
      <c r="D211" s="208" t="s">
        <v>40</v>
      </c>
      <c r="E211" s="756" t="s">
        <v>1088</v>
      </c>
      <c r="F211" s="758"/>
      <c r="G211" s="407" t="s">
        <v>40</v>
      </c>
      <c r="H211" s="703" t="s">
        <v>313</v>
      </c>
      <c r="I211" s="703" t="s">
        <v>313</v>
      </c>
      <c r="J211" s="703" t="s">
        <v>27</v>
      </c>
      <c r="K211" s="703" t="s">
        <v>314</v>
      </c>
      <c r="L211" s="726"/>
      <c r="M211" s="703"/>
      <c r="N211" s="706" t="s">
        <v>315</v>
      </c>
      <c r="O211" s="946" t="s">
        <v>1247</v>
      </c>
      <c r="P211" s="706" t="s">
        <v>316</v>
      </c>
    </row>
    <row r="212" spans="1:16" ht="37.5" customHeight="1" x14ac:dyDescent="0.25">
      <c r="A212" s="958"/>
      <c r="B212" s="951"/>
      <c r="C212" s="213" t="s">
        <v>72</v>
      </c>
      <c r="D212" s="213" t="s">
        <v>40</v>
      </c>
      <c r="E212" s="731" t="s">
        <v>1088</v>
      </c>
      <c r="F212" s="732"/>
      <c r="G212" s="396" t="s">
        <v>40</v>
      </c>
      <c r="H212" s="779"/>
      <c r="I212" s="779"/>
      <c r="J212" s="779"/>
      <c r="K212" s="779"/>
      <c r="L212" s="727"/>
      <c r="M212" s="779"/>
      <c r="N212" s="791"/>
      <c r="O212" s="946"/>
      <c r="P212" s="791"/>
    </row>
    <row r="213" spans="1:16" ht="37.5" customHeight="1" x14ac:dyDescent="0.25">
      <c r="A213" s="958"/>
      <c r="B213" s="951"/>
      <c r="C213" s="213" t="s">
        <v>44</v>
      </c>
      <c r="D213" s="213" t="s">
        <v>40</v>
      </c>
      <c r="E213" s="731" t="s">
        <v>1088</v>
      </c>
      <c r="F213" s="732"/>
      <c r="G213" s="418" t="s">
        <v>40</v>
      </c>
      <c r="H213" s="779"/>
      <c r="I213" s="779"/>
      <c r="J213" s="779"/>
      <c r="K213" s="779"/>
      <c r="L213" s="727"/>
      <c r="M213" s="779"/>
      <c r="N213" s="791"/>
      <c r="O213" s="946"/>
      <c r="P213" s="791"/>
    </row>
    <row r="214" spans="1:16" ht="37.5" customHeight="1" thickBot="1" x14ac:dyDescent="0.3">
      <c r="A214" s="958"/>
      <c r="B214" s="952"/>
      <c r="C214" s="210" t="s">
        <v>73</v>
      </c>
      <c r="D214" s="210" t="s">
        <v>40</v>
      </c>
      <c r="E214" s="708" t="s">
        <v>1088</v>
      </c>
      <c r="F214" s="709"/>
      <c r="G214" s="418" t="s">
        <v>40</v>
      </c>
      <c r="H214" s="704"/>
      <c r="I214" s="704"/>
      <c r="J214" s="704"/>
      <c r="K214" s="704"/>
      <c r="L214" s="728"/>
      <c r="M214" s="704"/>
      <c r="N214" s="707"/>
      <c r="O214" s="946"/>
      <c r="P214" s="707"/>
    </row>
    <row r="215" spans="1:16" ht="37.5" customHeight="1" thickTop="1" x14ac:dyDescent="0.25">
      <c r="A215" s="958"/>
      <c r="B215" s="950" t="s">
        <v>317</v>
      </c>
      <c r="C215" s="208" t="s">
        <v>43</v>
      </c>
      <c r="D215" s="209" t="s">
        <v>40</v>
      </c>
      <c r="E215" s="756" t="s">
        <v>1088</v>
      </c>
      <c r="F215" s="758"/>
      <c r="G215" s="419" t="s">
        <v>40</v>
      </c>
      <c r="H215" s="703" t="s">
        <v>318</v>
      </c>
      <c r="I215" s="703" t="s">
        <v>318</v>
      </c>
      <c r="J215" s="703" t="s">
        <v>314</v>
      </c>
      <c r="K215" s="703" t="s">
        <v>314</v>
      </c>
      <c r="L215" s="726"/>
      <c r="M215" s="703"/>
      <c r="N215" s="706" t="s">
        <v>315</v>
      </c>
      <c r="O215" s="946"/>
      <c r="P215" s="706" t="s">
        <v>316</v>
      </c>
    </row>
    <row r="216" spans="1:16" ht="37.5" customHeight="1" x14ac:dyDescent="0.25">
      <c r="A216" s="958"/>
      <c r="B216" s="951"/>
      <c r="C216" s="213" t="s">
        <v>72</v>
      </c>
      <c r="D216" s="220" t="s">
        <v>40</v>
      </c>
      <c r="E216" s="731" t="s">
        <v>1088</v>
      </c>
      <c r="F216" s="732"/>
      <c r="G216" s="409" t="s">
        <v>40</v>
      </c>
      <c r="H216" s="779"/>
      <c r="I216" s="779"/>
      <c r="J216" s="779"/>
      <c r="K216" s="779"/>
      <c r="L216" s="727"/>
      <c r="M216" s="779"/>
      <c r="N216" s="791"/>
      <c r="O216" s="946"/>
      <c r="P216" s="791"/>
    </row>
    <row r="217" spans="1:16" ht="37.5" customHeight="1" x14ac:dyDescent="0.25">
      <c r="A217" s="958"/>
      <c r="B217" s="951"/>
      <c r="C217" s="213" t="s">
        <v>48</v>
      </c>
      <c r="D217" s="220" t="s">
        <v>40</v>
      </c>
      <c r="E217" s="731" t="s">
        <v>1088</v>
      </c>
      <c r="F217" s="732"/>
      <c r="G217" s="409" t="s">
        <v>40</v>
      </c>
      <c r="H217" s="779"/>
      <c r="I217" s="779"/>
      <c r="J217" s="779"/>
      <c r="K217" s="779"/>
      <c r="L217" s="727"/>
      <c r="M217" s="779"/>
      <c r="N217" s="791"/>
      <c r="O217" s="946"/>
      <c r="P217" s="791"/>
    </row>
    <row r="218" spans="1:16" ht="37.5" customHeight="1" x14ac:dyDescent="0.25">
      <c r="A218" s="958"/>
      <c r="B218" s="951"/>
      <c r="C218" s="213" t="s">
        <v>44</v>
      </c>
      <c r="D218" s="220" t="s">
        <v>40</v>
      </c>
      <c r="E218" s="731" t="s">
        <v>1088</v>
      </c>
      <c r="F218" s="732"/>
      <c r="G218" s="409" t="s">
        <v>40</v>
      </c>
      <c r="H218" s="779"/>
      <c r="I218" s="779"/>
      <c r="J218" s="779"/>
      <c r="K218" s="779"/>
      <c r="L218" s="727"/>
      <c r="M218" s="779"/>
      <c r="N218" s="791"/>
      <c r="O218" s="946"/>
      <c r="P218" s="791"/>
    </row>
    <row r="219" spans="1:16" ht="37.5" customHeight="1" x14ac:dyDescent="0.25">
      <c r="A219" s="958"/>
      <c r="B219" s="951"/>
      <c r="C219" s="213" t="s">
        <v>73</v>
      </c>
      <c r="D219" s="220" t="s">
        <v>40</v>
      </c>
      <c r="E219" s="731" t="s">
        <v>1088</v>
      </c>
      <c r="F219" s="732"/>
      <c r="G219" s="409" t="s">
        <v>40</v>
      </c>
      <c r="H219" s="779"/>
      <c r="I219" s="779"/>
      <c r="J219" s="779"/>
      <c r="K219" s="779"/>
      <c r="L219" s="727"/>
      <c r="M219" s="779"/>
      <c r="N219" s="791"/>
      <c r="O219" s="946"/>
      <c r="P219" s="791"/>
    </row>
    <row r="220" spans="1:16" ht="37.5" customHeight="1" thickBot="1" x14ac:dyDescent="0.3">
      <c r="A220" s="958"/>
      <c r="B220" s="952"/>
      <c r="C220" s="210" t="s">
        <v>50</v>
      </c>
      <c r="D220" s="209" t="s">
        <v>40</v>
      </c>
      <c r="E220" s="708" t="s">
        <v>1088</v>
      </c>
      <c r="F220" s="709"/>
      <c r="G220" s="412" t="s">
        <v>40</v>
      </c>
      <c r="H220" s="704"/>
      <c r="I220" s="704"/>
      <c r="J220" s="704"/>
      <c r="K220" s="704"/>
      <c r="L220" s="728"/>
      <c r="M220" s="704"/>
      <c r="N220" s="707"/>
      <c r="O220" s="946"/>
      <c r="P220" s="707"/>
    </row>
    <row r="221" spans="1:16" ht="37.5" customHeight="1" thickTop="1" x14ac:dyDescent="0.25">
      <c r="A221" s="958"/>
      <c r="B221" s="950" t="s">
        <v>319</v>
      </c>
      <c r="C221" s="208" t="s">
        <v>39</v>
      </c>
      <c r="D221" s="208" t="s">
        <v>40</v>
      </c>
      <c r="E221" s="756" t="s">
        <v>1088</v>
      </c>
      <c r="F221" s="758"/>
      <c r="G221" s="413" t="s">
        <v>40</v>
      </c>
      <c r="H221" s="703" t="s">
        <v>320</v>
      </c>
      <c r="I221" s="703" t="s">
        <v>320</v>
      </c>
      <c r="J221" s="703" t="s">
        <v>27</v>
      </c>
      <c r="K221" s="703" t="s">
        <v>314</v>
      </c>
      <c r="L221" s="726"/>
      <c r="M221" s="703"/>
      <c r="N221" s="706" t="s">
        <v>315</v>
      </c>
      <c r="O221" s="946"/>
      <c r="P221" s="706" t="s">
        <v>316</v>
      </c>
    </row>
    <row r="222" spans="1:16" ht="37.5" customHeight="1" x14ac:dyDescent="0.25">
      <c r="A222" s="958"/>
      <c r="B222" s="951"/>
      <c r="C222" s="213" t="s">
        <v>43</v>
      </c>
      <c r="D222" s="213" t="s">
        <v>40</v>
      </c>
      <c r="E222" s="731" t="s">
        <v>1088</v>
      </c>
      <c r="F222" s="732"/>
      <c r="G222" s="398" t="s">
        <v>40</v>
      </c>
      <c r="H222" s="779"/>
      <c r="I222" s="779"/>
      <c r="J222" s="779"/>
      <c r="K222" s="779"/>
      <c r="L222" s="727"/>
      <c r="M222" s="779"/>
      <c r="N222" s="791"/>
      <c r="O222" s="946"/>
      <c r="P222" s="791"/>
    </row>
    <row r="223" spans="1:16" ht="37.5" customHeight="1" x14ac:dyDescent="0.25">
      <c r="A223" s="958"/>
      <c r="B223" s="951"/>
      <c r="C223" s="213" t="s">
        <v>48</v>
      </c>
      <c r="D223" s="213" t="s">
        <v>40</v>
      </c>
      <c r="E223" s="731" t="s">
        <v>1088</v>
      </c>
      <c r="F223" s="732"/>
      <c r="G223" s="398" t="s">
        <v>40</v>
      </c>
      <c r="H223" s="779"/>
      <c r="I223" s="779"/>
      <c r="J223" s="779"/>
      <c r="K223" s="779"/>
      <c r="L223" s="727"/>
      <c r="M223" s="779"/>
      <c r="N223" s="791"/>
      <c r="O223" s="946"/>
      <c r="P223" s="791"/>
    </row>
    <row r="224" spans="1:16" ht="37.5" customHeight="1" x14ac:dyDescent="0.25">
      <c r="A224" s="958"/>
      <c r="B224" s="951"/>
      <c r="C224" s="213" t="s">
        <v>44</v>
      </c>
      <c r="D224" s="213" t="s">
        <v>40</v>
      </c>
      <c r="E224" s="731" t="s">
        <v>1088</v>
      </c>
      <c r="F224" s="732"/>
      <c r="G224" s="398" t="s">
        <v>40</v>
      </c>
      <c r="H224" s="779"/>
      <c r="I224" s="779"/>
      <c r="J224" s="779"/>
      <c r="K224" s="779"/>
      <c r="L224" s="727"/>
      <c r="M224" s="779"/>
      <c r="N224" s="791"/>
      <c r="O224" s="946"/>
      <c r="P224" s="791"/>
    </row>
    <row r="225" spans="1:16" ht="37.5" customHeight="1" thickBot="1" x14ac:dyDescent="0.3">
      <c r="A225" s="958"/>
      <c r="B225" s="952"/>
      <c r="C225" s="210" t="s">
        <v>50</v>
      </c>
      <c r="D225" s="210" t="s">
        <v>40</v>
      </c>
      <c r="E225" s="708" t="s">
        <v>1088</v>
      </c>
      <c r="F225" s="709"/>
      <c r="G225" s="384" t="s">
        <v>40</v>
      </c>
      <c r="H225" s="704"/>
      <c r="I225" s="704"/>
      <c r="J225" s="704"/>
      <c r="K225" s="704"/>
      <c r="L225" s="728"/>
      <c r="M225" s="704"/>
      <c r="N225" s="707"/>
      <c r="O225" s="946"/>
      <c r="P225" s="707"/>
    </row>
    <row r="226" spans="1:16" ht="37.5" customHeight="1" thickTop="1" x14ac:dyDescent="0.25">
      <c r="A226" s="967" t="s">
        <v>321</v>
      </c>
      <c r="B226" s="953" t="s">
        <v>322</v>
      </c>
      <c r="C226" s="215" t="s">
        <v>48</v>
      </c>
      <c r="D226" s="272" t="s">
        <v>40</v>
      </c>
      <c r="E226" s="700" t="s">
        <v>1088</v>
      </c>
      <c r="F226" s="702"/>
      <c r="G226" s="321" t="s">
        <v>40</v>
      </c>
      <c r="H226" s="729" t="s">
        <v>323</v>
      </c>
      <c r="I226" s="768" t="s">
        <v>324</v>
      </c>
      <c r="J226" s="729"/>
      <c r="K226" s="729"/>
      <c r="L226" s="768" t="s">
        <v>1192</v>
      </c>
      <c r="M226" s="729" t="s">
        <v>325</v>
      </c>
      <c r="N226" s="815" t="s">
        <v>326</v>
      </c>
      <c r="O226" s="841" t="s">
        <v>1248</v>
      </c>
      <c r="P226" s="835" t="s">
        <v>327</v>
      </c>
    </row>
    <row r="227" spans="1:16" ht="37.5" customHeight="1" thickBot="1" x14ac:dyDescent="0.3">
      <c r="A227" s="968"/>
      <c r="B227" s="955"/>
      <c r="C227" s="217" t="s">
        <v>50</v>
      </c>
      <c r="D227" s="268" t="s">
        <v>40</v>
      </c>
      <c r="E227" s="748" t="s">
        <v>1088</v>
      </c>
      <c r="F227" s="749"/>
      <c r="G227" s="318" t="s">
        <v>40</v>
      </c>
      <c r="H227" s="730"/>
      <c r="I227" s="769"/>
      <c r="J227" s="730"/>
      <c r="K227" s="730"/>
      <c r="L227" s="769"/>
      <c r="M227" s="730"/>
      <c r="N227" s="816"/>
      <c r="O227" s="842"/>
      <c r="P227" s="836"/>
    </row>
    <row r="228" spans="1:16" ht="37.5" customHeight="1" thickTop="1" x14ac:dyDescent="0.25">
      <c r="A228" s="968"/>
      <c r="B228" s="953" t="s">
        <v>328</v>
      </c>
      <c r="C228" s="214" t="s">
        <v>39</v>
      </c>
      <c r="D228" s="280" t="s">
        <v>40</v>
      </c>
      <c r="E228" s="745" t="s">
        <v>1093</v>
      </c>
      <c r="F228" s="746"/>
      <c r="G228" s="364" t="s">
        <v>24</v>
      </c>
      <c r="H228" s="729" t="s">
        <v>329</v>
      </c>
      <c r="I228" s="729" t="s">
        <v>330</v>
      </c>
      <c r="J228" s="729"/>
      <c r="K228" s="770"/>
      <c r="L228" s="768" t="s">
        <v>331</v>
      </c>
      <c r="M228" s="729" t="s">
        <v>1191</v>
      </c>
      <c r="N228" s="815" t="s">
        <v>326</v>
      </c>
      <c r="O228" s="842"/>
      <c r="P228" s="835" t="s">
        <v>327</v>
      </c>
    </row>
    <row r="229" spans="1:16" ht="37.5" customHeight="1" x14ac:dyDescent="0.25">
      <c r="A229" s="968"/>
      <c r="B229" s="954"/>
      <c r="C229" s="216" t="s">
        <v>43</v>
      </c>
      <c r="D229" s="288" t="s">
        <v>40</v>
      </c>
      <c r="E229" s="761" t="s">
        <v>1093</v>
      </c>
      <c r="F229" s="762"/>
      <c r="G229" s="315" t="s">
        <v>40</v>
      </c>
      <c r="H229" s="785"/>
      <c r="I229" s="785"/>
      <c r="J229" s="785"/>
      <c r="K229" s="839"/>
      <c r="L229" s="792"/>
      <c r="M229" s="785"/>
      <c r="N229" s="837"/>
      <c r="O229" s="842"/>
      <c r="P229" s="812"/>
    </row>
    <row r="230" spans="1:16" ht="37.5" customHeight="1" thickBot="1" x14ac:dyDescent="0.3">
      <c r="A230" s="968"/>
      <c r="B230" s="955"/>
      <c r="C230" s="217" t="s">
        <v>44</v>
      </c>
      <c r="D230" s="287" t="s">
        <v>40</v>
      </c>
      <c r="E230" s="748" t="s">
        <v>1093</v>
      </c>
      <c r="F230" s="749"/>
      <c r="G230" s="332" t="s">
        <v>40</v>
      </c>
      <c r="H230" s="730"/>
      <c r="I230" s="730"/>
      <c r="J230" s="730"/>
      <c r="K230" s="771"/>
      <c r="L230" s="769"/>
      <c r="M230" s="730"/>
      <c r="N230" s="816"/>
      <c r="O230" s="842"/>
      <c r="P230" s="836"/>
    </row>
    <row r="231" spans="1:16" ht="37.5" customHeight="1" thickTop="1" x14ac:dyDescent="0.25">
      <c r="A231" s="968"/>
      <c r="B231" s="953" t="s">
        <v>332</v>
      </c>
      <c r="C231" s="215" t="s">
        <v>72</v>
      </c>
      <c r="D231" s="215" t="s">
        <v>40</v>
      </c>
      <c r="E231" s="780" t="s">
        <v>1088</v>
      </c>
      <c r="F231" s="780"/>
      <c r="G231" s="321" t="s">
        <v>40</v>
      </c>
      <c r="H231" s="729" t="s">
        <v>333</v>
      </c>
      <c r="I231" s="729" t="s">
        <v>334</v>
      </c>
      <c r="J231" s="729"/>
      <c r="K231" s="729"/>
      <c r="L231" s="768" t="s">
        <v>335</v>
      </c>
      <c r="M231" s="729" t="s">
        <v>325</v>
      </c>
      <c r="N231" s="815" t="s">
        <v>326</v>
      </c>
      <c r="O231" s="842"/>
      <c r="P231" s="835" t="s">
        <v>327</v>
      </c>
    </row>
    <row r="232" spans="1:16" ht="37.5" customHeight="1" thickBot="1" x14ac:dyDescent="0.3">
      <c r="A232" s="968"/>
      <c r="B232" s="955"/>
      <c r="C232" s="217" t="s">
        <v>73</v>
      </c>
      <c r="D232" s="217" t="s">
        <v>40</v>
      </c>
      <c r="E232" s="751" t="s">
        <v>1088</v>
      </c>
      <c r="F232" s="751"/>
      <c r="G232" s="318" t="s">
        <v>40</v>
      </c>
      <c r="H232" s="730"/>
      <c r="I232" s="730"/>
      <c r="J232" s="730"/>
      <c r="K232" s="730"/>
      <c r="L232" s="769"/>
      <c r="M232" s="730"/>
      <c r="N232" s="816"/>
      <c r="O232" s="842"/>
      <c r="P232" s="836"/>
    </row>
    <row r="233" spans="1:16" ht="37.5" customHeight="1" thickTop="1" x14ac:dyDescent="0.25">
      <c r="A233" s="968"/>
      <c r="B233" s="953" t="s">
        <v>336</v>
      </c>
      <c r="C233" s="215" t="s">
        <v>23</v>
      </c>
      <c r="D233" s="215" t="s">
        <v>24</v>
      </c>
      <c r="E233" s="700" t="s">
        <v>1088</v>
      </c>
      <c r="F233" s="702"/>
      <c r="G233" s="321" t="s">
        <v>24</v>
      </c>
      <c r="H233" s="729"/>
      <c r="I233" s="729"/>
      <c r="J233" s="729"/>
      <c r="K233" s="729"/>
      <c r="L233" s="768" t="s">
        <v>1193</v>
      </c>
      <c r="M233" s="729" t="s">
        <v>337</v>
      </c>
      <c r="N233" s="815" t="s">
        <v>326</v>
      </c>
      <c r="O233" s="842"/>
      <c r="P233" s="835" t="s">
        <v>327</v>
      </c>
    </row>
    <row r="234" spans="1:16" ht="37.5" customHeight="1" thickBot="1" x14ac:dyDescent="0.3">
      <c r="A234" s="968"/>
      <c r="B234" s="955"/>
      <c r="C234" s="217" t="s">
        <v>31</v>
      </c>
      <c r="D234" s="217" t="s">
        <v>24</v>
      </c>
      <c r="E234" s="748" t="s">
        <v>1088</v>
      </c>
      <c r="F234" s="749"/>
      <c r="G234" s="318" t="s">
        <v>24</v>
      </c>
      <c r="H234" s="730"/>
      <c r="I234" s="730"/>
      <c r="J234" s="730"/>
      <c r="K234" s="730"/>
      <c r="L234" s="769"/>
      <c r="M234" s="730"/>
      <c r="N234" s="816"/>
      <c r="O234" s="842"/>
      <c r="P234" s="836"/>
    </row>
    <row r="235" spans="1:16" ht="37.5" customHeight="1" thickTop="1" x14ac:dyDescent="0.25">
      <c r="A235" s="968"/>
      <c r="B235" s="953" t="s">
        <v>338</v>
      </c>
      <c r="C235" s="215" t="s">
        <v>32</v>
      </c>
      <c r="D235" s="286" t="s">
        <v>24</v>
      </c>
      <c r="E235" s="700" t="s">
        <v>1088</v>
      </c>
      <c r="F235" s="702"/>
      <c r="G235" s="321" t="s">
        <v>24</v>
      </c>
      <c r="H235" s="729"/>
      <c r="I235" s="729"/>
      <c r="J235" s="729"/>
      <c r="K235" s="729"/>
      <c r="L235" s="768" t="s">
        <v>1194</v>
      </c>
      <c r="M235" s="840" t="s">
        <v>337</v>
      </c>
      <c r="N235" s="838" t="s">
        <v>326</v>
      </c>
      <c r="O235" s="842"/>
      <c r="P235" s="812" t="s">
        <v>327</v>
      </c>
    </row>
    <row r="236" spans="1:16" ht="37.5" customHeight="1" thickBot="1" x14ac:dyDescent="0.3">
      <c r="A236" s="969"/>
      <c r="B236" s="955"/>
      <c r="C236" s="217" t="s">
        <v>31</v>
      </c>
      <c r="D236" s="287" t="s">
        <v>24</v>
      </c>
      <c r="E236" s="748" t="s">
        <v>1088</v>
      </c>
      <c r="F236" s="749"/>
      <c r="G236" s="318" t="s">
        <v>24</v>
      </c>
      <c r="H236" s="730"/>
      <c r="I236" s="730"/>
      <c r="J236" s="730"/>
      <c r="K236" s="730"/>
      <c r="L236" s="769"/>
      <c r="M236" s="840"/>
      <c r="N236" s="838"/>
      <c r="O236" s="843"/>
      <c r="P236" s="812"/>
    </row>
    <row r="237" spans="1:16" ht="37.5" customHeight="1" thickTop="1" thickBot="1" x14ac:dyDescent="0.3">
      <c r="A237" s="950" t="s">
        <v>339</v>
      </c>
      <c r="B237" s="950" t="s">
        <v>340</v>
      </c>
      <c r="C237" s="208" t="s">
        <v>39</v>
      </c>
      <c r="D237" s="208" t="s">
        <v>35</v>
      </c>
      <c r="E237" s="798" t="s">
        <v>35</v>
      </c>
      <c r="F237" s="799"/>
      <c r="G237" s="800"/>
      <c r="H237" s="703" t="s">
        <v>24</v>
      </c>
      <c r="I237" s="805" t="s">
        <v>24</v>
      </c>
      <c r="J237" s="703"/>
      <c r="K237" s="703"/>
      <c r="L237" s="703" t="s">
        <v>1195</v>
      </c>
      <c r="M237" s="703" t="s">
        <v>1083</v>
      </c>
      <c r="N237" s="776" t="s">
        <v>1084</v>
      </c>
      <c r="O237" s="706"/>
      <c r="P237" s="706" t="s">
        <v>342</v>
      </c>
    </row>
    <row r="238" spans="1:16" ht="37.5" customHeight="1" thickBot="1" x14ac:dyDescent="0.3">
      <c r="A238" s="951"/>
      <c r="B238" s="951"/>
      <c r="C238" s="233" t="s">
        <v>43</v>
      </c>
      <c r="D238" s="213" t="s">
        <v>24</v>
      </c>
      <c r="E238" s="897" t="s">
        <v>1094</v>
      </c>
      <c r="F238" s="898"/>
      <c r="G238" s="397" t="s">
        <v>24</v>
      </c>
      <c r="H238" s="779"/>
      <c r="I238" s="806"/>
      <c r="J238" s="779"/>
      <c r="K238" s="779"/>
      <c r="L238" s="779"/>
      <c r="M238" s="779"/>
      <c r="N238" s="803"/>
      <c r="O238" s="791"/>
      <c r="P238" s="791"/>
    </row>
    <row r="239" spans="1:16" ht="37.5" customHeight="1" thickBot="1" x14ac:dyDescent="0.3">
      <c r="A239" s="951"/>
      <c r="B239" s="952"/>
      <c r="C239" s="225" t="s">
        <v>44</v>
      </c>
      <c r="D239" s="210" t="s">
        <v>24</v>
      </c>
      <c r="E239" s="897" t="s">
        <v>1094</v>
      </c>
      <c r="F239" s="898"/>
      <c r="G239" s="414" t="s">
        <v>24</v>
      </c>
      <c r="H239" s="704"/>
      <c r="I239" s="807"/>
      <c r="J239" s="704"/>
      <c r="K239" s="704"/>
      <c r="L239" s="704"/>
      <c r="M239" s="704"/>
      <c r="N239" s="777"/>
      <c r="O239" s="791"/>
      <c r="P239" s="707"/>
    </row>
    <row r="240" spans="1:16" ht="37.5" customHeight="1" thickTop="1" x14ac:dyDescent="0.25">
      <c r="A240" s="951"/>
      <c r="B240" s="962" t="s">
        <v>340</v>
      </c>
      <c r="C240" s="212" t="s">
        <v>72</v>
      </c>
      <c r="D240" s="212" t="s">
        <v>24</v>
      </c>
      <c r="E240" s="733" t="s">
        <v>1094</v>
      </c>
      <c r="F240" s="896"/>
      <c r="G240" s="379" t="s">
        <v>24</v>
      </c>
      <c r="H240" s="703" t="s">
        <v>24</v>
      </c>
      <c r="I240" s="703" t="s">
        <v>24</v>
      </c>
      <c r="J240" s="703"/>
      <c r="K240" s="703"/>
      <c r="L240" s="703" t="s">
        <v>343</v>
      </c>
      <c r="M240" s="703" t="s">
        <v>343</v>
      </c>
      <c r="N240" s="706" t="s">
        <v>341</v>
      </c>
      <c r="O240" s="791"/>
      <c r="P240" s="706" t="s">
        <v>342</v>
      </c>
    </row>
    <row r="241" spans="1:16" ht="37.5" customHeight="1" thickBot="1" x14ac:dyDescent="0.3">
      <c r="A241" s="951"/>
      <c r="B241" s="963"/>
      <c r="C241" s="210" t="s">
        <v>73</v>
      </c>
      <c r="D241" s="210" t="s">
        <v>24</v>
      </c>
      <c r="E241" s="708" t="s">
        <v>1094</v>
      </c>
      <c r="F241" s="766"/>
      <c r="G241" s="384" t="s">
        <v>24</v>
      </c>
      <c r="H241" s="704"/>
      <c r="I241" s="704"/>
      <c r="J241" s="704"/>
      <c r="K241" s="704"/>
      <c r="L241" s="704"/>
      <c r="M241" s="704"/>
      <c r="N241" s="707"/>
      <c r="O241" s="791"/>
      <c r="P241" s="707"/>
    </row>
    <row r="242" spans="1:16" ht="37.5" customHeight="1" thickTop="1" x14ac:dyDescent="0.25">
      <c r="A242" s="951"/>
      <c r="B242" s="962" t="s">
        <v>340</v>
      </c>
      <c r="C242" s="212" t="s">
        <v>344</v>
      </c>
      <c r="D242" s="212" t="s">
        <v>24</v>
      </c>
      <c r="E242" s="733" t="s">
        <v>1094</v>
      </c>
      <c r="F242" s="734"/>
      <c r="G242" s="379" t="s">
        <v>24</v>
      </c>
      <c r="H242" s="703" t="s">
        <v>24</v>
      </c>
      <c r="I242" s="703" t="s">
        <v>24</v>
      </c>
      <c r="J242" s="703"/>
      <c r="K242" s="703"/>
      <c r="L242" s="703" t="s">
        <v>343</v>
      </c>
      <c r="M242" s="703" t="s">
        <v>343</v>
      </c>
      <c r="N242" s="706" t="s">
        <v>341</v>
      </c>
      <c r="O242" s="791"/>
      <c r="P242" s="706" t="s">
        <v>342</v>
      </c>
    </row>
    <row r="243" spans="1:16" ht="37.5" customHeight="1" thickBot="1" x14ac:dyDescent="0.3">
      <c r="A243" s="951"/>
      <c r="B243" s="963"/>
      <c r="C243" s="210" t="s">
        <v>345</v>
      </c>
      <c r="D243" s="210" t="s">
        <v>24</v>
      </c>
      <c r="E243" s="708" t="s">
        <v>1094</v>
      </c>
      <c r="F243" s="709"/>
      <c r="G243" s="384" t="s">
        <v>24</v>
      </c>
      <c r="H243" s="704"/>
      <c r="I243" s="704"/>
      <c r="J243" s="704"/>
      <c r="K243" s="704"/>
      <c r="L243" s="704"/>
      <c r="M243" s="704"/>
      <c r="N243" s="707"/>
      <c r="O243" s="791"/>
      <c r="P243" s="707"/>
    </row>
    <row r="244" spans="1:16" ht="37.5" customHeight="1" thickTop="1" x14ac:dyDescent="0.25">
      <c r="A244" s="951"/>
      <c r="B244" s="962" t="s">
        <v>340</v>
      </c>
      <c r="C244" s="212" t="s">
        <v>48</v>
      </c>
      <c r="D244" s="212" t="s">
        <v>24</v>
      </c>
      <c r="E244" s="733" t="s">
        <v>1094</v>
      </c>
      <c r="F244" s="734"/>
      <c r="G244" s="379" t="s">
        <v>24</v>
      </c>
      <c r="H244" s="703" t="s">
        <v>24</v>
      </c>
      <c r="I244" s="703" t="s">
        <v>24</v>
      </c>
      <c r="J244" s="703"/>
      <c r="K244" s="703"/>
      <c r="L244" s="703" t="s">
        <v>1196</v>
      </c>
      <c r="M244" s="703" t="s">
        <v>343</v>
      </c>
      <c r="N244" s="706" t="s">
        <v>341</v>
      </c>
      <c r="O244" s="791"/>
      <c r="P244" s="706" t="s">
        <v>342</v>
      </c>
    </row>
    <row r="245" spans="1:16" ht="37.5" customHeight="1" thickBot="1" x14ac:dyDescent="0.3">
      <c r="A245" s="952"/>
      <c r="B245" s="963"/>
      <c r="C245" s="210" t="s">
        <v>50</v>
      </c>
      <c r="D245" s="210" t="s">
        <v>24</v>
      </c>
      <c r="E245" s="708" t="s">
        <v>1094</v>
      </c>
      <c r="F245" s="709"/>
      <c r="G245" s="384" t="s">
        <v>24</v>
      </c>
      <c r="H245" s="704"/>
      <c r="I245" s="704"/>
      <c r="J245" s="704"/>
      <c r="K245" s="704"/>
      <c r="L245" s="704"/>
      <c r="M245" s="704"/>
      <c r="N245" s="707"/>
      <c r="O245" s="707"/>
      <c r="P245" s="707"/>
    </row>
    <row r="246" spans="1:16" ht="37.5" customHeight="1" thickTop="1" x14ac:dyDescent="0.25">
      <c r="A246" s="953" t="s">
        <v>346</v>
      </c>
      <c r="B246" s="953" t="s">
        <v>347</v>
      </c>
      <c r="C246" s="214" t="s">
        <v>39</v>
      </c>
      <c r="D246" s="214" t="s">
        <v>35</v>
      </c>
      <c r="E246" s="751" t="s">
        <v>35</v>
      </c>
      <c r="F246" s="883"/>
      <c r="G246" s="883"/>
      <c r="H246" s="729" t="s">
        <v>348</v>
      </c>
      <c r="I246" s="729" t="s">
        <v>348</v>
      </c>
      <c r="J246" s="729"/>
      <c r="K246" s="729"/>
      <c r="L246" s="729" t="s">
        <v>1198</v>
      </c>
      <c r="M246" s="729" t="s">
        <v>1197</v>
      </c>
      <c r="N246" s="815" t="s">
        <v>341</v>
      </c>
      <c r="O246" s="772"/>
      <c r="P246" s="772" t="s">
        <v>342</v>
      </c>
    </row>
    <row r="247" spans="1:16" ht="37.5" customHeight="1" x14ac:dyDescent="0.25">
      <c r="A247" s="954"/>
      <c r="B247" s="954"/>
      <c r="C247" s="216" t="s">
        <v>43</v>
      </c>
      <c r="D247" s="274" t="s">
        <v>24</v>
      </c>
      <c r="E247" s="743" t="s">
        <v>1092</v>
      </c>
      <c r="F247" s="744"/>
      <c r="G247" s="315" t="s">
        <v>24</v>
      </c>
      <c r="H247" s="785"/>
      <c r="I247" s="785"/>
      <c r="J247" s="785"/>
      <c r="K247" s="785"/>
      <c r="L247" s="785"/>
      <c r="M247" s="785"/>
      <c r="N247" s="837"/>
      <c r="O247" s="784"/>
      <c r="P247" s="784"/>
    </row>
    <row r="248" spans="1:16" ht="37.5" customHeight="1" thickBot="1" x14ac:dyDescent="0.3">
      <c r="A248" s="954"/>
      <c r="B248" s="955"/>
      <c r="C248" s="217" t="s">
        <v>44</v>
      </c>
      <c r="D248" s="275" t="s">
        <v>24</v>
      </c>
      <c r="E248" s="743" t="s">
        <v>1092</v>
      </c>
      <c r="F248" s="744"/>
      <c r="G248" s="332" t="s">
        <v>24</v>
      </c>
      <c r="H248" s="730"/>
      <c r="I248" s="730"/>
      <c r="J248" s="730"/>
      <c r="K248" s="730"/>
      <c r="L248" s="730"/>
      <c r="M248" s="730"/>
      <c r="N248" s="816"/>
      <c r="O248" s="784"/>
      <c r="P248" s="773"/>
    </row>
    <row r="249" spans="1:16" ht="37.5" customHeight="1" thickTop="1" x14ac:dyDescent="0.25">
      <c r="A249" s="954"/>
      <c r="B249" s="953" t="s">
        <v>350</v>
      </c>
      <c r="C249" s="214" t="s">
        <v>72</v>
      </c>
      <c r="D249" s="214" t="s">
        <v>24</v>
      </c>
      <c r="E249" s="745" t="s">
        <v>1092</v>
      </c>
      <c r="F249" s="746"/>
      <c r="G249" s="314" t="s">
        <v>24</v>
      </c>
      <c r="H249" s="729" t="s">
        <v>351</v>
      </c>
      <c r="I249" s="729" t="s">
        <v>351</v>
      </c>
      <c r="J249" s="729"/>
      <c r="K249" s="729"/>
      <c r="L249" s="729" t="s">
        <v>352</v>
      </c>
      <c r="M249" s="729" t="s">
        <v>349</v>
      </c>
      <c r="N249" s="772" t="s">
        <v>341</v>
      </c>
      <c r="O249" s="784"/>
      <c r="P249" s="772" t="s">
        <v>342</v>
      </c>
    </row>
    <row r="250" spans="1:16" ht="37.5" customHeight="1" thickBot="1" x14ac:dyDescent="0.3">
      <c r="A250" s="954"/>
      <c r="B250" s="955"/>
      <c r="C250" s="275" t="s">
        <v>73</v>
      </c>
      <c r="D250" s="275" t="s">
        <v>24</v>
      </c>
      <c r="E250" s="697" t="s">
        <v>1092</v>
      </c>
      <c r="F250" s="699"/>
      <c r="G250" s="343" t="s">
        <v>24</v>
      </c>
      <c r="H250" s="730"/>
      <c r="I250" s="730"/>
      <c r="J250" s="730"/>
      <c r="K250" s="730"/>
      <c r="L250" s="730"/>
      <c r="M250" s="730"/>
      <c r="N250" s="773"/>
      <c r="O250" s="784"/>
      <c r="P250" s="773"/>
    </row>
    <row r="251" spans="1:16" ht="37.5" customHeight="1" thickTop="1" x14ac:dyDescent="0.25">
      <c r="A251" s="954"/>
      <c r="B251" s="953" t="s">
        <v>353</v>
      </c>
      <c r="C251" s="215" t="s">
        <v>43</v>
      </c>
      <c r="D251" s="215" t="s">
        <v>24</v>
      </c>
      <c r="E251" s="700" t="s">
        <v>1092</v>
      </c>
      <c r="F251" s="702"/>
      <c r="G251" s="314" t="s">
        <v>24</v>
      </c>
      <c r="H251" s="729" t="s">
        <v>354</v>
      </c>
      <c r="I251" s="729" t="s">
        <v>354</v>
      </c>
      <c r="J251" s="729"/>
      <c r="K251" s="729"/>
      <c r="L251" s="729" t="s">
        <v>352</v>
      </c>
      <c r="M251" s="729" t="s">
        <v>349</v>
      </c>
      <c r="N251" s="772" t="s">
        <v>341</v>
      </c>
      <c r="O251" s="784"/>
      <c r="P251" s="772" t="s">
        <v>342</v>
      </c>
    </row>
    <row r="252" spans="1:16" ht="37.5" customHeight="1" x14ac:dyDescent="0.25">
      <c r="A252" s="954"/>
      <c r="B252" s="954"/>
      <c r="C252" s="265" t="s">
        <v>48</v>
      </c>
      <c r="D252" s="265" t="s">
        <v>24</v>
      </c>
      <c r="E252" s="761" t="s">
        <v>1092</v>
      </c>
      <c r="F252" s="762"/>
      <c r="G252" s="323" t="s">
        <v>24</v>
      </c>
      <c r="H252" s="785"/>
      <c r="I252" s="785"/>
      <c r="J252" s="785"/>
      <c r="K252" s="785"/>
      <c r="L252" s="785"/>
      <c r="M252" s="785"/>
      <c r="N252" s="784"/>
      <c r="O252" s="784"/>
      <c r="P252" s="784"/>
    </row>
    <row r="253" spans="1:16" ht="37.5" customHeight="1" x14ac:dyDescent="0.25">
      <c r="A253" s="954"/>
      <c r="B253" s="954"/>
      <c r="C253" s="274" t="s">
        <v>44</v>
      </c>
      <c r="D253" s="216" t="s">
        <v>24</v>
      </c>
      <c r="E253" s="761" t="s">
        <v>1092</v>
      </c>
      <c r="F253" s="762"/>
      <c r="G253" s="323" t="s">
        <v>24</v>
      </c>
      <c r="H253" s="785"/>
      <c r="I253" s="785"/>
      <c r="J253" s="785"/>
      <c r="K253" s="785"/>
      <c r="L253" s="785"/>
      <c r="M253" s="785"/>
      <c r="N253" s="784"/>
      <c r="O253" s="784"/>
      <c r="P253" s="784"/>
    </row>
    <row r="254" spans="1:16" ht="37.5" customHeight="1" thickBot="1" x14ac:dyDescent="0.3">
      <c r="A254" s="954"/>
      <c r="B254" s="955"/>
      <c r="C254" s="275" t="s">
        <v>50</v>
      </c>
      <c r="D254" s="217" t="s">
        <v>24</v>
      </c>
      <c r="E254" s="748" t="s">
        <v>1092</v>
      </c>
      <c r="F254" s="749"/>
      <c r="G254" s="343" t="s">
        <v>24</v>
      </c>
      <c r="H254" s="730"/>
      <c r="I254" s="730"/>
      <c r="J254" s="730"/>
      <c r="K254" s="730"/>
      <c r="L254" s="730"/>
      <c r="M254" s="730"/>
      <c r="N254" s="773"/>
      <c r="O254" s="784"/>
      <c r="P254" s="773"/>
    </row>
    <row r="255" spans="1:16" ht="46.8" customHeight="1" thickTop="1" thickBot="1" x14ac:dyDescent="0.3">
      <c r="A255" s="955"/>
      <c r="B255" s="289" t="s">
        <v>355</v>
      </c>
      <c r="C255" s="266" t="s">
        <v>34</v>
      </c>
      <c r="D255" s="266" t="s">
        <v>89</v>
      </c>
      <c r="E255" s="710" t="s">
        <v>89</v>
      </c>
      <c r="F255" s="711"/>
      <c r="G255" s="712"/>
      <c r="H255" s="710" t="s">
        <v>89</v>
      </c>
      <c r="I255" s="711"/>
      <c r="J255" s="711"/>
      <c r="K255" s="712"/>
      <c r="L255" s="328"/>
      <c r="M255" s="328" t="s">
        <v>356</v>
      </c>
      <c r="N255" s="331" t="s">
        <v>342</v>
      </c>
      <c r="O255" s="773"/>
      <c r="P255" s="331"/>
    </row>
    <row r="256" spans="1:16" ht="37.5" customHeight="1" thickTop="1" x14ac:dyDescent="0.25">
      <c r="A256" s="950" t="s">
        <v>357</v>
      </c>
      <c r="B256" s="950" t="s">
        <v>358</v>
      </c>
      <c r="C256" s="212" t="s">
        <v>48</v>
      </c>
      <c r="D256" s="212" t="s">
        <v>40</v>
      </c>
      <c r="E256" s="733" t="s">
        <v>1092</v>
      </c>
      <c r="F256" s="734"/>
      <c r="G256" s="413" t="s">
        <v>40</v>
      </c>
      <c r="H256" s="703" t="s">
        <v>359</v>
      </c>
      <c r="I256" s="703" t="s">
        <v>359</v>
      </c>
      <c r="J256" s="703"/>
      <c r="K256" s="703"/>
      <c r="L256" s="726"/>
      <c r="M256" s="703"/>
      <c r="N256" s="776" t="s">
        <v>360</v>
      </c>
      <c r="O256" s="706"/>
      <c r="P256" s="774" t="s">
        <v>361</v>
      </c>
    </row>
    <row r="257" spans="1:16" ht="37.5" customHeight="1" thickBot="1" x14ac:dyDescent="0.3">
      <c r="A257" s="951"/>
      <c r="B257" s="952"/>
      <c r="C257" s="210" t="s">
        <v>50</v>
      </c>
      <c r="D257" s="210" t="s">
        <v>40</v>
      </c>
      <c r="E257" s="708" t="s">
        <v>1092</v>
      </c>
      <c r="F257" s="709"/>
      <c r="G257" s="411" t="s">
        <v>40</v>
      </c>
      <c r="H257" s="704"/>
      <c r="I257" s="704"/>
      <c r="J257" s="704"/>
      <c r="K257" s="704"/>
      <c r="L257" s="728"/>
      <c r="M257" s="704"/>
      <c r="N257" s="777"/>
      <c r="O257" s="791"/>
      <c r="P257" s="775"/>
    </row>
    <row r="258" spans="1:16" ht="37.5" customHeight="1" thickTop="1" x14ac:dyDescent="0.25">
      <c r="A258" s="951"/>
      <c r="B258" s="950" t="s">
        <v>362</v>
      </c>
      <c r="C258" s="212" t="s">
        <v>43</v>
      </c>
      <c r="D258" s="208" t="s">
        <v>40</v>
      </c>
      <c r="E258" s="733" t="s">
        <v>1092</v>
      </c>
      <c r="F258" s="734"/>
      <c r="G258" s="387" t="s">
        <v>40</v>
      </c>
      <c r="H258" s="703" t="s">
        <v>363</v>
      </c>
      <c r="I258" s="703" t="s">
        <v>363</v>
      </c>
      <c r="J258" s="703"/>
      <c r="K258" s="703"/>
      <c r="L258" s="789" t="s">
        <v>42</v>
      </c>
      <c r="M258" s="703"/>
      <c r="N258" s="706" t="s">
        <v>364</v>
      </c>
      <c r="O258" s="791"/>
      <c r="P258" s="706" t="s">
        <v>361</v>
      </c>
    </row>
    <row r="259" spans="1:16" ht="37.5" customHeight="1" x14ac:dyDescent="0.25">
      <c r="A259" s="951"/>
      <c r="B259" s="951"/>
      <c r="C259" s="218" t="s">
        <v>72</v>
      </c>
      <c r="D259" s="213" t="s">
        <v>40</v>
      </c>
      <c r="E259" s="737" t="s">
        <v>1092</v>
      </c>
      <c r="F259" s="738"/>
      <c r="G259" s="420" t="s">
        <v>40</v>
      </c>
      <c r="H259" s="779"/>
      <c r="I259" s="779"/>
      <c r="J259" s="779"/>
      <c r="K259" s="779"/>
      <c r="L259" s="825"/>
      <c r="M259" s="779"/>
      <c r="N259" s="791"/>
      <c r="O259" s="791"/>
      <c r="P259" s="791"/>
    </row>
    <row r="260" spans="1:16" ht="37.5" customHeight="1" x14ac:dyDescent="0.25">
      <c r="A260" s="951"/>
      <c r="B260" s="951"/>
      <c r="C260" s="213" t="s">
        <v>44</v>
      </c>
      <c r="D260" s="218" t="s">
        <v>40</v>
      </c>
      <c r="E260" s="731" t="s">
        <v>1092</v>
      </c>
      <c r="F260" s="732"/>
      <c r="G260" s="421" t="s">
        <v>40</v>
      </c>
      <c r="H260" s="779"/>
      <c r="I260" s="779"/>
      <c r="J260" s="779"/>
      <c r="K260" s="779"/>
      <c r="L260" s="825"/>
      <c r="M260" s="779"/>
      <c r="N260" s="791"/>
      <c r="O260" s="791"/>
      <c r="P260" s="791"/>
    </row>
    <row r="261" spans="1:16" ht="37.5" customHeight="1" thickBot="1" x14ac:dyDescent="0.3">
      <c r="A261" s="951"/>
      <c r="B261" s="952"/>
      <c r="C261" s="210" t="s">
        <v>73</v>
      </c>
      <c r="D261" s="225" t="s">
        <v>40</v>
      </c>
      <c r="E261" s="735" t="s">
        <v>1092</v>
      </c>
      <c r="F261" s="736"/>
      <c r="G261" s="422" t="s">
        <v>40</v>
      </c>
      <c r="H261" s="704"/>
      <c r="I261" s="704"/>
      <c r="J261" s="704"/>
      <c r="K261" s="704"/>
      <c r="L261" s="790"/>
      <c r="M261" s="704"/>
      <c r="N261" s="707"/>
      <c r="O261" s="791"/>
      <c r="P261" s="707"/>
    </row>
    <row r="262" spans="1:16" ht="37.5" customHeight="1" thickTop="1" x14ac:dyDescent="0.25">
      <c r="A262" s="951"/>
      <c r="B262" s="950" t="s">
        <v>365</v>
      </c>
      <c r="C262" s="212" t="s">
        <v>43</v>
      </c>
      <c r="D262" s="221" t="s">
        <v>40</v>
      </c>
      <c r="E262" s="733" t="s">
        <v>1092</v>
      </c>
      <c r="F262" s="734"/>
      <c r="G262" s="423" t="s">
        <v>40</v>
      </c>
      <c r="H262" s="703" t="s">
        <v>363</v>
      </c>
      <c r="I262" s="703" t="s">
        <v>363</v>
      </c>
      <c r="J262" s="703"/>
      <c r="K262" s="703"/>
      <c r="L262" s="726" t="s">
        <v>1096</v>
      </c>
      <c r="M262" s="703"/>
      <c r="N262" s="706" t="s">
        <v>364</v>
      </c>
      <c r="O262" s="791"/>
      <c r="P262" s="706" t="s">
        <v>361</v>
      </c>
    </row>
    <row r="263" spans="1:16" ht="37.5" customHeight="1" x14ac:dyDescent="0.25">
      <c r="A263" s="951"/>
      <c r="B263" s="951"/>
      <c r="C263" s="213" t="s">
        <v>72</v>
      </c>
      <c r="D263" s="224" t="s">
        <v>40</v>
      </c>
      <c r="E263" s="731" t="s">
        <v>1092</v>
      </c>
      <c r="F263" s="732"/>
      <c r="G263" s="424" t="s">
        <v>40</v>
      </c>
      <c r="H263" s="779"/>
      <c r="I263" s="779"/>
      <c r="J263" s="779"/>
      <c r="K263" s="779"/>
      <c r="L263" s="727"/>
      <c r="M263" s="779"/>
      <c r="N263" s="791"/>
      <c r="O263" s="791"/>
      <c r="P263" s="791"/>
    </row>
    <row r="264" spans="1:16" ht="37.5" customHeight="1" x14ac:dyDescent="0.25">
      <c r="A264" s="951"/>
      <c r="B264" s="951"/>
      <c r="C264" s="213" t="s">
        <v>44</v>
      </c>
      <c r="D264" s="224" t="s">
        <v>40</v>
      </c>
      <c r="E264" s="731" t="s">
        <v>1092</v>
      </c>
      <c r="F264" s="732"/>
      <c r="G264" s="424" t="s">
        <v>40</v>
      </c>
      <c r="H264" s="779"/>
      <c r="I264" s="779"/>
      <c r="J264" s="779"/>
      <c r="K264" s="779"/>
      <c r="L264" s="727"/>
      <c r="M264" s="779"/>
      <c r="N264" s="791"/>
      <c r="O264" s="791"/>
      <c r="P264" s="791"/>
    </row>
    <row r="265" spans="1:16" ht="37.5" customHeight="1" thickBot="1" x14ac:dyDescent="0.3">
      <c r="A265" s="951"/>
      <c r="B265" s="952"/>
      <c r="C265" s="210" t="s">
        <v>73</v>
      </c>
      <c r="D265" s="222" t="s">
        <v>40</v>
      </c>
      <c r="E265" s="708" t="s">
        <v>1092</v>
      </c>
      <c r="F265" s="709"/>
      <c r="G265" s="400" t="s">
        <v>40</v>
      </c>
      <c r="H265" s="704"/>
      <c r="I265" s="704"/>
      <c r="J265" s="704"/>
      <c r="K265" s="704"/>
      <c r="L265" s="728"/>
      <c r="M265" s="779"/>
      <c r="N265" s="707"/>
      <c r="O265" s="791"/>
      <c r="P265" s="707"/>
    </row>
    <row r="266" spans="1:16" ht="37.5" customHeight="1" thickTop="1" thickBot="1" x14ac:dyDescent="0.3">
      <c r="A266" s="951"/>
      <c r="B266" s="211" t="s">
        <v>366</v>
      </c>
      <c r="C266" s="211" t="s">
        <v>34</v>
      </c>
      <c r="D266" s="211" t="s">
        <v>89</v>
      </c>
      <c r="E266" s="713" t="s">
        <v>89</v>
      </c>
      <c r="F266" s="714"/>
      <c r="G266" s="715"/>
      <c r="H266" s="713" t="s">
        <v>89</v>
      </c>
      <c r="I266" s="714"/>
      <c r="J266" s="714"/>
      <c r="K266" s="715"/>
      <c r="L266" s="393"/>
      <c r="M266" s="394" t="s">
        <v>1151</v>
      </c>
      <c r="N266" s="395" t="s">
        <v>364</v>
      </c>
      <c r="O266" s="791"/>
      <c r="P266" s="395" t="s">
        <v>361</v>
      </c>
    </row>
    <row r="267" spans="1:16" ht="37.5" customHeight="1" thickTop="1" x14ac:dyDescent="0.25">
      <c r="A267" s="951"/>
      <c r="B267" s="950" t="s">
        <v>367</v>
      </c>
      <c r="C267" s="212" t="s">
        <v>72</v>
      </c>
      <c r="D267" s="230" t="s">
        <v>40</v>
      </c>
      <c r="E267" s="733" t="s">
        <v>1092</v>
      </c>
      <c r="F267" s="734"/>
      <c r="G267" s="379" t="s">
        <v>40</v>
      </c>
      <c r="H267" s="703" t="s">
        <v>363</v>
      </c>
      <c r="I267" s="703" t="s">
        <v>363</v>
      </c>
      <c r="J267" s="703"/>
      <c r="K267" s="703"/>
      <c r="L267" s="726" t="s">
        <v>1095</v>
      </c>
      <c r="M267" s="703"/>
      <c r="N267" s="706" t="s">
        <v>364</v>
      </c>
      <c r="O267" s="791"/>
      <c r="P267" s="706" t="s">
        <v>368</v>
      </c>
    </row>
    <row r="268" spans="1:16" ht="37.5" customHeight="1" thickBot="1" x14ac:dyDescent="0.3">
      <c r="A268" s="951"/>
      <c r="B268" s="952"/>
      <c r="C268" s="210" t="s">
        <v>73</v>
      </c>
      <c r="D268" s="234" t="s">
        <v>40</v>
      </c>
      <c r="E268" s="708" t="s">
        <v>1092</v>
      </c>
      <c r="F268" s="709"/>
      <c r="G268" s="384" t="s">
        <v>40</v>
      </c>
      <c r="H268" s="704"/>
      <c r="I268" s="704"/>
      <c r="J268" s="704"/>
      <c r="K268" s="704"/>
      <c r="L268" s="728"/>
      <c r="M268" s="704"/>
      <c r="N268" s="707"/>
      <c r="O268" s="791"/>
      <c r="P268" s="707"/>
    </row>
    <row r="269" spans="1:16" ht="37.5" customHeight="1" thickTop="1" x14ac:dyDescent="0.25">
      <c r="A269" s="951"/>
      <c r="B269" s="950" t="s">
        <v>369</v>
      </c>
      <c r="C269" s="212" t="s">
        <v>39</v>
      </c>
      <c r="D269" s="212" t="s">
        <v>40</v>
      </c>
      <c r="E269" s="733" t="s">
        <v>1092</v>
      </c>
      <c r="F269" s="734"/>
      <c r="G269" s="387" t="s">
        <v>40</v>
      </c>
      <c r="H269" s="703" t="s">
        <v>363</v>
      </c>
      <c r="I269" s="703" t="s">
        <v>363</v>
      </c>
      <c r="J269" s="703"/>
      <c r="K269" s="703"/>
      <c r="L269" s="789" t="s">
        <v>42</v>
      </c>
      <c r="M269" s="703"/>
      <c r="N269" s="706" t="s">
        <v>364</v>
      </c>
      <c r="O269" s="791"/>
      <c r="P269" s="706" t="s">
        <v>361</v>
      </c>
    </row>
    <row r="270" spans="1:16" ht="37.5" customHeight="1" x14ac:dyDescent="0.25">
      <c r="A270" s="951"/>
      <c r="B270" s="951"/>
      <c r="C270" s="213" t="s">
        <v>43</v>
      </c>
      <c r="D270" s="213" t="s">
        <v>40</v>
      </c>
      <c r="E270" s="731" t="s">
        <v>1092</v>
      </c>
      <c r="F270" s="732"/>
      <c r="G270" s="425" t="s">
        <v>40</v>
      </c>
      <c r="H270" s="779"/>
      <c r="I270" s="779"/>
      <c r="J270" s="779"/>
      <c r="K270" s="779"/>
      <c r="L270" s="825"/>
      <c r="M270" s="779"/>
      <c r="N270" s="791"/>
      <c r="O270" s="791"/>
      <c r="P270" s="791"/>
    </row>
    <row r="271" spans="1:16" ht="37.5" customHeight="1" thickBot="1" x14ac:dyDescent="0.3">
      <c r="A271" s="952"/>
      <c r="B271" s="952"/>
      <c r="C271" s="210" t="s">
        <v>44</v>
      </c>
      <c r="D271" s="210" t="s">
        <v>40</v>
      </c>
      <c r="E271" s="708" t="s">
        <v>1092</v>
      </c>
      <c r="F271" s="709"/>
      <c r="G271" s="391" t="s">
        <v>40</v>
      </c>
      <c r="H271" s="704"/>
      <c r="I271" s="704"/>
      <c r="J271" s="704"/>
      <c r="K271" s="704"/>
      <c r="L271" s="790"/>
      <c r="M271" s="704"/>
      <c r="N271" s="707"/>
      <c r="O271" s="707"/>
      <c r="P271" s="707"/>
    </row>
    <row r="272" spans="1:16" ht="37.5" customHeight="1" thickTop="1" x14ac:dyDescent="0.25">
      <c r="A272" s="953" t="s">
        <v>370</v>
      </c>
      <c r="B272" s="953" t="s">
        <v>371</v>
      </c>
      <c r="C272" s="215" t="s">
        <v>39</v>
      </c>
      <c r="D272" s="215" t="s">
        <v>40</v>
      </c>
      <c r="E272" s="700" t="s">
        <v>1088</v>
      </c>
      <c r="F272" s="702"/>
      <c r="G272" s="302" t="s">
        <v>40</v>
      </c>
      <c r="H272" s="729" t="s">
        <v>372</v>
      </c>
      <c r="I272" s="729" t="s">
        <v>372</v>
      </c>
      <c r="J272" s="729"/>
      <c r="K272" s="729"/>
      <c r="L272" s="768"/>
      <c r="M272" s="729"/>
      <c r="N272" s="815" t="s">
        <v>373</v>
      </c>
      <c r="O272" s="772"/>
      <c r="P272" s="835" t="s">
        <v>30</v>
      </c>
    </row>
    <row r="273" spans="1:16" ht="37.5" customHeight="1" x14ac:dyDescent="0.25">
      <c r="A273" s="954"/>
      <c r="B273" s="954"/>
      <c r="C273" s="216" t="s">
        <v>43</v>
      </c>
      <c r="D273" s="216" t="s">
        <v>40</v>
      </c>
      <c r="E273" s="761" t="s">
        <v>1088</v>
      </c>
      <c r="F273" s="762"/>
      <c r="G273" s="305" t="s">
        <v>40</v>
      </c>
      <c r="H273" s="785"/>
      <c r="I273" s="785"/>
      <c r="J273" s="785"/>
      <c r="K273" s="785"/>
      <c r="L273" s="792"/>
      <c r="M273" s="785"/>
      <c r="N273" s="837"/>
      <c r="O273" s="784"/>
      <c r="P273" s="812"/>
    </row>
    <row r="274" spans="1:16" ht="37.5" customHeight="1" thickBot="1" x14ac:dyDescent="0.3">
      <c r="A274" s="954"/>
      <c r="B274" s="955"/>
      <c r="C274" s="217" t="s">
        <v>44</v>
      </c>
      <c r="D274" s="217" t="s">
        <v>40</v>
      </c>
      <c r="E274" s="748" t="s">
        <v>1088</v>
      </c>
      <c r="F274" s="749"/>
      <c r="G274" s="338" t="s">
        <v>40</v>
      </c>
      <c r="H274" s="730"/>
      <c r="I274" s="730"/>
      <c r="J274" s="730"/>
      <c r="K274" s="730"/>
      <c r="L274" s="769"/>
      <c r="M274" s="730"/>
      <c r="N274" s="816"/>
      <c r="O274" s="784"/>
      <c r="P274" s="836"/>
    </row>
    <row r="275" spans="1:16" ht="37.5" customHeight="1" thickTop="1" x14ac:dyDescent="0.25">
      <c r="A275" s="954"/>
      <c r="B275" s="953" t="s">
        <v>374</v>
      </c>
      <c r="C275" s="215" t="s">
        <v>43</v>
      </c>
      <c r="D275" s="215" t="s">
        <v>40</v>
      </c>
      <c r="E275" s="700" t="s">
        <v>1088</v>
      </c>
      <c r="F275" s="702"/>
      <c r="G275" s="302" t="s">
        <v>40</v>
      </c>
      <c r="H275" s="729" t="s">
        <v>49</v>
      </c>
      <c r="I275" s="729" t="s">
        <v>375</v>
      </c>
      <c r="J275" s="729"/>
      <c r="K275" s="729"/>
      <c r="L275" s="768"/>
      <c r="M275" s="729"/>
      <c r="N275" s="815" t="s">
        <v>373</v>
      </c>
      <c r="O275" s="784"/>
      <c r="P275" s="772" t="s">
        <v>30</v>
      </c>
    </row>
    <row r="276" spans="1:16" ht="37.5" customHeight="1" x14ac:dyDescent="0.25">
      <c r="A276" s="954"/>
      <c r="B276" s="954"/>
      <c r="C276" s="216" t="s">
        <v>48</v>
      </c>
      <c r="D276" s="216" t="s">
        <v>40</v>
      </c>
      <c r="E276" s="761" t="s">
        <v>1088</v>
      </c>
      <c r="F276" s="762"/>
      <c r="G276" s="305" t="s">
        <v>40</v>
      </c>
      <c r="H276" s="785"/>
      <c r="I276" s="785"/>
      <c r="J276" s="785"/>
      <c r="K276" s="785"/>
      <c r="L276" s="792"/>
      <c r="M276" s="785"/>
      <c r="N276" s="837"/>
      <c r="O276" s="784"/>
      <c r="P276" s="784"/>
    </row>
    <row r="277" spans="1:16" ht="37.5" customHeight="1" x14ac:dyDescent="0.25">
      <c r="A277" s="954"/>
      <c r="B277" s="954"/>
      <c r="C277" s="216" t="s">
        <v>44</v>
      </c>
      <c r="D277" s="216" t="s">
        <v>40</v>
      </c>
      <c r="E277" s="761" t="s">
        <v>1088</v>
      </c>
      <c r="F277" s="762"/>
      <c r="G277" s="305" t="s">
        <v>40</v>
      </c>
      <c r="H277" s="785"/>
      <c r="I277" s="785"/>
      <c r="J277" s="785"/>
      <c r="K277" s="785"/>
      <c r="L277" s="792"/>
      <c r="M277" s="785"/>
      <c r="N277" s="837"/>
      <c r="O277" s="784"/>
      <c r="P277" s="784"/>
    </row>
    <row r="278" spans="1:16" ht="37.5" customHeight="1" thickBot="1" x14ac:dyDescent="0.3">
      <c r="A278" s="954"/>
      <c r="B278" s="955"/>
      <c r="C278" s="217" t="s">
        <v>50</v>
      </c>
      <c r="D278" s="217" t="s">
        <v>40</v>
      </c>
      <c r="E278" s="748" t="s">
        <v>1088</v>
      </c>
      <c r="F278" s="749"/>
      <c r="G278" s="338" t="s">
        <v>40</v>
      </c>
      <c r="H278" s="730"/>
      <c r="I278" s="730"/>
      <c r="J278" s="730"/>
      <c r="K278" s="730"/>
      <c r="L278" s="769"/>
      <c r="M278" s="730"/>
      <c r="N278" s="816"/>
      <c r="O278" s="784"/>
      <c r="P278" s="773"/>
    </row>
    <row r="279" spans="1:16" ht="37.5" customHeight="1" thickTop="1" x14ac:dyDescent="0.25">
      <c r="A279" s="954"/>
      <c r="B279" s="953" t="s">
        <v>376</v>
      </c>
      <c r="C279" s="215" t="s">
        <v>43</v>
      </c>
      <c r="D279" s="215" t="s">
        <v>40</v>
      </c>
      <c r="E279" s="700" t="s">
        <v>1088</v>
      </c>
      <c r="F279" s="702"/>
      <c r="G279" s="302" t="s">
        <v>40</v>
      </c>
      <c r="H279" s="729" t="s">
        <v>377</v>
      </c>
      <c r="I279" s="729" t="s">
        <v>377</v>
      </c>
      <c r="J279" s="729"/>
      <c r="K279" s="729"/>
      <c r="L279" s="786" t="s">
        <v>42</v>
      </c>
      <c r="M279" s="729"/>
      <c r="N279" s="772" t="s">
        <v>373</v>
      </c>
      <c r="O279" s="784"/>
      <c r="P279" s="772" t="s">
        <v>30</v>
      </c>
    </row>
    <row r="280" spans="1:16" ht="37.5" customHeight="1" thickBot="1" x14ac:dyDescent="0.3">
      <c r="A280" s="954"/>
      <c r="B280" s="955"/>
      <c r="C280" s="217" t="s">
        <v>44</v>
      </c>
      <c r="D280" s="217" t="s">
        <v>40</v>
      </c>
      <c r="E280" s="748" t="s">
        <v>1088</v>
      </c>
      <c r="F280" s="749"/>
      <c r="G280" s="338" t="s">
        <v>40</v>
      </c>
      <c r="H280" s="730"/>
      <c r="I280" s="730"/>
      <c r="J280" s="730"/>
      <c r="K280" s="730"/>
      <c r="L280" s="788"/>
      <c r="M280" s="730"/>
      <c r="N280" s="773"/>
      <c r="O280" s="784"/>
      <c r="P280" s="773"/>
    </row>
    <row r="281" spans="1:16" ht="37.5" customHeight="1" thickTop="1" x14ac:dyDescent="0.25">
      <c r="A281" s="954"/>
      <c r="B281" s="953" t="s">
        <v>378</v>
      </c>
      <c r="C281" s="215" t="s">
        <v>48</v>
      </c>
      <c r="D281" s="272" t="s">
        <v>24</v>
      </c>
      <c r="E281" s="700" t="s">
        <v>1093</v>
      </c>
      <c r="F281" s="702"/>
      <c r="G281" s="321" t="s">
        <v>40</v>
      </c>
      <c r="H281" s="729" t="s">
        <v>379</v>
      </c>
      <c r="I281" s="729" t="s">
        <v>34</v>
      </c>
      <c r="J281" s="729"/>
      <c r="K281" s="729"/>
      <c r="L281" s="768" t="s">
        <v>1219</v>
      </c>
      <c r="M281" s="729"/>
      <c r="N281" s="772" t="s">
        <v>373</v>
      </c>
      <c r="O281" s="784"/>
      <c r="P281" s="772" t="s">
        <v>30</v>
      </c>
    </row>
    <row r="282" spans="1:16" ht="37.5" customHeight="1" thickBot="1" x14ac:dyDescent="0.3">
      <c r="A282" s="954"/>
      <c r="B282" s="955"/>
      <c r="C282" s="217" t="s">
        <v>50</v>
      </c>
      <c r="D282" s="217" t="s">
        <v>40</v>
      </c>
      <c r="E282" s="748" t="s">
        <v>1093</v>
      </c>
      <c r="F282" s="749"/>
      <c r="G282" s="318" t="s">
        <v>40</v>
      </c>
      <c r="H282" s="730"/>
      <c r="I282" s="730"/>
      <c r="J282" s="730"/>
      <c r="K282" s="730"/>
      <c r="L282" s="769"/>
      <c r="M282" s="730"/>
      <c r="N282" s="773"/>
      <c r="O282" s="784"/>
      <c r="P282" s="773"/>
    </row>
    <row r="283" spans="1:16" ht="37.5" customHeight="1" thickTop="1" x14ac:dyDescent="0.25">
      <c r="A283" s="954"/>
      <c r="B283" s="953" t="s">
        <v>380</v>
      </c>
      <c r="C283" s="215" t="s">
        <v>72</v>
      </c>
      <c r="D283" s="215" t="s">
        <v>40</v>
      </c>
      <c r="E283" s="700" t="s">
        <v>1088</v>
      </c>
      <c r="F283" s="702"/>
      <c r="G283" s="302" t="s">
        <v>40</v>
      </c>
      <c r="H283" s="729" t="s">
        <v>381</v>
      </c>
      <c r="I283" s="729" t="s">
        <v>381</v>
      </c>
      <c r="J283" s="729"/>
      <c r="K283" s="729"/>
      <c r="L283" s="786" t="s">
        <v>382</v>
      </c>
      <c r="M283" s="729"/>
      <c r="N283" s="814" t="s">
        <v>373</v>
      </c>
      <c r="O283" s="784"/>
      <c r="P283" s="812" t="s">
        <v>30</v>
      </c>
    </row>
    <row r="284" spans="1:16" ht="37.5" customHeight="1" thickBot="1" x14ac:dyDescent="0.3">
      <c r="A284" s="954"/>
      <c r="B284" s="955"/>
      <c r="C284" s="217" t="s">
        <v>73</v>
      </c>
      <c r="D284" s="217" t="s">
        <v>40</v>
      </c>
      <c r="E284" s="748" t="s">
        <v>1088</v>
      </c>
      <c r="F284" s="749"/>
      <c r="G284" s="338" t="s">
        <v>40</v>
      </c>
      <c r="H284" s="730"/>
      <c r="I284" s="730"/>
      <c r="J284" s="730"/>
      <c r="K284" s="730"/>
      <c r="L284" s="788"/>
      <c r="M284" s="785"/>
      <c r="N284" s="844"/>
      <c r="O284" s="784"/>
      <c r="P284" s="812"/>
    </row>
    <row r="285" spans="1:16" ht="37.5" customHeight="1" thickTop="1" thickBot="1" x14ac:dyDescent="0.3">
      <c r="A285" s="954"/>
      <c r="B285" s="287" t="s">
        <v>383</v>
      </c>
      <c r="C285" s="266" t="s">
        <v>34</v>
      </c>
      <c r="D285" s="266" t="s">
        <v>89</v>
      </c>
      <c r="E285" s="710" t="s">
        <v>89</v>
      </c>
      <c r="F285" s="711"/>
      <c r="G285" s="712"/>
      <c r="H285" s="710" t="s">
        <v>89</v>
      </c>
      <c r="I285" s="711"/>
      <c r="J285" s="711"/>
      <c r="K285" s="712"/>
      <c r="L285" s="329"/>
      <c r="M285" s="328" t="s">
        <v>1199</v>
      </c>
      <c r="N285" s="362" t="s">
        <v>373</v>
      </c>
      <c r="O285" s="784"/>
      <c r="P285" s="331" t="s">
        <v>30</v>
      </c>
    </row>
    <row r="286" spans="1:16" ht="37.5" customHeight="1" thickTop="1" x14ac:dyDescent="0.25">
      <c r="A286" s="954"/>
      <c r="B286" s="953" t="s">
        <v>385</v>
      </c>
      <c r="C286" s="215" t="s">
        <v>72</v>
      </c>
      <c r="D286" s="215" t="s">
        <v>40</v>
      </c>
      <c r="E286" s="700" t="s">
        <v>1088</v>
      </c>
      <c r="F286" s="702"/>
      <c r="G286" s="302" t="s">
        <v>40</v>
      </c>
      <c r="H286" s="729" t="s">
        <v>386</v>
      </c>
      <c r="I286" s="729" t="s">
        <v>387</v>
      </c>
      <c r="J286" s="729"/>
      <c r="K286" s="729"/>
      <c r="L286" s="786" t="s">
        <v>42</v>
      </c>
      <c r="M286" s="729"/>
      <c r="N286" s="772" t="s">
        <v>373</v>
      </c>
      <c r="O286" s="784"/>
      <c r="P286" s="772" t="s">
        <v>30</v>
      </c>
    </row>
    <row r="287" spans="1:16" ht="37.5" customHeight="1" thickBot="1" x14ac:dyDescent="0.3">
      <c r="A287" s="954"/>
      <c r="B287" s="955"/>
      <c r="C287" s="217" t="s">
        <v>73</v>
      </c>
      <c r="D287" s="217" t="s">
        <v>40</v>
      </c>
      <c r="E287" s="748" t="s">
        <v>1088</v>
      </c>
      <c r="F287" s="749"/>
      <c r="G287" s="338" t="s">
        <v>40</v>
      </c>
      <c r="H287" s="730"/>
      <c r="I287" s="730"/>
      <c r="J287" s="730"/>
      <c r="K287" s="730"/>
      <c r="L287" s="788"/>
      <c r="M287" s="730"/>
      <c r="N287" s="773"/>
      <c r="O287" s="784"/>
      <c r="P287" s="773"/>
    </row>
    <row r="288" spans="1:16" ht="37.5" customHeight="1" thickTop="1" thickBot="1" x14ac:dyDescent="0.3">
      <c r="A288" s="954"/>
      <c r="B288" s="266" t="s">
        <v>388</v>
      </c>
      <c r="C288" s="266" t="s">
        <v>34</v>
      </c>
      <c r="D288" s="266" t="s">
        <v>89</v>
      </c>
      <c r="E288" s="710" t="s">
        <v>89</v>
      </c>
      <c r="F288" s="711"/>
      <c r="G288" s="712"/>
      <c r="H288" s="710" t="s">
        <v>89</v>
      </c>
      <c r="I288" s="711"/>
      <c r="J288" s="711"/>
      <c r="K288" s="712"/>
      <c r="L288" s="329" t="s">
        <v>42</v>
      </c>
      <c r="M288" s="328" t="s">
        <v>384</v>
      </c>
      <c r="N288" s="330" t="s">
        <v>373</v>
      </c>
      <c r="O288" s="784"/>
      <c r="P288" s="331" t="s">
        <v>30</v>
      </c>
    </row>
    <row r="289" spans="1:16" ht="37.5" customHeight="1" thickTop="1" thickBot="1" x14ac:dyDescent="0.3">
      <c r="A289" s="954"/>
      <c r="B289" s="217" t="s">
        <v>389</v>
      </c>
      <c r="C289" s="266" t="s">
        <v>34</v>
      </c>
      <c r="D289" s="266" t="s">
        <v>89</v>
      </c>
      <c r="E289" s="710" t="s">
        <v>89</v>
      </c>
      <c r="F289" s="711"/>
      <c r="G289" s="712"/>
      <c r="H289" s="710" t="s">
        <v>89</v>
      </c>
      <c r="I289" s="711"/>
      <c r="J289" s="711"/>
      <c r="K289" s="712"/>
      <c r="L289" s="329" t="s">
        <v>42</v>
      </c>
      <c r="M289" s="328" t="s">
        <v>1152</v>
      </c>
      <c r="N289" s="331" t="s">
        <v>373</v>
      </c>
      <c r="O289" s="784"/>
      <c r="P289" s="331" t="s">
        <v>30</v>
      </c>
    </row>
    <row r="290" spans="1:16" ht="37.5" customHeight="1" thickTop="1" x14ac:dyDescent="0.25">
      <c r="A290" s="954"/>
      <c r="B290" s="953" t="s">
        <v>390</v>
      </c>
      <c r="C290" s="214" t="s">
        <v>23</v>
      </c>
      <c r="D290" s="214" t="s">
        <v>24</v>
      </c>
      <c r="E290" s="745" t="s">
        <v>1088</v>
      </c>
      <c r="F290" s="746"/>
      <c r="G290" s="334" t="s">
        <v>24</v>
      </c>
      <c r="H290" s="729" t="s">
        <v>25</v>
      </c>
      <c r="I290" s="729" t="s">
        <v>25</v>
      </c>
      <c r="J290" s="729"/>
      <c r="K290" s="729"/>
      <c r="L290" s="768" t="s">
        <v>1200</v>
      </c>
      <c r="M290" s="729"/>
      <c r="N290" s="772" t="s">
        <v>373</v>
      </c>
      <c r="O290" s="784"/>
      <c r="P290" s="772" t="s">
        <v>30</v>
      </c>
    </row>
    <row r="291" spans="1:16" ht="37.5" customHeight="1" thickBot="1" x14ac:dyDescent="0.3">
      <c r="A291" s="954"/>
      <c r="B291" s="955"/>
      <c r="C291" s="275" t="s">
        <v>31</v>
      </c>
      <c r="D291" s="275" t="s">
        <v>24</v>
      </c>
      <c r="E291" s="697" t="s">
        <v>1088</v>
      </c>
      <c r="F291" s="699"/>
      <c r="G291" s="335" t="s">
        <v>24</v>
      </c>
      <c r="H291" s="730"/>
      <c r="I291" s="730"/>
      <c r="J291" s="730"/>
      <c r="K291" s="730"/>
      <c r="L291" s="769"/>
      <c r="M291" s="730"/>
      <c r="N291" s="773"/>
      <c r="O291" s="784"/>
      <c r="P291" s="784"/>
    </row>
    <row r="292" spans="1:16" ht="37.5" customHeight="1" thickTop="1" x14ac:dyDescent="0.25">
      <c r="A292" s="954"/>
      <c r="B292" s="953" t="s">
        <v>391</v>
      </c>
      <c r="C292" s="215" t="s">
        <v>23</v>
      </c>
      <c r="D292" s="215" t="s">
        <v>24</v>
      </c>
      <c r="E292" s="700" t="s">
        <v>1088</v>
      </c>
      <c r="F292" s="702"/>
      <c r="G292" s="302" t="s">
        <v>24</v>
      </c>
      <c r="H292" s="729" t="s">
        <v>33</v>
      </c>
      <c r="I292" s="729" t="s">
        <v>33</v>
      </c>
      <c r="J292" s="729"/>
      <c r="K292" s="729"/>
      <c r="L292" s="768" t="s">
        <v>1201</v>
      </c>
      <c r="M292" s="729"/>
      <c r="N292" s="772" t="s">
        <v>373</v>
      </c>
      <c r="O292" s="784"/>
      <c r="P292" s="772" t="s">
        <v>30</v>
      </c>
    </row>
    <row r="293" spans="1:16" ht="37.5" customHeight="1" thickBot="1" x14ac:dyDescent="0.3">
      <c r="A293" s="954"/>
      <c r="B293" s="955"/>
      <c r="C293" s="217" t="s">
        <v>31</v>
      </c>
      <c r="D293" s="217" t="s">
        <v>24</v>
      </c>
      <c r="E293" s="748" t="s">
        <v>1088</v>
      </c>
      <c r="F293" s="749"/>
      <c r="G293" s="338" t="s">
        <v>24</v>
      </c>
      <c r="H293" s="730"/>
      <c r="I293" s="730"/>
      <c r="J293" s="730"/>
      <c r="K293" s="730"/>
      <c r="L293" s="769"/>
      <c r="M293" s="730"/>
      <c r="N293" s="773"/>
      <c r="O293" s="784"/>
      <c r="P293" s="773"/>
    </row>
    <row r="294" spans="1:16" ht="37.5" customHeight="1" thickTop="1" thickBot="1" x14ac:dyDescent="0.3">
      <c r="A294" s="954"/>
      <c r="B294" s="266" t="s">
        <v>392</v>
      </c>
      <c r="C294" s="266" t="s">
        <v>34</v>
      </c>
      <c r="D294" s="266" t="s">
        <v>89</v>
      </c>
      <c r="E294" s="710" t="s">
        <v>89</v>
      </c>
      <c r="F294" s="711"/>
      <c r="G294" s="712"/>
      <c r="H294" s="710" t="s">
        <v>89</v>
      </c>
      <c r="I294" s="711"/>
      <c r="J294" s="711"/>
      <c r="K294" s="712"/>
      <c r="L294" s="363" t="s">
        <v>42</v>
      </c>
      <c r="M294" s="328"/>
      <c r="N294" s="331"/>
      <c r="O294" s="784"/>
      <c r="P294" s="331" t="s">
        <v>30</v>
      </c>
    </row>
    <row r="295" spans="1:16" ht="37.5" customHeight="1" thickTop="1" thickBot="1" x14ac:dyDescent="0.3">
      <c r="A295" s="954"/>
      <c r="B295" s="266" t="s">
        <v>393</v>
      </c>
      <c r="C295" s="266" t="s">
        <v>34</v>
      </c>
      <c r="D295" s="266" t="s">
        <v>89</v>
      </c>
      <c r="E295" s="710" t="s">
        <v>89</v>
      </c>
      <c r="F295" s="711"/>
      <c r="G295" s="712"/>
      <c r="H295" s="710" t="s">
        <v>89</v>
      </c>
      <c r="I295" s="711"/>
      <c r="J295" s="711"/>
      <c r="K295" s="712"/>
      <c r="L295" s="310" t="s">
        <v>42</v>
      </c>
      <c r="M295" s="309"/>
      <c r="N295" s="312"/>
      <c r="O295" s="784"/>
      <c r="P295" s="331" t="s">
        <v>30</v>
      </c>
    </row>
    <row r="296" spans="1:16" ht="37.5" customHeight="1" thickTop="1" thickBot="1" x14ac:dyDescent="0.3">
      <c r="A296" s="954"/>
      <c r="B296" s="266" t="s">
        <v>394</v>
      </c>
      <c r="C296" s="266" t="s">
        <v>34</v>
      </c>
      <c r="D296" s="266" t="s">
        <v>89</v>
      </c>
      <c r="E296" s="710" t="s">
        <v>89</v>
      </c>
      <c r="F296" s="711"/>
      <c r="G296" s="712"/>
      <c r="H296" s="751" t="s">
        <v>89</v>
      </c>
      <c r="I296" s="751"/>
      <c r="J296" s="751"/>
      <c r="K296" s="751"/>
      <c r="L296" s="329" t="s">
        <v>42</v>
      </c>
      <c r="M296" s="328"/>
      <c r="N296" s="331"/>
      <c r="O296" s="784"/>
      <c r="P296" s="313" t="s">
        <v>30</v>
      </c>
    </row>
    <row r="297" spans="1:16" ht="37.5" customHeight="1" thickTop="1" thickBot="1" x14ac:dyDescent="0.3">
      <c r="A297" s="954"/>
      <c r="B297" s="266" t="s">
        <v>395</v>
      </c>
      <c r="C297" s="266" t="s">
        <v>34</v>
      </c>
      <c r="D297" s="266" t="s">
        <v>89</v>
      </c>
      <c r="E297" s="710" t="s">
        <v>89</v>
      </c>
      <c r="F297" s="711"/>
      <c r="G297" s="712"/>
      <c r="H297" s="710" t="s">
        <v>89</v>
      </c>
      <c r="I297" s="711"/>
      <c r="J297" s="711"/>
      <c r="K297" s="712"/>
      <c r="L297" s="329" t="s">
        <v>42</v>
      </c>
      <c r="M297" s="328"/>
      <c r="N297" s="331"/>
      <c r="O297" s="784"/>
      <c r="P297" s="331" t="s">
        <v>30</v>
      </c>
    </row>
    <row r="298" spans="1:16" ht="37.5" customHeight="1" thickTop="1" thickBot="1" x14ac:dyDescent="0.3">
      <c r="A298" s="955"/>
      <c r="B298" s="266" t="s">
        <v>396</v>
      </c>
      <c r="C298" s="266" t="s">
        <v>34</v>
      </c>
      <c r="D298" s="266" t="s">
        <v>89</v>
      </c>
      <c r="E298" s="710" t="s">
        <v>89</v>
      </c>
      <c r="F298" s="711"/>
      <c r="G298" s="712"/>
      <c r="H298" s="710" t="s">
        <v>89</v>
      </c>
      <c r="I298" s="711"/>
      <c r="J298" s="711"/>
      <c r="K298" s="712"/>
      <c r="L298" s="329" t="s">
        <v>42</v>
      </c>
      <c r="M298" s="328"/>
      <c r="N298" s="331"/>
      <c r="O298" s="773"/>
      <c r="P298" s="331" t="s">
        <v>30</v>
      </c>
    </row>
    <row r="299" spans="1:16" ht="37.5" customHeight="1" thickTop="1" x14ac:dyDescent="0.25">
      <c r="A299" s="970" t="s">
        <v>397</v>
      </c>
      <c r="B299" s="950" t="s">
        <v>398</v>
      </c>
      <c r="C299" s="208" t="s">
        <v>43</v>
      </c>
      <c r="D299" s="208" t="s">
        <v>40</v>
      </c>
      <c r="E299" s="756" t="s">
        <v>399</v>
      </c>
      <c r="F299" s="758"/>
      <c r="G299" s="407" t="s">
        <v>40</v>
      </c>
      <c r="H299" s="703" t="s">
        <v>400</v>
      </c>
      <c r="I299" s="703" t="s">
        <v>400</v>
      </c>
      <c r="J299" s="703"/>
      <c r="K299" s="810"/>
      <c r="L299" s="789" t="s">
        <v>42</v>
      </c>
      <c r="M299" s="703"/>
      <c r="N299" s="706" t="s">
        <v>401</v>
      </c>
      <c r="O299" s="845" t="s">
        <v>1249</v>
      </c>
      <c r="P299" s="706" t="s">
        <v>402</v>
      </c>
    </row>
    <row r="300" spans="1:16" ht="37.5" customHeight="1" x14ac:dyDescent="0.25">
      <c r="A300" s="970"/>
      <c r="B300" s="951"/>
      <c r="C300" s="213" t="s">
        <v>72</v>
      </c>
      <c r="D300" s="213" t="s">
        <v>40</v>
      </c>
      <c r="E300" s="731" t="s">
        <v>399</v>
      </c>
      <c r="F300" s="732"/>
      <c r="G300" s="396" t="s">
        <v>40</v>
      </c>
      <c r="H300" s="779"/>
      <c r="I300" s="779"/>
      <c r="J300" s="779"/>
      <c r="K300" s="834"/>
      <c r="L300" s="825"/>
      <c r="M300" s="779"/>
      <c r="N300" s="791"/>
      <c r="O300" s="845"/>
      <c r="P300" s="791"/>
    </row>
    <row r="301" spans="1:16" ht="37.5" customHeight="1" x14ac:dyDescent="0.25">
      <c r="A301" s="970"/>
      <c r="B301" s="951"/>
      <c r="C301" s="235" t="s">
        <v>44</v>
      </c>
      <c r="D301" s="235" t="s">
        <v>40</v>
      </c>
      <c r="E301" s="795" t="s">
        <v>399</v>
      </c>
      <c r="F301" s="796"/>
      <c r="G301" s="396" t="s">
        <v>40</v>
      </c>
      <c r="H301" s="779"/>
      <c r="I301" s="779"/>
      <c r="J301" s="779"/>
      <c r="K301" s="834"/>
      <c r="L301" s="825"/>
      <c r="M301" s="779"/>
      <c r="N301" s="791"/>
      <c r="O301" s="845"/>
      <c r="P301" s="791"/>
    </row>
    <row r="302" spans="1:16" ht="37.5" customHeight="1" thickBot="1" x14ac:dyDescent="0.3">
      <c r="A302" s="970"/>
      <c r="B302" s="952"/>
      <c r="C302" s="210" t="s">
        <v>73</v>
      </c>
      <c r="D302" s="210" t="s">
        <v>40</v>
      </c>
      <c r="E302" s="708" t="s">
        <v>399</v>
      </c>
      <c r="F302" s="709"/>
      <c r="G302" s="412" t="s">
        <v>40</v>
      </c>
      <c r="H302" s="704"/>
      <c r="I302" s="704"/>
      <c r="J302" s="704"/>
      <c r="K302" s="811"/>
      <c r="L302" s="790"/>
      <c r="M302" s="704"/>
      <c r="N302" s="707"/>
      <c r="O302" s="845"/>
      <c r="P302" s="707"/>
    </row>
    <row r="303" spans="1:16" ht="37.5" customHeight="1" thickTop="1" x14ac:dyDescent="0.25">
      <c r="A303" s="970"/>
      <c r="B303" s="950" t="s">
        <v>403</v>
      </c>
      <c r="C303" s="212" t="s">
        <v>72</v>
      </c>
      <c r="D303" s="212" t="s">
        <v>40</v>
      </c>
      <c r="E303" s="733" t="s">
        <v>35</v>
      </c>
      <c r="F303" s="899"/>
      <c r="G303" s="379" t="s">
        <v>40</v>
      </c>
      <c r="H303" s="703" t="s">
        <v>404</v>
      </c>
      <c r="I303" s="703" t="s">
        <v>404</v>
      </c>
      <c r="J303" s="703"/>
      <c r="K303" s="703"/>
      <c r="L303" s="726" t="s">
        <v>1202</v>
      </c>
      <c r="M303" s="703"/>
      <c r="N303" s="706" t="s">
        <v>401</v>
      </c>
      <c r="O303" s="845"/>
      <c r="P303" s="706" t="s">
        <v>405</v>
      </c>
    </row>
    <row r="304" spans="1:16" ht="37.5" customHeight="1" thickBot="1" x14ac:dyDescent="0.3">
      <c r="A304" s="970"/>
      <c r="B304" s="952"/>
      <c r="C304" s="210" t="s">
        <v>73</v>
      </c>
      <c r="D304" s="210" t="s">
        <v>40</v>
      </c>
      <c r="E304" s="708" t="s">
        <v>35</v>
      </c>
      <c r="F304" s="900"/>
      <c r="G304" s="384" t="s">
        <v>40</v>
      </c>
      <c r="H304" s="704"/>
      <c r="I304" s="704"/>
      <c r="J304" s="704"/>
      <c r="K304" s="704"/>
      <c r="L304" s="728"/>
      <c r="M304" s="704"/>
      <c r="N304" s="707"/>
      <c r="O304" s="845"/>
      <c r="P304" s="707"/>
    </row>
    <row r="305" spans="1:16" ht="37.5" customHeight="1" thickTop="1" x14ac:dyDescent="0.25">
      <c r="A305" s="970"/>
      <c r="B305" s="950" t="s">
        <v>406</v>
      </c>
      <c r="C305" s="212" t="s">
        <v>72</v>
      </c>
      <c r="D305" s="212" t="s">
        <v>40</v>
      </c>
      <c r="E305" s="733" t="s">
        <v>399</v>
      </c>
      <c r="F305" s="899"/>
      <c r="G305" s="379" t="s">
        <v>40</v>
      </c>
      <c r="H305" s="703" t="s">
        <v>407</v>
      </c>
      <c r="I305" s="703" t="s">
        <v>407</v>
      </c>
      <c r="J305" s="703"/>
      <c r="K305" s="703"/>
      <c r="L305" s="789" t="s">
        <v>42</v>
      </c>
      <c r="M305" s="703"/>
      <c r="N305" s="706" t="s">
        <v>401</v>
      </c>
      <c r="O305" s="845"/>
      <c r="P305" s="706" t="s">
        <v>405</v>
      </c>
    </row>
    <row r="306" spans="1:16" ht="37.5" customHeight="1" thickBot="1" x14ac:dyDescent="0.3">
      <c r="A306" s="970"/>
      <c r="B306" s="952"/>
      <c r="C306" s="210" t="s">
        <v>73</v>
      </c>
      <c r="D306" s="210" t="s">
        <v>40</v>
      </c>
      <c r="E306" s="708" t="s">
        <v>399</v>
      </c>
      <c r="F306" s="900"/>
      <c r="G306" s="384" t="s">
        <v>40</v>
      </c>
      <c r="H306" s="704"/>
      <c r="I306" s="704"/>
      <c r="J306" s="704"/>
      <c r="K306" s="704"/>
      <c r="L306" s="790"/>
      <c r="M306" s="704"/>
      <c r="N306" s="707"/>
      <c r="O306" s="845"/>
      <c r="P306" s="707"/>
    </row>
    <row r="307" spans="1:16" ht="37.5" customHeight="1" thickTop="1" x14ac:dyDescent="0.25">
      <c r="A307" s="970"/>
      <c r="B307" s="950" t="s">
        <v>408</v>
      </c>
      <c r="C307" s="212" t="s">
        <v>23</v>
      </c>
      <c r="D307" s="221" t="s">
        <v>24</v>
      </c>
      <c r="E307" s="733" t="s">
        <v>1088</v>
      </c>
      <c r="F307" s="734"/>
      <c r="G307" s="379" t="s">
        <v>24</v>
      </c>
      <c r="H307" s="703" t="s">
        <v>409</v>
      </c>
      <c r="I307" s="703" t="s">
        <v>409</v>
      </c>
      <c r="J307" s="703"/>
      <c r="K307" s="703"/>
      <c r="L307" s="789" t="s">
        <v>1203</v>
      </c>
      <c r="M307" s="703"/>
      <c r="N307" s="706" t="s">
        <v>401</v>
      </c>
      <c r="O307" s="845"/>
      <c r="P307" s="706"/>
    </row>
    <row r="308" spans="1:16" ht="37.5" customHeight="1" thickBot="1" x14ac:dyDescent="0.3">
      <c r="A308" s="970"/>
      <c r="B308" s="952"/>
      <c r="C308" s="210" t="s">
        <v>31</v>
      </c>
      <c r="D308" s="222" t="s">
        <v>24</v>
      </c>
      <c r="E308" s="708" t="s">
        <v>1088</v>
      </c>
      <c r="F308" s="709"/>
      <c r="G308" s="384" t="s">
        <v>24</v>
      </c>
      <c r="H308" s="704"/>
      <c r="I308" s="704"/>
      <c r="J308" s="704"/>
      <c r="K308" s="704"/>
      <c r="L308" s="790"/>
      <c r="M308" s="704"/>
      <c r="N308" s="707"/>
      <c r="O308" s="845"/>
      <c r="P308" s="707"/>
    </row>
    <row r="309" spans="1:16" ht="37.5" customHeight="1" thickTop="1" x14ac:dyDescent="0.25">
      <c r="A309" s="970"/>
      <c r="B309" s="950" t="s">
        <v>410</v>
      </c>
      <c r="C309" s="212" t="s">
        <v>48</v>
      </c>
      <c r="D309" s="212" t="s">
        <v>40</v>
      </c>
      <c r="E309" s="733" t="s">
        <v>399</v>
      </c>
      <c r="F309" s="899"/>
      <c r="G309" s="379" t="s">
        <v>40</v>
      </c>
      <c r="H309" s="703" t="s">
        <v>411</v>
      </c>
      <c r="I309" s="703" t="s">
        <v>411</v>
      </c>
      <c r="J309" s="703"/>
      <c r="K309" s="703"/>
      <c r="L309" s="789" t="s">
        <v>42</v>
      </c>
      <c r="M309" s="703"/>
      <c r="N309" s="706" t="s">
        <v>401</v>
      </c>
      <c r="O309" s="845"/>
      <c r="P309" s="706" t="s">
        <v>405</v>
      </c>
    </row>
    <row r="310" spans="1:16" ht="37.5" customHeight="1" thickBot="1" x14ac:dyDescent="0.3">
      <c r="A310" s="970"/>
      <c r="B310" s="952"/>
      <c r="C310" s="210" t="s">
        <v>50</v>
      </c>
      <c r="D310" s="210" t="s">
        <v>40</v>
      </c>
      <c r="E310" s="708" t="s">
        <v>399</v>
      </c>
      <c r="F310" s="900"/>
      <c r="G310" s="384" t="s">
        <v>40</v>
      </c>
      <c r="H310" s="704"/>
      <c r="I310" s="704"/>
      <c r="J310" s="704"/>
      <c r="K310" s="704"/>
      <c r="L310" s="790"/>
      <c r="M310" s="704"/>
      <c r="N310" s="707"/>
      <c r="O310" s="845"/>
      <c r="P310" s="707"/>
    </row>
    <row r="311" spans="1:16" ht="37.5" customHeight="1" thickTop="1" thickBot="1" x14ac:dyDescent="0.3">
      <c r="A311" s="967" t="s">
        <v>412</v>
      </c>
      <c r="B311" s="214" t="s">
        <v>413</v>
      </c>
      <c r="C311" s="214" t="s">
        <v>34</v>
      </c>
      <c r="D311" s="214" t="s">
        <v>89</v>
      </c>
      <c r="E311" s="745" t="s">
        <v>89</v>
      </c>
      <c r="F311" s="846"/>
      <c r="G311" s="746"/>
      <c r="H311" s="745" t="s">
        <v>89</v>
      </c>
      <c r="I311" s="846"/>
      <c r="J311" s="846"/>
      <c r="K311" s="746"/>
      <c r="L311" s="329" t="s">
        <v>42</v>
      </c>
      <c r="M311" s="303"/>
      <c r="N311" s="361" t="s">
        <v>414</v>
      </c>
      <c r="O311" s="841" t="s">
        <v>1250</v>
      </c>
      <c r="P311" s="331" t="s">
        <v>415</v>
      </c>
    </row>
    <row r="312" spans="1:16" ht="37.5" customHeight="1" thickTop="1" thickBot="1" x14ac:dyDescent="0.3">
      <c r="A312" s="968"/>
      <c r="B312" s="266" t="s">
        <v>416</v>
      </c>
      <c r="C312" s="266" t="s">
        <v>34</v>
      </c>
      <c r="D312" s="266" t="s">
        <v>89</v>
      </c>
      <c r="E312" s="710" t="s">
        <v>89</v>
      </c>
      <c r="F312" s="711"/>
      <c r="G312" s="712"/>
      <c r="H312" s="710" t="s">
        <v>89</v>
      </c>
      <c r="I312" s="711"/>
      <c r="J312" s="711"/>
      <c r="K312" s="712"/>
      <c r="L312" s="329" t="s">
        <v>42</v>
      </c>
      <c r="M312" s="328"/>
      <c r="N312" s="331" t="s">
        <v>414</v>
      </c>
      <c r="O312" s="842"/>
      <c r="P312" s="331" t="s">
        <v>415</v>
      </c>
    </row>
    <row r="313" spans="1:16" ht="37.5" customHeight="1" thickTop="1" thickBot="1" x14ac:dyDescent="0.3">
      <c r="A313" s="969"/>
      <c r="B313" s="217" t="s">
        <v>417</v>
      </c>
      <c r="C313" s="217" t="s">
        <v>34</v>
      </c>
      <c r="D313" s="217" t="s">
        <v>89</v>
      </c>
      <c r="E313" s="748" t="s">
        <v>89</v>
      </c>
      <c r="F313" s="909"/>
      <c r="G313" s="749"/>
      <c r="H313" s="748" t="s">
        <v>89</v>
      </c>
      <c r="I313" s="909"/>
      <c r="J313" s="909"/>
      <c r="K313" s="749"/>
      <c r="L313" s="329" t="s">
        <v>42</v>
      </c>
      <c r="M313" s="327"/>
      <c r="N313" s="331" t="s">
        <v>414</v>
      </c>
      <c r="O313" s="843"/>
      <c r="P313" s="331" t="s">
        <v>415</v>
      </c>
    </row>
    <row r="314" spans="1:16" ht="37.5" customHeight="1" thickTop="1" x14ac:dyDescent="0.25">
      <c r="A314" s="950" t="s">
        <v>418</v>
      </c>
      <c r="B314" s="950" t="s">
        <v>419</v>
      </c>
      <c r="C314" s="212" t="s">
        <v>43</v>
      </c>
      <c r="D314" s="212" t="s">
        <v>40</v>
      </c>
      <c r="E314" s="733" t="s">
        <v>1097</v>
      </c>
      <c r="F314" s="734"/>
      <c r="G314" s="379" t="s">
        <v>40</v>
      </c>
      <c r="H314" s="703" t="s">
        <v>420</v>
      </c>
      <c r="I314" s="703" t="s">
        <v>421</v>
      </c>
      <c r="J314" s="703"/>
      <c r="K314" s="703"/>
      <c r="L314" s="726"/>
      <c r="M314" s="703" t="s">
        <v>422</v>
      </c>
      <c r="N314" s="706" t="s">
        <v>423</v>
      </c>
      <c r="O314" s="706"/>
      <c r="P314" s="706" t="s">
        <v>424</v>
      </c>
    </row>
    <row r="315" spans="1:16" ht="37.5" customHeight="1" thickBot="1" x14ac:dyDescent="0.3">
      <c r="A315" s="951"/>
      <c r="B315" s="952"/>
      <c r="C315" s="218" t="s">
        <v>44</v>
      </c>
      <c r="D315" s="218" t="s">
        <v>40</v>
      </c>
      <c r="E315" s="737" t="s">
        <v>1097</v>
      </c>
      <c r="F315" s="738"/>
      <c r="G315" s="417" t="s">
        <v>40</v>
      </c>
      <c r="H315" s="704"/>
      <c r="I315" s="704"/>
      <c r="J315" s="704"/>
      <c r="K315" s="704"/>
      <c r="L315" s="728"/>
      <c r="M315" s="704"/>
      <c r="N315" s="707"/>
      <c r="O315" s="791"/>
      <c r="P315" s="707"/>
    </row>
    <row r="316" spans="1:16" ht="37.5" customHeight="1" thickTop="1" x14ac:dyDescent="0.25">
      <c r="A316" s="951"/>
      <c r="B316" s="950" t="s">
        <v>1098</v>
      </c>
      <c r="C316" s="212" t="s">
        <v>72</v>
      </c>
      <c r="D316" s="212" t="s">
        <v>40</v>
      </c>
      <c r="E316" s="733" t="s">
        <v>1097</v>
      </c>
      <c r="F316" s="734"/>
      <c r="G316" s="379" t="s">
        <v>40</v>
      </c>
      <c r="H316" s="703" t="s">
        <v>425</v>
      </c>
      <c r="I316" s="703" t="s">
        <v>426</v>
      </c>
      <c r="J316" s="703"/>
      <c r="K316" s="847"/>
      <c r="L316" s="726"/>
      <c r="M316" s="703" t="s">
        <v>427</v>
      </c>
      <c r="N316" s="706" t="s">
        <v>423</v>
      </c>
      <c r="O316" s="791"/>
      <c r="P316" s="706" t="s">
        <v>424</v>
      </c>
    </row>
    <row r="317" spans="1:16" ht="37.5" customHeight="1" thickBot="1" x14ac:dyDescent="0.3">
      <c r="A317" s="951"/>
      <c r="B317" s="952"/>
      <c r="C317" s="210" t="s">
        <v>73</v>
      </c>
      <c r="D317" s="210" t="s">
        <v>40</v>
      </c>
      <c r="E317" s="708" t="s">
        <v>1097</v>
      </c>
      <c r="F317" s="709"/>
      <c r="G317" s="384" t="s">
        <v>40</v>
      </c>
      <c r="H317" s="704"/>
      <c r="I317" s="704"/>
      <c r="J317" s="704"/>
      <c r="K317" s="848"/>
      <c r="L317" s="728"/>
      <c r="M317" s="704"/>
      <c r="N317" s="707"/>
      <c r="O317" s="791"/>
      <c r="P317" s="707"/>
    </row>
    <row r="318" spans="1:16" ht="37.5" customHeight="1" thickTop="1" x14ac:dyDescent="0.25">
      <c r="A318" s="951"/>
      <c r="B318" s="962" t="s">
        <v>428</v>
      </c>
      <c r="C318" s="237" t="s">
        <v>72</v>
      </c>
      <c r="D318" s="237" t="s">
        <v>40</v>
      </c>
      <c r="E318" s="907" t="s">
        <v>1097</v>
      </c>
      <c r="F318" s="908"/>
      <c r="G318" s="426" t="s">
        <v>40</v>
      </c>
      <c r="H318" s="726" t="s">
        <v>429</v>
      </c>
      <c r="I318" s="726" t="s">
        <v>430</v>
      </c>
      <c r="J318" s="726"/>
      <c r="K318" s="726"/>
      <c r="L318" s="726"/>
      <c r="M318" s="726" t="s">
        <v>427</v>
      </c>
      <c r="N318" s="849" t="s">
        <v>424</v>
      </c>
      <c r="O318" s="791"/>
      <c r="P318" s="849" t="s">
        <v>431</v>
      </c>
    </row>
    <row r="319" spans="1:16" ht="37.5" customHeight="1" thickBot="1" x14ac:dyDescent="0.3">
      <c r="A319" s="951"/>
      <c r="B319" s="963"/>
      <c r="C319" s="222" t="s">
        <v>73</v>
      </c>
      <c r="D319" s="222" t="s">
        <v>40</v>
      </c>
      <c r="E319" s="741" t="s">
        <v>1097</v>
      </c>
      <c r="F319" s="742"/>
      <c r="G319" s="427" t="s">
        <v>40</v>
      </c>
      <c r="H319" s="728"/>
      <c r="I319" s="728"/>
      <c r="J319" s="728"/>
      <c r="K319" s="728"/>
      <c r="L319" s="728"/>
      <c r="M319" s="728"/>
      <c r="N319" s="850"/>
      <c r="O319" s="791"/>
      <c r="P319" s="850"/>
    </row>
    <row r="320" spans="1:16" ht="37.5" customHeight="1" thickTop="1" x14ac:dyDescent="0.25">
      <c r="A320" s="951"/>
      <c r="B320" s="962" t="s">
        <v>432</v>
      </c>
      <c r="C320" s="232" t="s">
        <v>23</v>
      </c>
      <c r="D320" s="221" t="s">
        <v>35</v>
      </c>
      <c r="E320" s="893" t="s">
        <v>35</v>
      </c>
      <c r="F320" s="894"/>
      <c r="G320" s="895"/>
      <c r="H320" s="726"/>
      <c r="I320" s="726"/>
      <c r="J320" s="726"/>
      <c r="K320" s="726"/>
      <c r="L320" s="789" t="s">
        <v>42</v>
      </c>
      <c r="M320" s="726" t="s">
        <v>433</v>
      </c>
      <c r="N320" s="849" t="s">
        <v>424</v>
      </c>
      <c r="O320" s="791"/>
      <c r="P320" s="849" t="s">
        <v>434</v>
      </c>
    </row>
    <row r="321" spans="1:16" ht="37.5" customHeight="1" thickBot="1" x14ac:dyDescent="0.3">
      <c r="A321" s="951"/>
      <c r="B321" s="963"/>
      <c r="C321" s="238" t="s">
        <v>31</v>
      </c>
      <c r="D321" s="222" t="s">
        <v>35</v>
      </c>
      <c r="E321" s="890" t="s">
        <v>35</v>
      </c>
      <c r="F321" s="891"/>
      <c r="G321" s="892"/>
      <c r="H321" s="728"/>
      <c r="I321" s="728"/>
      <c r="J321" s="728"/>
      <c r="K321" s="728"/>
      <c r="L321" s="790"/>
      <c r="M321" s="728"/>
      <c r="N321" s="850"/>
      <c r="O321" s="791"/>
      <c r="P321" s="850"/>
    </row>
    <row r="322" spans="1:16" ht="37.5" customHeight="1" thickTop="1" x14ac:dyDescent="0.25">
      <c r="A322" s="951"/>
      <c r="B322" s="950" t="s">
        <v>435</v>
      </c>
      <c r="C322" s="212" t="s">
        <v>48</v>
      </c>
      <c r="D322" s="239" t="s">
        <v>24</v>
      </c>
      <c r="E322" s="905" t="s">
        <v>1097</v>
      </c>
      <c r="F322" s="906"/>
      <c r="G322" s="428" t="s">
        <v>40</v>
      </c>
      <c r="H322" s="703" t="s">
        <v>436</v>
      </c>
      <c r="I322" s="703" t="s">
        <v>437</v>
      </c>
      <c r="J322" s="797"/>
      <c r="K322" s="703"/>
      <c r="L322" s="726" t="s">
        <v>1218</v>
      </c>
      <c r="M322" s="703" t="s">
        <v>438</v>
      </c>
      <c r="N322" s="706" t="s">
        <v>424</v>
      </c>
      <c r="O322" s="791"/>
      <c r="P322" s="706" t="s">
        <v>439</v>
      </c>
    </row>
    <row r="323" spans="1:16" ht="37.5" customHeight="1" thickBot="1" x14ac:dyDescent="0.3">
      <c r="A323" s="951"/>
      <c r="B323" s="952"/>
      <c r="C323" s="210" t="s">
        <v>50</v>
      </c>
      <c r="D323" s="240" t="s">
        <v>40</v>
      </c>
      <c r="E323" s="903" t="s">
        <v>1097</v>
      </c>
      <c r="F323" s="904"/>
      <c r="G323" s="429" t="s">
        <v>40</v>
      </c>
      <c r="H323" s="704"/>
      <c r="I323" s="704"/>
      <c r="J323" s="797"/>
      <c r="K323" s="704"/>
      <c r="L323" s="728"/>
      <c r="M323" s="704"/>
      <c r="N323" s="707"/>
      <c r="O323" s="791"/>
      <c r="P323" s="707"/>
    </row>
    <row r="324" spans="1:16" ht="37.5" customHeight="1" thickTop="1" x14ac:dyDescent="0.25">
      <c r="A324" s="951"/>
      <c r="B324" s="950" t="s">
        <v>440</v>
      </c>
      <c r="C324" s="212" t="s">
        <v>23</v>
      </c>
      <c r="D324" s="212" t="s">
        <v>35</v>
      </c>
      <c r="E324" s="733" t="s">
        <v>35</v>
      </c>
      <c r="F324" s="896"/>
      <c r="G324" s="734"/>
      <c r="H324" s="703"/>
      <c r="I324" s="703"/>
      <c r="J324" s="703"/>
      <c r="K324" s="703"/>
      <c r="L324" s="726"/>
      <c r="M324" s="703" t="s">
        <v>441</v>
      </c>
      <c r="N324" s="706" t="s">
        <v>424</v>
      </c>
      <c r="O324" s="791"/>
      <c r="P324" s="706" t="s">
        <v>434</v>
      </c>
    </row>
    <row r="325" spans="1:16" ht="37.5" customHeight="1" thickBot="1" x14ac:dyDescent="0.3">
      <c r="A325" s="951"/>
      <c r="B325" s="952"/>
      <c r="C325" s="210" t="s">
        <v>31</v>
      </c>
      <c r="D325" s="210" t="s">
        <v>35</v>
      </c>
      <c r="E325" s="708" t="s">
        <v>35</v>
      </c>
      <c r="F325" s="766"/>
      <c r="G325" s="709"/>
      <c r="H325" s="704"/>
      <c r="I325" s="704"/>
      <c r="J325" s="704"/>
      <c r="K325" s="704"/>
      <c r="L325" s="728"/>
      <c r="M325" s="704"/>
      <c r="N325" s="707"/>
      <c r="O325" s="791"/>
      <c r="P325" s="707"/>
    </row>
    <row r="326" spans="1:16" ht="37.5" customHeight="1" thickTop="1" thickBot="1" x14ac:dyDescent="0.3">
      <c r="A326" s="951"/>
      <c r="B326" s="241" t="s">
        <v>442</v>
      </c>
      <c r="C326" s="211" t="s">
        <v>34</v>
      </c>
      <c r="D326" s="242" t="s">
        <v>89</v>
      </c>
      <c r="E326" s="713" t="s">
        <v>89</v>
      </c>
      <c r="F326" s="714"/>
      <c r="G326" s="714"/>
      <c r="H326" s="713" t="s">
        <v>89</v>
      </c>
      <c r="I326" s="714"/>
      <c r="J326" s="714"/>
      <c r="K326" s="715"/>
      <c r="L326" s="403" t="s">
        <v>42</v>
      </c>
      <c r="M326" s="394"/>
      <c r="N326" s="395" t="s">
        <v>424</v>
      </c>
      <c r="O326" s="791"/>
      <c r="P326" s="395" t="s">
        <v>434</v>
      </c>
    </row>
    <row r="327" spans="1:16" ht="37.5" customHeight="1" thickTop="1" x14ac:dyDescent="0.25">
      <c r="A327" s="951"/>
      <c r="B327" s="950" t="s">
        <v>443</v>
      </c>
      <c r="C327" s="208" t="s">
        <v>72</v>
      </c>
      <c r="D327" s="208" t="s">
        <v>40</v>
      </c>
      <c r="E327" s="733" t="s">
        <v>1088</v>
      </c>
      <c r="F327" s="734"/>
      <c r="G327" s="408" t="s">
        <v>40</v>
      </c>
      <c r="H327" s="703" t="s">
        <v>1142</v>
      </c>
      <c r="I327" s="857" t="s">
        <v>1143</v>
      </c>
      <c r="J327" s="854"/>
      <c r="K327" s="854"/>
      <c r="L327" s="851"/>
      <c r="M327" s="703"/>
      <c r="N327" s="706" t="s">
        <v>1144</v>
      </c>
      <c r="O327" s="791"/>
      <c r="P327" s="706" t="s">
        <v>424</v>
      </c>
    </row>
    <row r="328" spans="1:16" ht="37.5" customHeight="1" x14ac:dyDescent="0.25">
      <c r="A328" s="951"/>
      <c r="B328" s="951"/>
      <c r="C328" s="213" t="s">
        <v>48</v>
      </c>
      <c r="D328" s="213" t="s">
        <v>35</v>
      </c>
      <c r="E328" s="765" t="s">
        <v>35</v>
      </c>
      <c r="F328" s="765"/>
      <c r="G328" s="765"/>
      <c r="H328" s="779"/>
      <c r="I328" s="858"/>
      <c r="J328" s="855"/>
      <c r="K328" s="855"/>
      <c r="L328" s="852"/>
      <c r="M328" s="779"/>
      <c r="N328" s="791"/>
      <c r="O328" s="791"/>
      <c r="P328" s="791"/>
    </row>
    <row r="329" spans="1:16" ht="37.5" customHeight="1" thickBot="1" x14ac:dyDescent="0.3">
      <c r="A329" s="952"/>
      <c r="B329" s="952"/>
      <c r="C329" s="210" t="s">
        <v>73</v>
      </c>
      <c r="D329" s="210" t="s">
        <v>40</v>
      </c>
      <c r="E329" s="735" t="s">
        <v>1088</v>
      </c>
      <c r="F329" s="736"/>
      <c r="G329" s="410" t="s">
        <v>40</v>
      </c>
      <c r="H329" s="704"/>
      <c r="I329" s="859"/>
      <c r="J329" s="856"/>
      <c r="K329" s="856"/>
      <c r="L329" s="853"/>
      <c r="M329" s="704"/>
      <c r="N329" s="707"/>
      <c r="O329" s="707"/>
      <c r="P329" s="707"/>
    </row>
    <row r="330" spans="1:16" ht="37.5" customHeight="1" thickTop="1" x14ac:dyDescent="0.25">
      <c r="A330" s="953" t="s">
        <v>444</v>
      </c>
      <c r="B330" s="953" t="s">
        <v>445</v>
      </c>
      <c r="C330" s="215" t="s">
        <v>43</v>
      </c>
      <c r="D330" s="215" t="s">
        <v>40</v>
      </c>
      <c r="E330" s="700" t="s">
        <v>399</v>
      </c>
      <c r="F330" s="702"/>
      <c r="G330" s="321" t="s">
        <v>40</v>
      </c>
      <c r="H330" s="729" t="s">
        <v>446</v>
      </c>
      <c r="I330" s="729" t="s">
        <v>446</v>
      </c>
      <c r="J330" s="729"/>
      <c r="K330" s="729"/>
      <c r="L330" s="786" t="s">
        <v>42</v>
      </c>
      <c r="M330" s="729"/>
      <c r="N330" s="772" t="s">
        <v>447</v>
      </c>
      <c r="O330" s="947" t="s">
        <v>1163</v>
      </c>
      <c r="P330" s="772" t="s">
        <v>448</v>
      </c>
    </row>
    <row r="331" spans="1:16" ht="37.5" customHeight="1" thickBot="1" x14ac:dyDescent="0.3">
      <c r="A331" s="954"/>
      <c r="B331" s="955"/>
      <c r="C331" s="217" t="s">
        <v>44</v>
      </c>
      <c r="D331" s="217" t="s">
        <v>40</v>
      </c>
      <c r="E331" s="748" t="s">
        <v>399</v>
      </c>
      <c r="F331" s="749"/>
      <c r="G331" s="318" t="s">
        <v>40</v>
      </c>
      <c r="H331" s="730"/>
      <c r="I331" s="730"/>
      <c r="J331" s="730"/>
      <c r="K331" s="730"/>
      <c r="L331" s="788"/>
      <c r="M331" s="730"/>
      <c r="N331" s="773"/>
      <c r="O331" s="948"/>
      <c r="P331" s="773"/>
    </row>
    <row r="332" spans="1:16" ht="37.5" customHeight="1" thickTop="1" x14ac:dyDescent="0.25">
      <c r="A332" s="954"/>
      <c r="B332" s="953" t="s">
        <v>449</v>
      </c>
      <c r="C332" s="214" t="s">
        <v>43</v>
      </c>
      <c r="D332" s="214" t="s">
        <v>40</v>
      </c>
      <c r="E332" s="751" t="s">
        <v>399</v>
      </c>
      <c r="F332" s="751"/>
      <c r="G332" s="314" t="s">
        <v>40</v>
      </c>
      <c r="H332" s="729" t="s">
        <v>450</v>
      </c>
      <c r="I332" s="729" t="s">
        <v>450</v>
      </c>
      <c r="J332" s="729"/>
      <c r="K332" s="729"/>
      <c r="L332" s="786" t="s">
        <v>42</v>
      </c>
      <c r="M332" s="729"/>
      <c r="N332" s="772" t="s">
        <v>447</v>
      </c>
      <c r="O332" s="948"/>
      <c r="P332" s="772" t="s">
        <v>448</v>
      </c>
    </row>
    <row r="333" spans="1:16" ht="37.5" customHeight="1" x14ac:dyDescent="0.25">
      <c r="A333" s="954"/>
      <c r="B333" s="954"/>
      <c r="C333" s="216" t="s">
        <v>72</v>
      </c>
      <c r="D333" s="216" t="s">
        <v>40</v>
      </c>
      <c r="E333" s="750" t="s">
        <v>399</v>
      </c>
      <c r="F333" s="750"/>
      <c r="G333" s="316" t="s">
        <v>40</v>
      </c>
      <c r="H333" s="785"/>
      <c r="I333" s="785"/>
      <c r="J333" s="785"/>
      <c r="K333" s="785"/>
      <c r="L333" s="787"/>
      <c r="M333" s="785"/>
      <c r="N333" s="784"/>
      <c r="O333" s="948"/>
      <c r="P333" s="784"/>
    </row>
    <row r="334" spans="1:16" ht="37.5" customHeight="1" x14ac:dyDescent="0.25">
      <c r="A334" s="954"/>
      <c r="B334" s="954"/>
      <c r="C334" s="216" t="s">
        <v>44</v>
      </c>
      <c r="D334" s="216" t="s">
        <v>40</v>
      </c>
      <c r="E334" s="750" t="s">
        <v>399</v>
      </c>
      <c r="F334" s="750"/>
      <c r="G334" s="316" t="s">
        <v>40</v>
      </c>
      <c r="H334" s="785"/>
      <c r="I334" s="785"/>
      <c r="J334" s="785"/>
      <c r="K334" s="785"/>
      <c r="L334" s="787"/>
      <c r="M334" s="785"/>
      <c r="N334" s="784"/>
      <c r="O334" s="948"/>
      <c r="P334" s="784"/>
    </row>
    <row r="335" spans="1:16" ht="37.5" customHeight="1" thickBot="1" x14ac:dyDescent="0.3">
      <c r="A335" s="954"/>
      <c r="B335" s="955"/>
      <c r="C335" s="217" t="s">
        <v>73</v>
      </c>
      <c r="D335" s="217" t="s">
        <v>40</v>
      </c>
      <c r="E335" s="751" t="s">
        <v>399</v>
      </c>
      <c r="F335" s="751"/>
      <c r="G335" s="318" t="s">
        <v>40</v>
      </c>
      <c r="H335" s="730"/>
      <c r="I335" s="730"/>
      <c r="J335" s="730"/>
      <c r="K335" s="730"/>
      <c r="L335" s="788"/>
      <c r="M335" s="730"/>
      <c r="N335" s="773"/>
      <c r="O335" s="948"/>
      <c r="P335" s="773"/>
    </row>
    <row r="336" spans="1:16" ht="37.5" customHeight="1" thickTop="1" x14ac:dyDescent="0.25">
      <c r="A336" s="954"/>
      <c r="B336" s="953" t="s">
        <v>451</v>
      </c>
      <c r="C336" s="214" t="s">
        <v>72</v>
      </c>
      <c r="D336" s="214" t="s">
        <v>40</v>
      </c>
      <c r="E336" s="745" t="s">
        <v>399</v>
      </c>
      <c r="F336" s="746"/>
      <c r="G336" s="314" t="s">
        <v>40</v>
      </c>
      <c r="H336" s="729" t="s">
        <v>452</v>
      </c>
      <c r="I336" s="729" t="s">
        <v>452</v>
      </c>
      <c r="J336" s="729"/>
      <c r="K336" s="729"/>
      <c r="L336" s="786" t="s">
        <v>42</v>
      </c>
      <c r="M336" s="729"/>
      <c r="N336" s="772" t="s">
        <v>447</v>
      </c>
      <c r="O336" s="948"/>
      <c r="P336" s="772" t="s">
        <v>448</v>
      </c>
    </row>
    <row r="337" spans="1:20" ht="37.5" customHeight="1" thickBot="1" x14ac:dyDescent="0.3">
      <c r="A337" s="954"/>
      <c r="B337" s="955"/>
      <c r="C337" s="275" t="s">
        <v>73</v>
      </c>
      <c r="D337" s="275" t="s">
        <v>40</v>
      </c>
      <c r="E337" s="697" t="s">
        <v>399</v>
      </c>
      <c r="F337" s="699"/>
      <c r="G337" s="343" t="s">
        <v>40</v>
      </c>
      <c r="H337" s="730"/>
      <c r="I337" s="730"/>
      <c r="J337" s="730"/>
      <c r="K337" s="730"/>
      <c r="L337" s="788"/>
      <c r="M337" s="730"/>
      <c r="N337" s="773"/>
      <c r="O337" s="948"/>
      <c r="P337" s="773"/>
    </row>
    <row r="338" spans="1:20" ht="37.5" customHeight="1" thickTop="1" x14ac:dyDescent="0.25">
      <c r="A338" s="954"/>
      <c r="B338" s="953" t="s">
        <v>453</v>
      </c>
      <c r="C338" s="215" t="s">
        <v>72</v>
      </c>
      <c r="D338" s="215" t="s">
        <v>40</v>
      </c>
      <c r="E338" s="700" t="s">
        <v>399</v>
      </c>
      <c r="F338" s="702"/>
      <c r="G338" s="321" t="s">
        <v>40</v>
      </c>
      <c r="H338" s="729" t="s">
        <v>454</v>
      </c>
      <c r="I338" s="729" t="s">
        <v>454</v>
      </c>
      <c r="J338" s="729"/>
      <c r="K338" s="729"/>
      <c r="L338" s="786" t="s">
        <v>42</v>
      </c>
      <c r="M338" s="729"/>
      <c r="N338" s="772" t="s">
        <v>447</v>
      </c>
      <c r="O338" s="948"/>
      <c r="P338" s="772" t="s">
        <v>448</v>
      </c>
    </row>
    <row r="339" spans="1:20" ht="37.5" customHeight="1" thickBot="1" x14ac:dyDescent="0.3">
      <c r="A339" s="954"/>
      <c r="B339" s="955"/>
      <c r="C339" s="217" t="s">
        <v>73</v>
      </c>
      <c r="D339" s="217" t="s">
        <v>40</v>
      </c>
      <c r="E339" s="748" t="s">
        <v>399</v>
      </c>
      <c r="F339" s="749"/>
      <c r="G339" s="318" t="s">
        <v>40</v>
      </c>
      <c r="H339" s="730"/>
      <c r="I339" s="730"/>
      <c r="J339" s="730"/>
      <c r="K339" s="730"/>
      <c r="L339" s="788"/>
      <c r="M339" s="730"/>
      <c r="N339" s="773"/>
      <c r="O339" s="948"/>
      <c r="P339" s="773"/>
    </row>
    <row r="340" spans="1:20" ht="37.5" customHeight="1" thickTop="1" x14ac:dyDescent="0.25">
      <c r="A340" s="954"/>
      <c r="B340" s="953" t="s">
        <v>455</v>
      </c>
      <c r="C340" s="215" t="s">
        <v>72</v>
      </c>
      <c r="D340" s="215" t="s">
        <v>40</v>
      </c>
      <c r="E340" s="700" t="s">
        <v>399</v>
      </c>
      <c r="F340" s="702"/>
      <c r="G340" s="321" t="s">
        <v>40</v>
      </c>
      <c r="H340" s="729" t="s">
        <v>456</v>
      </c>
      <c r="I340" s="729" t="s">
        <v>456</v>
      </c>
      <c r="J340" s="729"/>
      <c r="K340" s="729"/>
      <c r="L340" s="786" t="s">
        <v>42</v>
      </c>
      <c r="M340" s="729"/>
      <c r="N340" s="772" t="s">
        <v>447</v>
      </c>
      <c r="O340" s="948"/>
      <c r="P340" s="772" t="s">
        <v>448</v>
      </c>
      <c r="T340" s="204"/>
    </row>
    <row r="341" spans="1:20" ht="37.5" customHeight="1" thickBot="1" x14ac:dyDescent="0.3">
      <c r="A341" s="954"/>
      <c r="B341" s="955"/>
      <c r="C341" s="217" t="s">
        <v>73</v>
      </c>
      <c r="D341" s="217" t="s">
        <v>40</v>
      </c>
      <c r="E341" s="748" t="s">
        <v>399</v>
      </c>
      <c r="F341" s="749"/>
      <c r="G341" s="318" t="s">
        <v>40</v>
      </c>
      <c r="H341" s="730"/>
      <c r="I341" s="730"/>
      <c r="J341" s="730"/>
      <c r="K341" s="730"/>
      <c r="L341" s="788"/>
      <c r="M341" s="730"/>
      <c r="N341" s="773"/>
      <c r="O341" s="948"/>
      <c r="P341" s="773"/>
    </row>
    <row r="342" spans="1:20" ht="37.5" customHeight="1" thickTop="1" thickBot="1" x14ac:dyDescent="0.3">
      <c r="A342" s="954"/>
      <c r="B342" s="266" t="s">
        <v>457</v>
      </c>
      <c r="C342" s="266" t="s">
        <v>34</v>
      </c>
      <c r="D342" s="266" t="s">
        <v>89</v>
      </c>
      <c r="E342" s="710" t="s">
        <v>89</v>
      </c>
      <c r="F342" s="711"/>
      <c r="G342" s="712"/>
      <c r="H342" s="710" t="s">
        <v>89</v>
      </c>
      <c r="I342" s="711"/>
      <c r="J342" s="711"/>
      <c r="K342" s="712"/>
      <c r="L342" s="329" t="s">
        <v>42</v>
      </c>
      <c r="M342" s="328" t="s">
        <v>1153</v>
      </c>
      <c r="N342" s="331" t="s">
        <v>447</v>
      </c>
      <c r="O342" s="948"/>
      <c r="P342" s="331" t="s">
        <v>448</v>
      </c>
    </row>
    <row r="343" spans="1:20" ht="37.5" customHeight="1" thickTop="1" x14ac:dyDescent="0.25">
      <c r="A343" s="954"/>
      <c r="B343" s="953" t="s">
        <v>458</v>
      </c>
      <c r="C343" s="215" t="s">
        <v>23</v>
      </c>
      <c r="D343" s="215" t="s">
        <v>35</v>
      </c>
      <c r="E343" s="700" t="s">
        <v>35</v>
      </c>
      <c r="F343" s="884"/>
      <c r="G343" s="885"/>
      <c r="H343" s="729" t="s">
        <v>459</v>
      </c>
      <c r="I343" s="729" t="s">
        <v>459</v>
      </c>
      <c r="J343" s="729"/>
      <c r="K343" s="729"/>
      <c r="L343" s="768"/>
      <c r="M343" s="729"/>
      <c r="N343" s="772" t="s">
        <v>447</v>
      </c>
      <c r="O343" s="948"/>
      <c r="P343" s="772" t="s">
        <v>448</v>
      </c>
    </row>
    <row r="344" spans="1:20" ht="37.5" customHeight="1" thickBot="1" x14ac:dyDescent="0.3">
      <c r="A344" s="954"/>
      <c r="B344" s="955"/>
      <c r="C344" s="217" t="s">
        <v>31</v>
      </c>
      <c r="D344" s="217" t="s">
        <v>35</v>
      </c>
      <c r="E344" s="748" t="s">
        <v>35</v>
      </c>
      <c r="F344" s="886"/>
      <c r="G344" s="887"/>
      <c r="H344" s="730"/>
      <c r="I344" s="730"/>
      <c r="J344" s="730"/>
      <c r="K344" s="730"/>
      <c r="L344" s="792"/>
      <c r="M344" s="730"/>
      <c r="N344" s="773"/>
      <c r="O344" s="948"/>
      <c r="P344" s="773"/>
    </row>
    <row r="345" spans="1:20" ht="37.5" customHeight="1" thickTop="1" x14ac:dyDescent="0.25">
      <c r="A345" s="954"/>
      <c r="B345" s="953" t="s">
        <v>460</v>
      </c>
      <c r="C345" s="215" t="s">
        <v>23</v>
      </c>
      <c r="D345" s="215" t="s">
        <v>35</v>
      </c>
      <c r="E345" s="700" t="s">
        <v>35</v>
      </c>
      <c r="F345" s="884"/>
      <c r="G345" s="885"/>
      <c r="H345" s="729" t="s">
        <v>461</v>
      </c>
      <c r="I345" s="729" t="s">
        <v>461</v>
      </c>
      <c r="J345" s="729"/>
      <c r="K345" s="770"/>
      <c r="L345" s="786" t="s">
        <v>42</v>
      </c>
      <c r="M345" s="729"/>
      <c r="N345" s="772" t="s">
        <v>462</v>
      </c>
      <c r="O345" s="948"/>
      <c r="P345" s="772"/>
    </row>
    <row r="346" spans="1:20" ht="37.5" customHeight="1" thickBot="1" x14ac:dyDescent="0.3">
      <c r="A346" s="954"/>
      <c r="B346" s="955"/>
      <c r="C346" s="217" t="s">
        <v>463</v>
      </c>
      <c r="D346" s="217" t="s">
        <v>35</v>
      </c>
      <c r="E346" s="748" t="s">
        <v>35</v>
      </c>
      <c r="F346" s="886"/>
      <c r="G346" s="887"/>
      <c r="H346" s="730"/>
      <c r="I346" s="730"/>
      <c r="J346" s="730"/>
      <c r="K346" s="771"/>
      <c r="L346" s="788"/>
      <c r="M346" s="730"/>
      <c r="N346" s="773"/>
      <c r="O346" s="948"/>
      <c r="P346" s="773"/>
    </row>
    <row r="347" spans="1:20" ht="37.5" customHeight="1" thickTop="1" x14ac:dyDescent="0.25">
      <c r="A347" s="954"/>
      <c r="B347" s="953" t="s">
        <v>464</v>
      </c>
      <c r="C347" s="215" t="s">
        <v>48</v>
      </c>
      <c r="D347" s="272" t="s">
        <v>35</v>
      </c>
      <c r="E347" s="700" t="s">
        <v>35</v>
      </c>
      <c r="F347" s="701"/>
      <c r="G347" s="702"/>
      <c r="H347" s="729"/>
      <c r="I347" s="729"/>
      <c r="J347" s="729"/>
      <c r="K347" s="729"/>
      <c r="L347" s="786"/>
      <c r="M347" s="729" t="s">
        <v>1164</v>
      </c>
      <c r="N347" s="772" t="s">
        <v>1162</v>
      </c>
      <c r="O347" s="948"/>
      <c r="P347" s="772" t="s">
        <v>465</v>
      </c>
    </row>
    <row r="348" spans="1:20" ht="37.5" customHeight="1" thickBot="1" x14ac:dyDescent="0.3">
      <c r="A348" s="955"/>
      <c r="B348" s="955"/>
      <c r="C348" s="217" t="s">
        <v>50</v>
      </c>
      <c r="D348" s="217" t="s">
        <v>35</v>
      </c>
      <c r="E348" s="697" t="s">
        <v>35</v>
      </c>
      <c r="F348" s="698"/>
      <c r="G348" s="699"/>
      <c r="H348" s="730"/>
      <c r="I348" s="730"/>
      <c r="J348" s="730"/>
      <c r="K348" s="730"/>
      <c r="L348" s="788"/>
      <c r="M348" s="730"/>
      <c r="N348" s="773"/>
      <c r="O348" s="949"/>
      <c r="P348" s="773"/>
    </row>
    <row r="349" spans="1:20" ht="37.5" customHeight="1" thickTop="1" thickBot="1" x14ac:dyDescent="0.3">
      <c r="A349" s="950" t="s">
        <v>466</v>
      </c>
      <c r="B349" s="211" t="s">
        <v>467</v>
      </c>
      <c r="C349" s="211" t="s">
        <v>34</v>
      </c>
      <c r="D349" s="211" t="s">
        <v>89</v>
      </c>
      <c r="E349" s="713" t="s">
        <v>89</v>
      </c>
      <c r="F349" s="714"/>
      <c r="G349" s="715"/>
      <c r="H349" s="713" t="s">
        <v>89</v>
      </c>
      <c r="I349" s="714"/>
      <c r="J349" s="714"/>
      <c r="K349" s="715"/>
      <c r="L349" s="403" t="s">
        <v>42</v>
      </c>
      <c r="M349" s="380" t="s">
        <v>468</v>
      </c>
      <c r="N349" s="395" t="s">
        <v>469</v>
      </c>
      <c r="O349" s="706"/>
      <c r="P349" s="395" t="s">
        <v>71</v>
      </c>
    </row>
    <row r="350" spans="1:20" ht="37.5" customHeight="1" thickTop="1" thickBot="1" x14ac:dyDescent="0.3">
      <c r="A350" s="951"/>
      <c r="B350" s="211" t="s">
        <v>470</v>
      </c>
      <c r="C350" s="208" t="s">
        <v>34</v>
      </c>
      <c r="D350" s="211" t="s">
        <v>89</v>
      </c>
      <c r="E350" s="713" t="s">
        <v>89</v>
      </c>
      <c r="F350" s="714"/>
      <c r="G350" s="715"/>
      <c r="H350" s="767" t="s">
        <v>89</v>
      </c>
      <c r="I350" s="767"/>
      <c r="J350" s="767"/>
      <c r="K350" s="767"/>
      <c r="L350" s="403" t="s">
        <v>42</v>
      </c>
      <c r="M350" s="394" t="s">
        <v>471</v>
      </c>
      <c r="N350" s="430" t="s">
        <v>469</v>
      </c>
      <c r="O350" s="791"/>
      <c r="P350" s="395" t="s">
        <v>71</v>
      </c>
    </row>
    <row r="351" spans="1:20" ht="37.5" customHeight="1" thickTop="1" thickBot="1" x14ac:dyDescent="0.3">
      <c r="A351" s="951"/>
      <c r="B351" s="950" t="s">
        <v>472</v>
      </c>
      <c r="C351" s="244" t="s">
        <v>43</v>
      </c>
      <c r="D351" s="219" t="s">
        <v>40</v>
      </c>
      <c r="E351" s="733" t="s">
        <v>1097</v>
      </c>
      <c r="F351" s="734"/>
      <c r="G351" s="416" t="s">
        <v>40</v>
      </c>
      <c r="H351" s="810" t="s">
        <v>473</v>
      </c>
      <c r="I351" s="822"/>
      <c r="J351" s="801"/>
      <c r="K351" s="703"/>
      <c r="L351" s="789" t="s">
        <v>42</v>
      </c>
      <c r="M351" s="703"/>
      <c r="N351" s="431" t="s">
        <v>474</v>
      </c>
      <c r="O351" s="791"/>
      <c r="P351" s="395"/>
    </row>
    <row r="352" spans="1:20" ht="37.5" customHeight="1" thickTop="1" thickBot="1" x14ac:dyDescent="0.3">
      <c r="A352" s="951"/>
      <c r="B352" s="952"/>
      <c r="C352" s="218" t="s">
        <v>44</v>
      </c>
      <c r="D352" s="209" t="s">
        <v>40</v>
      </c>
      <c r="E352" s="708" t="s">
        <v>1097</v>
      </c>
      <c r="F352" s="709"/>
      <c r="G352" s="412" t="s">
        <v>40</v>
      </c>
      <c r="H352" s="811"/>
      <c r="I352" s="879"/>
      <c r="J352" s="802"/>
      <c r="K352" s="704"/>
      <c r="L352" s="790"/>
      <c r="M352" s="704"/>
      <c r="N352" s="395" t="s">
        <v>474</v>
      </c>
      <c r="O352" s="791"/>
      <c r="P352" s="395" t="s">
        <v>71</v>
      </c>
    </row>
    <row r="353" spans="1:16" ht="37.5" customHeight="1" thickTop="1" thickBot="1" x14ac:dyDescent="0.3">
      <c r="A353" s="951"/>
      <c r="B353" s="211" t="s">
        <v>475</v>
      </c>
      <c r="C353" s="211" t="s">
        <v>34</v>
      </c>
      <c r="D353" s="211" t="s">
        <v>89</v>
      </c>
      <c r="E353" s="756" t="s">
        <v>89</v>
      </c>
      <c r="F353" s="757"/>
      <c r="G353" s="758"/>
      <c r="H353" s="713" t="s">
        <v>89</v>
      </c>
      <c r="I353" s="714"/>
      <c r="J353" s="714"/>
      <c r="K353" s="715"/>
      <c r="L353" s="403" t="s">
        <v>42</v>
      </c>
      <c r="M353" s="394" t="s">
        <v>476</v>
      </c>
      <c r="N353" s="389" t="s">
        <v>474</v>
      </c>
      <c r="O353" s="791"/>
      <c r="P353" s="395" t="s">
        <v>71</v>
      </c>
    </row>
    <row r="354" spans="1:16" ht="37.5" customHeight="1" thickTop="1" thickBot="1" x14ac:dyDescent="0.3">
      <c r="A354" s="951"/>
      <c r="B354" s="211" t="s">
        <v>477</v>
      </c>
      <c r="C354" s="210" t="s">
        <v>34</v>
      </c>
      <c r="D354" s="210" t="s">
        <v>89</v>
      </c>
      <c r="E354" s="713" t="s">
        <v>89</v>
      </c>
      <c r="F354" s="714"/>
      <c r="G354" s="715"/>
      <c r="H354" s="713" t="s">
        <v>89</v>
      </c>
      <c r="I354" s="714"/>
      <c r="J354" s="714"/>
      <c r="K354" s="715"/>
      <c r="L354" s="403" t="s">
        <v>42</v>
      </c>
      <c r="M354" s="394" t="s">
        <v>471</v>
      </c>
      <c r="N354" s="395" t="s">
        <v>469</v>
      </c>
      <c r="O354" s="791"/>
      <c r="P354" s="395" t="s">
        <v>71</v>
      </c>
    </row>
    <row r="355" spans="1:16" ht="37.5" customHeight="1" thickTop="1" x14ac:dyDescent="0.25">
      <c r="A355" s="951"/>
      <c r="B355" s="950" t="s">
        <v>478</v>
      </c>
      <c r="C355" s="218" t="s">
        <v>43</v>
      </c>
      <c r="D355" s="209" t="s">
        <v>40</v>
      </c>
      <c r="E355" s="756" t="s">
        <v>1100</v>
      </c>
      <c r="F355" s="758"/>
      <c r="G355" s="413" t="s">
        <v>40</v>
      </c>
      <c r="H355" s="779" t="s">
        <v>479</v>
      </c>
      <c r="I355" s="797" t="s">
        <v>479</v>
      </c>
      <c r="J355" s="703"/>
      <c r="K355" s="703"/>
      <c r="L355" s="789"/>
      <c r="M355" s="703"/>
      <c r="N355" s="706" t="s">
        <v>480</v>
      </c>
      <c r="O355" s="791"/>
      <c r="P355" s="706"/>
    </row>
    <row r="356" spans="1:16" ht="37.5" customHeight="1" x14ac:dyDescent="0.25">
      <c r="A356" s="951"/>
      <c r="B356" s="951"/>
      <c r="C356" s="213" t="s">
        <v>72</v>
      </c>
      <c r="D356" s="220" t="s">
        <v>40</v>
      </c>
      <c r="E356" s="731" t="s">
        <v>1100</v>
      </c>
      <c r="F356" s="732"/>
      <c r="G356" s="398" t="s">
        <v>40</v>
      </c>
      <c r="H356" s="779"/>
      <c r="I356" s="797"/>
      <c r="J356" s="779"/>
      <c r="K356" s="779"/>
      <c r="L356" s="825"/>
      <c r="M356" s="779"/>
      <c r="N356" s="791"/>
      <c r="O356" s="791"/>
      <c r="P356" s="791"/>
    </row>
    <row r="357" spans="1:16" ht="37.5" customHeight="1" x14ac:dyDescent="0.25">
      <c r="A357" s="951"/>
      <c r="B357" s="951"/>
      <c r="C357" s="235" t="s">
        <v>44</v>
      </c>
      <c r="D357" s="219" t="s">
        <v>40</v>
      </c>
      <c r="E357" s="795" t="s">
        <v>1100</v>
      </c>
      <c r="F357" s="796"/>
      <c r="G357" s="432" t="s">
        <v>40</v>
      </c>
      <c r="H357" s="779"/>
      <c r="I357" s="797"/>
      <c r="J357" s="779"/>
      <c r="K357" s="779"/>
      <c r="L357" s="825"/>
      <c r="M357" s="779"/>
      <c r="N357" s="791"/>
      <c r="O357" s="791"/>
      <c r="P357" s="791"/>
    </row>
    <row r="358" spans="1:16" ht="37.5" customHeight="1" thickBot="1" x14ac:dyDescent="0.3">
      <c r="A358" s="952"/>
      <c r="B358" s="952"/>
      <c r="C358" s="210" t="s">
        <v>73</v>
      </c>
      <c r="D358" s="209" t="s">
        <v>40</v>
      </c>
      <c r="E358" s="708" t="s">
        <v>1100</v>
      </c>
      <c r="F358" s="709"/>
      <c r="G358" s="384" t="s">
        <v>40</v>
      </c>
      <c r="H358" s="779"/>
      <c r="I358" s="797"/>
      <c r="J358" s="779"/>
      <c r="K358" s="779"/>
      <c r="L358" s="790"/>
      <c r="M358" s="704"/>
      <c r="N358" s="707"/>
      <c r="O358" s="707"/>
      <c r="P358" s="707"/>
    </row>
    <row r="359" spans="1:16" ht="37.5" customHeight="1" thickTop="1" thickBot="1" x14ac:dyDescent="0.3">
      <c r="A359" s="953" t="s">
        <v>481</v>
      </c>
      <c r="B359" s="266" t="s">
        <v>482</v>
      </c>
      <c r="C359" s="266" t="s">
        <v>34</v>
      </c>
      <c r="D359" s="266" t="s">
        <v>89</v>
      </c>
      <c r="E359" s="710" t="s">
        <v>89</v>
      </c>
      <c r="F359" s="711"/>
      <c r="G359" s="712"/>
      <c r="H359" s="710" t="s">
        <v>89</v>
      </c>
      <c r="I359" s="711"/>
      <c r="J359" s="711"/>
      <c r="K359" s="712"/>
      <c r="L359" s="329" t="s">
        <v>42</v>
      </c>
      <c r="M359" s="328" t="s">
        <v>483</v>
      </c>
      <c r="N359" s="331" t="s">
        <v>326</v>
      </c>
      <c r="O359" s="772" t="s">
        <v>1116</v>
      </c>
      <c r="P359" s="331" t="s">
        <v>484</v>
      </c>
    </row>
    <row r="360" spans="1:16" ht="37.5" customHeight="1" thickTop="1" x14ac:dyDescent="0.25">
      <c r="A360" s="954"/>
      <c r="B360" s="953" t="s">
        <v>485</v>
      </c>
      <c r="C360" s="214" t="s">
        <v>39</v>
      </c>
      <c r="D360" s="214" t="s">
        <v>35</v>
      </c>
      <c r="E360" s="780" t="s">
        <v>35</v>
      </c>
      <c r="F360" s="780"/>
      <c r="G360" s="780"/>
      <c r="H360" s="729" t="s">
        <v>486</v>
      </c>
      <c r="I360" s="729" t="s">
        <v>486</v>
      </c>
      <c r="J360" s="729"/>
      <c r="K360" s="729"/>
      <c r="L360" s="768"/>
      <c r="M360" s="729" t="s">
        <v>487</v>
      </c>
      <c r="N360" s="772" t="s">
        <v>326</v>
      </c>
      <c r="O360" s="784"/>
      <c r="P360" s="772" t="s">
        <v>488</v>
      </c>
    </row>
    <row r="361" spans="1:16" ht="37.5" customHeight="1" x14ac:dyDescent="0.25">
      <c r="A361" s="954"/>
      <c r="B361" s="954"/>
      <c r="C361" s="216" t="s">
        <v>43</v>
      </c>
      <c r="D361" s="216" t="s">
        <v>40</v>
      </c>
      <c r="E361" s="761" t="s">
        <v>1088</v>
      </c>
      <c r="F361" s="762"/>
      <c r="G361" s="324" t="s">
        <v>40</v>
      </c>
      <c r="H361" s="785"/>
      <c r="I361" s="785"/>
      <c r="J361" s="785"/>
      <c r="K361" s="785"/>
      <c r="L361" s="792"/>
      <c r="M361" s="785"/>
      <c r="N361" s="784"/>
      <c r="O361" s="784"/>
      <c r="P361" s="784"/>
    </row>
    <row r="362" spans="1:16" ht="37.5" customHeight="1" thickBot="1" x14ac:dyDescent="0.3">
      <c r="A362" s="954"/>
      <c r="B362" s="955"/>
      <c r="C362" s="217" t="s">
        <v>44</v>
      </c>
      <c r="D362" s="217" t="s">
        <v>40</v>
      </c>
      <c r="E362" s="763" t="s">
        <v>1088</v>
      </c>
      <c r="F362" s="764"/>
      <c r="G362" s="332" t="s">
        <v>40</v>
      </c>
      <c r="H362" s="730"/>
      <c r="I362" s="730"/>
      <c r="J362" s="730"/>
      <c r="K362" s="730"/>
      <c r="L362" s="769"/>
      <c r="M362" s="730"/>
      <c r="N362" s="773"/>
      <c r="O362" s="784"/>
      <c r="P362" s="773"/>
    </row>
    <row r="363" spans="1:16" ht="37.5" customHeight="1" thickTop="1" thickBot="1" x14ac:dyDescent="0.3">
      <c r="A363" s="954"/>
      <c r="B363" s="266" t="s">
        <v>489</v>
      </c>
      <c r="C363" s="266" t="s">
        <v>34</v>
      </c>
      <c r="D363" s="266" t="s">
        <v>89</v>
      </c>
      <c r="E363" s="745" t="s">
        <v>89</v>
      </c>
      <c r="F363" s="846"/>
      <c r="G363" s="746"/>
      <c r="H363" s="710" t="s">
        <v>89</v>
      </c>
      <c r="I363" s="711"/>
      <c r="J363" s="711"/>
      <c r="K363" s="712"/>
      <c r="L363" s="329" t="s">
        <v>42</v>
      </c>
      <c r="M363" s="328"/>
      <c r="N363" s="331" t="s">
        <v>326</v>
      </c>
      <c r="O363" s="784"/>
      <c r="P363" s="331" t="s">
        <v>484</v>
      </c>
    </row>
    <row r="364" spans="1:16" ht="37.5" customHeight="1" thickTop="1" x14ac:dyDescent="0.25">
      <c r="A364" s="954"/>
      <c r="B364" s="953" t="s">
        <v>490</v>
      </c>
      <c r="C364" s="215" t="s">
        <v>32</v>
      </c>
      <c r="D364" s="272" t="s">
        <v>24</v>
      </c>
      <c r="E364" s="745" t="s">
        <v>1088</v>
      </c>
      <c r="F364" s="846"/>
      <c r="G364" s="314" t="s">
        <v>24</v>
      </c>
      <c r="H364" s="729" t="s">
        <v>491</v>
      </c>
      <c r="I364" s="729" t="s">
        <v>491</v>
      </c>
      <c r="J364" s="729"/>
      <c r="K364" s="729"/>
      <c r="L364" s="786" t="s">
        <v>1204</v>
      </c>
      <c r="M364" s="729"/>
      <c r="N364" s="772" t="s">
        <v>326</v>
      </c>
      <c r="O364" s="784"/>
      <c r="P364" s="772" t="s">
        <v>484</v>
      </c>
    </row>
    <row r="365" spans="1:16" ht="37.5" customHeight="1" thickBot="1" x14ac:dyDescent="0.3">
      <c r="A365" s="954"/>
      <c r="B365" s="955"/>
      <c r="C365" s="217" t="s">
        <v>31</v>
      </c>
      <c r="D365" s="268" t="s">
        <v>24</v>
      </c>
      <c r="E365" s="697" t="s">
        <v>1088</v>
      </c>
      <c r="F365" s="699"/>
      <c r="G365" s="343" t="s">
        <v>24</v>
      </c>
      <c r="H365" s="730"/>
      <c r="I365" s="730"/>
      <c r="J365" s="730"/>
      <c r="K365" s="730"/>
      <c r="L365" s="788"/>
      <c r="M365" s="730"/>
      <c r="N365" s="773"/>
      <c r="O365" s="784"/>
      <c r="P365" s="773"/>
    </row>
    <row r="366" spans="1:16" ht="37.5" customHeight="1" thickTop="1" thickBot="1" x14ac:dyDescent="0.3">
      <c r="A366" s="954"/>
      <c r="B366" s="266" t="s">
        <v>492</v>
      </c>
      <c r="C366" s="266" t="s">
        <v>34</v>
      </c>
      <c r="D366" s="266" t="s">
        <v>89</v>
      </c>
      <c r="E366" s="710" t="s">
        <v>89</v>
      </c>
      <c r="F366" s="711"/>
      <c r="G366" s="712"/>
      <c r="H366" s="710" t="s">
        <v>89</v>
      </c>
      <c r="I366" s="711"/>
      <c r="J366" s="711"/>
      <c r="K366" s="712"/>
      <c r="L366" s="329" t="s">
        <v>42</v>
      </c>
      <c r="M366" s="328" t="s">
        <v>493</v>
      </c>
      <c r="N366" s="331" t="s">
        <v>326</v>
      </c>
      <c r="O366" s="784"/>
      <c r="P366" s="331" t="s">
        <v>484</v>
      </c>
    </row>
    <row r="367" spans="1:16" ht="37.5" customHeight="1" thickTop="1" thickBot="1" x14ac:dyDescent="0.3">
      <c r="A367" s="954"/>
      <c r="B367" s="266" t="s">
        <v>494</v>
      </c>
      <c r="C367" s="266" t="s">
        <v>34</v>
      </c>
      <c r="D367" s="266" t="s">
        <v>89</v>
      </c>
      <c r="E367" s="710" t="s">
        <v>89</v>
      </c>
      <c r="F367" s="711"/>
      <c r="G367" s="712"/>
      <c r="H367" s="745" t="s">
        <v>89</v>
      </c>
      <c r="I367" s="846"/>
      <c r="J367" s="846"/>
      <c r="K367" s="746"/>
      <c r="L367" s="329" t="s">
        <v>42</v>
      </c>
      <c r="M367" s="328" t="s">
        <v>495</v>
      </c>
      <c r="N367" s="331" t="s">
        <v>326</v>
      </c>
      <c r="O367" s="784"/>
      <c r="P367" s="331" t="s">
        <v>484</v>
      </c>
    </row>
    <row r="368" spans="1:16" ht="37.5" customHeight="1" thickTop="1" thickBot="1" x14ac:dyDescent="0.3">
      <c r="A368" s="954"/>
      <c r="B368" s="266" t="s">
        <v>496</v>
      </c>
      <c r="C368" s="266" t="s">
        <v>34</v>
      </c>
      <c r="D368" s="266" t="s">
        <v>89</v>
      </c>
      <c r="E368" s="710" t="s">
        <v>89</v>
      </c>
      <c r="F368" s="711"/>
      <c r="G368" s="712"/>
      <c r="H368" s="710" t="s">
        <v>89</v>
      </c>
      <c r="I368" s="711"/>
      <c r="J368" s="711"/>
      <c r="K368" s="712"/>
      <c r="L368" s="329" t="s">
        <v>42</v>
      </c>
      <c r="M368" s="328" t="s">
        <v>497</v>
      </c>
      <c r="N368" s="331" t="s">
        <v>326</v>
      </c>
      <c r="O368" s="784"/>
      <c r="P368" s="331" t="s">
        <v>484</v>
      </c>
    </row>
    <row r="369" spans="1:16" ht="37.5" customHeight="1" thickTop="1" thickBot="1" x14ac:dyDescent="0.3">
      <c r="A369" s="954"/>
      <c r="B369" s="266" t="s">
        <v>498</v>
      </c>
      <c r="C369" s="266" t="s">
        <v>34</v>
      </c>
      <c r="D369" s="266" t="s">
        <v>89</v>
      </c>
      <c r="E369" s="710" t="s">
        <v>89</v>
      </c>
      <c r="F369" s="711"/>
      <c r="G369" s="712"/>
      <c r="H369" s="710" t="s">
        <v>89</v>
      </c>
      <c r="I369" s="711"/>
      <c r="J369" s="711"/>
      <c r="K369" s="712"/>
      <c r="L369" s="347"/>
      <c r="M369" s="328" t="s">
        <v>499</v>
      </c>
      <c r="N369" s="331" t="s">
        <v>326</v>
      </c>
      <c r="O369" s="784"/>
      <c r="P369" s="331" t="s">
        <v>484</v>
      </c>
    </row>
    <row r="370" spans="1:16" ht="37.5" customHeight="1" thickTop="1" x14ac:dyDescent="0.25">
      <c r="A370" s="954"/>
      <c r="B370" s="953" t="s">
        <v>500</v>
      </c>
      <c r="C370" s="215" t="s">
        <v>72</v>
      </c>
      <c r="D370" s="215" t="s">
        <v>40</v>
      </c>
      <c r="E370" s="700" t="s">
        <v>1088</v>
      </c>
      <c r="F370" s="702"/>
      <c r="G370" s="324" t="s">
        <v>40</v>
      </c>
      <c r="H370" s="729" t="s">
        <v>501</v>
      </c>
      <c r="I370" s="729"/>
      <c r="J370" s="729"/>
      <c r="K370" s="729"/>
      <c r="L370" s="786"/>
      <c r="M370" s="729"/>
      <c r="N370" s="772" t="s">
        <v>326</v>
      </c>
      <c r="O370" s="784"/>
      <c r="P370" s="772" t="s">
        <v>484</v>
      </c>
    </row>
    <row r="371" spans="1:16" ht="37.5" customHeight="1" thickBot="1" x14ac:dyDescent="0.3">
      <c r="A371" s="954"/>
      <c r="B371" s="955"/>
      <c r="C371" s="217" t="s">
        <v>73</v>
      </c>
      <c r="D371" s="265" t="s">
        <v>40</v>
      </c>
      <c r="E371" s="697" t="s">
        <v>1088</v>
      </c>
      <c r="F371" s="699"/>
      <c r="G371" s="343" t="s">
        <v>40</v>
      </c>
      <c r="H371" s="730"/>
      <c r="I371" s="730"/>
      <c r="J371" s="730"/>
      <c r="K371" s="730"/>
      <c r="L371" s="788"/>
      <c r="M371" s="730"/>
      <c r="N371" s="773"/>
      <c r="O371" s="784"/>
      <c r="P371" s="773"/>
    </row>
    <row r="372" spans="1:16" ht="37.5" customHeight="1" thickTop="1" x14ac:dyDescent="0.25">
      <c r="A372" s="954"/>
      <c r="B372" s="953" t="s">
        <v>502</v>
      </c>
      <c r="C372" s="215" t="s">
        <v>43</v>
      </c>
      <c r="D372" s="215" t="s">
        <v>40</v>
      </c>
      <c r="E372" s="901" t="s">
        <v>1088</v>
      </c>
      <c r="F372" s="902"/>
      <c r="G372" s="324" t="s">
        <v>40</v>
      </c>
      <c r="H372" s="729" t="s">
        <v>503</v>
      </c>
      <c r="I372" s="729"/>
      <c r="J372" s="729"/>
      <c r="K372" s="729"/>
      <c r="L372" s="786" t="s">
        <v>42</v>
      </c>
      <c r="M372" s="729"/>
      <c r="N372" s="772" t="s">
        <v>326</v>
      </c>
      <c r="O372" s="784"/>
      <c r="P372" s="772" t="s">
        <v>484</v>
      </c>
    </row>
    <row r="373" spans="1:16" ht="37.5" customHeight="1" thickBot="1" x14ac:dyDescent="0.3">
      <c r="A373" s="954"/>
      <c r="B373" s="955"/>
      <c r="C373" s="217" t="s">
        <v>44</v>
      </c>
      <c r="D373" s="217" t="s">
        <v>40</v>
      </c>
      <c r="E373" s="763" t="s">
        <v>1088</v>
      </c>
      <c r="F373" s="764"/>
      <c r="G373" s="343" t="s">
        <v>40</v>
      </c>
      <c r="H373" s="730"/>
      <c r="I373" s="730"/>
      <c r="J373" s="730"/>
      <c r="K373" s="730"/>
      <c r="L373" s="788"/>
      <c r="M373" s="730"/>
      <c r="N373" s="773"/>
      <c r="O373" s="784"/>
      <c r="P373" s="773"/>
    </row>
    <row r="374" spans="1:16" ht="37.5" customHeight="1" thickTop="1" thickBot="1" x14ac:dyDescent="0.3">
      <c r="A374" s="955"/>
      <c r="B374" s="266" t="s">
        <v>504</v>
      </c>
      <c r="C374" s="266" t="s">
        <v>50</v>
      </c>
      <c r="D374" s="217" t="s">
        <v>40</v>
      </c>
      <c r="E374" s="710" t="s">
        <v>1088</v>
      </c>
      <c r="F374" s="712"/>
      <c r="G374" s="359" t="s">
        <v>40</v>
      </c>
      <c r="H374" s="328" t="s">
        <v>505</v>
      </c>
      <c r="I374" s="328" t="s">
        <v>505</v>
      </c>
      <c r="J374" s="328"/>
      <c r="K374" s="328"/>
      <c r="L374" s="360"/>
      <c r="M374" s="328" t="s">
        <v>506</v>
      </c>
      <c r="N374" s="331" t="s">
        <v>326</v>
      </c>
      <c r="O374" s="773"/>
      <c r="P374" s="331" t="s">
        <v>484</v>
      </c>
    </row>
    <row r="375" spans="1:16" ht="37.5" customHeight="1" thickTop="1" x14ac:dyDescent="0.25">
      <c r="A375" s="950" t="s">
        <v>507</v>
      </c>
      <c r="B375" s="950" t="s">
        <v>508</v>
      </c>
      <c r="C375" s="212" t="s">
        <v>43</v>
      </c>
      <c r="D375" s="212" t="s">
        <v>40</v>
      </c>
      <c r="E375" s="733" t="s">
        <v>1088</v>
      </c>
      <c r="F375" s="734"/>
      <c r="G375" s="387" t="s">
        <v>40</v>
      </c>
      <c r="H375" s="703" t="s">
        <v>509</v>
      </c>
      <c r="I375" s="703" t="s">
        <v>509</v>
      </c>
      <c r="J375" s="703"/>
      <c r="K375" s="703"/>
      <c r="L375" s="789" t="s">
        <v>42</v>
      </c>
      <c r="M375" s="703"/>
      <c r="N375" s="706" t="s">
        <v>510</v>
      </c>
      <c r="O375" s="706"/>
      <c r="P375" s="706" t="s">
        <v>511</v>
      </c>
    </row>
    <row r="376" spans="1:16" ht="37.5" customHeight="1" thickBot="1" x14ac:dyDescent="0.3">
      <c r="A376" s="951"/>
      <c r="B376" s="952"/>
      <c r="C376" s="210" t="s">
        <v>44</v>
      </c>
      <c r="D376" s="210" t="s">
        <v>40</v>
      </c>
      <c r="E376" s="708" t="s">
        <v>1088</v>
      </c>
      <c r="F376" s="709"/>
      <c r="G376" s="391" t="s">
        <v>40</v>
      </c>
      <c r="H376" s="704"/>
      <c r="I376" s="704"/>
      <c r="J376" s="704"/>
      <c r="K376" s="704"/>
      <c r="L376" s="790"/>
      <c r="M376" s="704"/>
      <c r="N376" s="707"/>
      <c r="O376" s="791"/>
      <c r="P376" s="707"/>
    </row>
    <row r="377" spans="1:16" ht="37.5" customHeight="1" thickTop="1" x14ac:dyDescent="0.25">
      <c r="A377" s="951"/>
      <c r="B377" s="950" t="s">
        <v>512</v>
      </c>
      <c r="C377" s="212" t="s">
        <v>43</v>
      </c>
      <c r="D377" s="212" t="s">
        <v>40</v>
      </c>
      <c r="E377" s="733" t="s">
        <v>1088</v>
      </c>
      <c r="F377" s="734"/>
      <c r="G377" s="387" t="s">
        <v>40</v>
      </c>
      <c r="H377" s="703" t="s">
        <v>513</v>
      </c>
      <c r="I377" s="703" t="s">
        <v>513</v>
      </c>
      <c r="J377" s="703"/>
      <c r="K377" s="703"/>
      <c r="L377" s="789" t="s">
        <v>42</v>
      </c>
      <c r="M377" s="703"/>
      <c r="N377" s="706" t="s">
        <v>510</v>
      </c>
      <c r="O377" s="791"/>
      <c r="P377" s="706" t="s">
        <v>511</v>
      </c>
    </row>
    <row r="378" spans="1:16" ht="37.5" customHeight="1" thickBot="1" x14ac:dyDescent="0.3">
      <c r="A378" s="951"/>
      <c r="B378" s="952"/>
      <c r="C378" s="210" t="s">
        <v>44</v>
      </c>
      <c r="D378" s="210" t="s">
        <v>40</v>
      </c>
      <c r="E378" s="708" t="s">
        <v>1088</v>
      </c>
      <c r="F378" s="709"/>
      <c r="G378" s="391" t="s">
        <v>40</v>
      </c>
      <c r="H378" s="704"/>
      <c r="I378" s="704"/>
      <c r="J378" s="704"/>
      <c r="K378" s="704"/>
      <c r="L378" s="790"/>
      <c r="M378" s="704"/>
      <c r="N378" s="707"/>
      <c r="O378" s="791"/>
      <c r="P378" s="707"/>
    </row>
    <row r="379" spans="1:16" ht="37.5" customHeight="1" thickTop="1" x14ac:dyDescent="0.25">
      <c r="A379" s="951"/>
      <c r="B379" s="950" t="s">
        <v>514</v>
      </c>
      <c r="C379" s="212" t="s">
        <v>48</v>
      </c>
      <c r="D379" s="212" t="s">
        <v>40</v>
      </c>
      <c r="E379" s="733" t="s">
        <v>1088</v>
      </c>
      <c r="F379" s="734"/>
      <c r="G379" s="387" t="s">
        <v>40</v>
      </c>
      <c r="H379" s="703" t="s">
        <v>515</v>
      </c>
      <c r="I379" s="703" t="s">
        <v>515</v>
      </c>
      <c r="J379" s="703"/>
      <c r="K379" s="703"/>
      <c r="L379" s="789" t="s">
        <v>42</v>
      </c>
      <c r="M379" s="703"/>
      <c r="N379" s="706" t="s">
        <v>510</v>
      </c>
      <c r="O379" s="791"/>
      <c r="P379" s="706" t="s">
        <v>511</v>
      </c>
    </row>
    <row r="380" spans="1:16" ht="37.5" customHeight="1" thickBot="1" x14ac:dyDescent="0.3">
      <c r="A380" s="951"/>
      <c r="B380" s="952"/>
      <c r="C380" s="210" t="s">
        <v>50</v>
      </c>
      <c r="D380" s="210" t="s">
        <v>40</v>
      </c>
      <c r="E380" s="708" t="s">
        <v>1088</v>
      </c>
      <c r="F380" s="709"/>
      <c r="G380" s="391" t="s">
        <v>40</v>
      </c>
      <c r="H380" s="704"/>
      <c r="I380" s="704"/>
      <c r="J380" s="704"/>
      <c r="K380" s="704"/>
      <c r="L380" s="790"/>
      <c r="M380" s="704"/>
      <c r="N380" s="707"/>
      <c r="O380" s="791"/>
      <c r="P380" s="707"/>
    </row>
    <row r="381" spans="1:16" ht="37.5" customHeight="1" thickTop="1" x14ac:dyDescent="0.25">
      <c r="A381" s="951"/>
      <c r="B381" s="950" t="s">
        <v>516</v>
      </c>
      <c r="C381" s="208" t="s">
        <v>72</v>
      </c>
      <c r="D381" s="208" t="s">
        <v>40</v>
      </c>
      <c r="E381" s="756" t="s">
        <v>1088</v>
      </c>
      <c r="F381" s="758"/>
      <c r="G381" s="433" t="s">
        <v>40</v>
      </c>
      <c r="H381" s="703" t="s">
        <v>517</v>
      </c>
      <c r="I381" s="703" t="s">
        <v>517</v>
      </c>
      <c r="J381" s="703"/>
      <c r="K381" s="703"/>
      <c r="L381" s="789" t="s">
        <v>42</v>
      </c>
      <c r="M381" s="703"/>
      <c r="N381" s="706" t="s">
        <v>510</v>
      </c>
      <c r="O381" s="791"/>
      <c r="P381" s="804" t="s">
        <v>511</v>
      </c>
    </row>
    <row r="382" spans="1:16" ht="37.5" customHeight="1" thickBot="1" x14ac:dyDescent="0.3">
      <c r="A382" s="951"/>
      <c r="B382" s="952"/>
      <c r="C382" s="225" t="s">
        <v>73</v>
      </c>
      <c r="D382" s="225" t="s">
        <v>40</v>
      </c>
      <c r="E382" s="735" t="s">
        <v>1088</v>
      </c>
      <c r="F382" s="736"/>
      <c r="G382" s="422" t="s">
        <v>40</v>
      </c>
      <c r="H382" s="704"/>
      <c r="I382" s="704"/>
      <c r="J382" s="704"/>
      <c r="K382" s="704"/>
      <c r="L382" s="825"/>
      <c r="M382" s="704"/>
      <c r="N382" s="707"/>
      <c r="O382" s="791"/>
      <c r="P382" s="804"/>
    </row>
    <row r="383" spans="1:16" ht="37.5" customHeight="1" thickTop="1" x14ac:dyDescent="0.25">
      <c r="A383" s="951"/>
      <c r="B383" s="950" t="s">
        <v>518</v>
      </c>
      <c r="C383" s="212" t="s">
        <v>23</v>
      </c>
      <c r="D383" s="212" t="s">
        <v>24</v>
      </c>
      <c r="E383" s="733" t="s">
        <v>1088</v>
      </c>
      <c r="F383" s="734"/>
      <c r="G383" s="387" t="s">
        <v>24</v>
      </c>
      <c r="H383" s="703" t="s">
        <v>519</v>
      </c>
      <c r="I383" s="703" t="s">
        <v>519</v>
      </c>
      <c r="J383" s="703"/>
      <c r="K383" s="703"/>
      <c r="L383" s="789" t="s">
        <v>1166</v>
      </c>
      <c r="M383" s="703"/>
      <c r="N383" s="706" t="s">
        <v>510</v>
      </c>
      <c r="O383" s="791"/>
      <c r="P383" s="706" t="s">
        <v>511</v>
      </c>
    </row>
    <row r="384" spans="1:16" ht="37.5" customHeight="1" thickBot="1" x14ac:dyDescent="0.3">
      <c r="A384" s="952"/>
      <c r="B384" s="952"/>
      <c r="C384" s="210" t="s">
        <v>31</v>
      </c>
      <c r="D384" s="210" t="s">
        <v>24</v>
      </c>
      <c r="E384" s="708" t="s">
        <v>1088</v>
      </c>
      <c r="F384" s="709"/>
      <c r="G384" s="391" t="s">
        <v>24</v>
      </c>
      <c r="H384" s="704"/>
      <c r="I384" s="704"/>
      <c r="J384" s="704"/>
      <c r="K384" s="704"/>
      <c r="L384" s="790"/>
      <c r="M384" s="704"/>
      <c r="N384" s="707"/>
      <c r="O384" s="707"/>
      <c r="P384" s="707"/>
    </row>
    <row r="385" spans="1:16" ht="37.5" customHeight="1" thickTop="1" x14ac:dyDescent="0.25">
      <c r="A385" s="953" t="s">
        <v>520</v>
      </c>
      <c r="B385" s="953" t="s">
        <v>521</v>
      </c>
      <c r="C385" s="214" t="s">
        <v>39</v>
      </c>
      <c r="D385" s="214" t="s">
        <v>40</v>
      </c>
      <c r="E385" s="745" t="s">
        <v>1088</v>
      </c>
      <c r="F385" s="746"/>
      <c r="G385" s="314" t="s">
        <v>24</v>
      </c>
      <c r="H385" s="729"/>
      <c r="I385" s="729"/>
      <c r="J385" s="729" t="s">
        <v>522</v>
      </c>
      <c r="K385" s="729" t="s">
        <v>522</v>
      </c>
      <c r="L385" s="768" t="s">
        <v>1205</v>
      </c>
      <c r="M385" s="729" t="s">
        <v>523</v>
      </c>
      <c r="N385" s="815" t="s">
        <v>524</v>
      </c>
      <c r="O385" s="772"/>
      <c r="P385" s="772" t="s">
        <v>525</v>
      </c>
    </row>
    <row r="386" spans="1:16" ht="37.5" customHeight="1" x14ac:dyDescent="0.25">
      <c r="A386" s="954"/>
      <c r="B386" s="954"/>
      <c r="C386" s="216" t="s">
        <v>43</v>
      </c>
      <c r="D386" s="216" t="s">
        <v>40</v>
      </c>
      <c r="E386" s="761" t="s">
        <v>1088</v>
      </c>
      <c r="F386" s="762"/>
      <c r="G386" s="316" t="s">
        <v>40</v>
      </c>
      <c r="H386" s="785"/>
      <c r="I386" s="785"/>
      <c r="J386" s="785"/>
      <c r="K386" s="785"/>
      <c r="L386" s="792"/>
      <c r="M386" s="785"/>
      <c r="N386" s="837"/>
      <c r="O386" s="784"/>
      <c r="P386" s="784"/>
    </row>
    <row r="387" spans="1:16" ht="37.5" customHeight="1" thickBot="1" x14ac:dyDescent="0.3">
      <c r="A387" s="954"/>
      <c r="B387" s="955"/>
      <c r="C387" s="217" t="s">
        <v>44</v>
      </c>
      <c r="D387" s="217" t="s">
        <v>40</v>
      </c>
      <c r="E387" s="748" t="s">
        <v>1088</v>
      </c>
      <c r="F387" s="749"/>
      <c r="G387" s="318" t="s">
        <v>40</v>
      </c>
      <c r="H387" s="730"/>
      <c r="I387" s="730"/>
      <c r="J387" s="730"/>
      <c r="K387" s="730"/>
      <c r="L387" s="769"/>
      <c r="M387" s="730"/>
      <c r="N387" s="816"/>
      <c r="O387" s="784"/>
      <c r="P387" s="773"/>
    </row>
    <row r="388" spans="1:16" ht="37.5" customHeight="1" thickTop="1" thickBot="1" x14ac:dyDescent="0.3">
      <c r="A388" s="954"/>
      <c r="B388" s="266" t="s">
        <v>526</v>
      </c>
      <c r="C388" s="266" t="s">
        <v>34</v>
      </c>
      <c r="D388" s="266" t="s">
        <v>89</v>
      </c>
      <c r="E388" s="710" t="s">
        <v>89</v>
      </c>
      <c r="F388" s="711"/>
      <c r="G388" s="712"/>
      <c r="H388" s="710" t="s">
        <v>89</v>
      </c>
      <c r="I388" s="711"/>
      <c r="J388" s="711"/>
      <c r="K388" s="712"/>
      <c r="L388" s="344"/>
      <c r="M388" s="328" t="s">
        <v>527</v>
      </c>
      <c r="N388" s="331" t="s">
        <v>524</v>
      </c>
      <c r="O388" s="784"/>
      <c r="P388" s="331" t="s">
        <v>528</v>
      </c>
    </row>
    <row r="389" spans="1:16" ht="37.5" customHeight="1" thickTop="1" x14ac:dyDescent="0.25">
      <c r="A389" s="954"/>
      <c r="B389" s="953" t="s">
        <v>529</v>
      </c>
      <c r="C389" s="215" t="s">
        <v>72</v>
      </c>
      <c r="D389" s="215" t="s">
        <v>40</v>
      </c>
      <c r="E389" s="700" t="s">
        <v>1088</v>
      </c>
      <c r="F389" s="702"/>
      <c r="G389" s="321" t="s">
        <v>40</v>
      </c>
      <c r="H389" s="729"/>
      <c r="I389" s="729"/>
      <c r="J389" s="729"/>
      <c r="K389" s="729"/>
      <c r="L389" s="768"/>
      <c r="M389" s="303"/>
      <c r="N389" s="772" t="s">
        <v>524</v>
      </c>
      <c r="O389" s="784"/>
      <c r="P389" s="772" t="s">
        <v>528</v>
      </c>
    </row>
    <row r="390" spans="1:16" ht="37.5" customHeight="1" thickBot="1" x14ac:dyDescent="0.3">
      <c r="A390" s="954"/>
      <c r="B390" s="955"/>
      <c r="C390" s="217" t="s">
        <v>73</v>
      </c>
      <c r="D390" s="217" t="s">
        <v>40</v>
      </c>
      <c r="E390" s="748" t="s">
        <v>1088</v>
      </c>
      <c r="F390" s="749"/>
      <c r="G390" s="318" t="s">
        <v>40</v>
      </c>
      <c r="H390" s="730"/>
      <c r="I390" s="730"/>
      <c r="J390" s="730"/>
      <c r="K390" s="730"/>
      <c r="L390" s="769"/>
      <c r="M390" s="309"/>
      <c r="N390" s="773"/>
      <c r="O390" s="784"/>
      <c r="P390" s="773"/>
    </row>
    <row r="391" spans="1:16" ht="37.5" customHeight="1" thickTop="1" x14ac:dyDescent="0.25">
      <c r="A391" s="954"/>
      <c r="B391" s="953" t="s">
        <v>530</v>
      </c>
      <c r="C391" s="215" t="s">
        <v>72</v>
      </c>
      <c r="D391" s="215" t="s">
        <v>40</v>
      </c>
      <c r="E391" s="700" t="s">
        <v>1088</v>
      </c>
      <c r="F391" s="702"/>
      <c r="G391" s="321" t="s">
        <v>40</v>
      </c>
      <c r="H391" s="729"/>
      <c r="I391" s="729"/>
      <c r="J391" s="729"/>
      <c r="K391" s="729"/>
      <c r="L391" s="768"/>
      <c r="M391" s="729" t="s">
        <v>531</v>
      </c>
      <c r="N391" s="772" t="s">
        <v>524</v>
      </c>
      <c r="O391" s="784"/>
      <c r="P391" s="772" t="s">
        <v>528</v>
      </c>
    </row>
    <row r="392" spans="1:16" ht="37.5" customHeight="1" thickBot="1" x14ac:dyDescent="0.3">
      <c r="A392" s="955"/>
      <c r="B392" s="955"/>
      <c r="C392" s="217" t="s">
        <v>73</v>
      </c>
      <c r="D392" s="217" t="s">
        <v>40</v>
      </c>
      <c r="E392" s="748" t="s">
        <v>1088</v>
      </c>
      <c r="F392" s="749"/>
      <c r="G392" s="318" t="s">
        <v>40</v>
      </c>
      <c r="H392" s="730"/>
      <c r="I392" s="730"/>
      <c r="J392" s="730"/>
      <c r="K392" s="730"/>
      <c r="L392" s="769"/>
      <c r="M392" s="860"/>
      <c r="N392" s="773"/>
      <c r="O392" s="773"/>
      <c r="P392" s="773"/>
    </row>
    <row r="393" spans="1:16" ht="37.5" customHeight="1" thickTop="1" thickBot="1" x14ac:dyDescent="0.3">
      <c r="A393" s="950" t="s">
        <v>532</v>
      </c>
      <c r="B393" s="211" t="s">
        <v>533</v>
      </c>
      <c r="C393" s="211" t="s">
        <v>34</v>
      </c>
      <c r="D393" s="211" t="s">
        <v>89</v>
      </c>
      <c r="E393" s="713" t="s">
        <v>89</v>
      </c>
      <c r="F393" s="714"/>
      <c r="G393" s="715"/>
      <c r="H393" s="713" t="s">
        <v>89</v>
      </c>
      <c r="I393" s="714"/>
      <c r="J393" s="714"/>
      <c r="K393" s="715"/>
      <c r="L393" s="403" t="s">
        <v>42</v>
      </c>
      <c r="M393" s="394"/>
      <c r="N393" s="434" t="s">
        <v>534</v>
      </c>
      <c r="O393" s="706"/>
      <c r="P393" s="435" t="s">
        <v>535</v>
      </c>
    </row>
    <row r="394" spans="1:16" ht="37.5" customHeight="1" thickTop="1" x14ac:dyDescent="0.25">
      <c r="A394" s="951"/>
      <c r="B394" s="950" t="s">
        <v>536</v>
      </c>
      <c r="C394" s="208" t="s">
        <v>43</v>
      </c>
      <c r="D394" s="208" t="s">
        <v>40</v>
      </c>
      <c r="E394" s="756" t="s">
        <v>1088</v>
      </c>
      <c r="F394" s="758"/>
      <c r="G394" s="433" t="s">
        <v>40</v>
      </c>
      <c r="H394" s="703"/>
      <c r="I394" s="703"/>
      <c r="J394" s="703"/>
      <c r="K394" s="703"/>
      <c r="L394" s="726" t="s">
        <v>1206</v>
      </c>
      <c r="M394" s="703"/>
      <c r="N394" s="776" t="s">
        <v>537</v>
      </c>
      <c r="O394" s="791"/>
      <c r="P394" s="706"/>
    </row>
    <row r="395" spans="1:16" ht="37.5" customHeight="1" x14ac:dyDescent="0.25">
      <c r="A395" s="951"/>
      <c r="B395" s="951"/>
      <c r="C395" s="213" t="s">
        <v>72</v>
      </c>
      <c r="D395" s="213" t="s">
        <v>40</v>
      </c>
      <c r="E395" s="731" t="s">
        <v>1088</v>
      </c>
      <c r="F395" s="732"/>
      <c r="G395" s="425" t="s">
        <v>40</v>
      </c>
      <c r="H395" s="779"/>
      <c r="I395" s="779"/>
      <c r="J395" s="779"/>
      <c r="K395" s="779"/>
      <c r="L395" s="727"/>
      <c r="M395" s="779"/>
      <c r="N395" s="803"/>
      <c r="O395" s="791"/>
      <c r="P395" s="791"/>
    </row>
    <row r="396" spans="1:16" ht="37.5" customHeight="1" x14ac:dyDescent="0.25">
      <c r="A396" s="951"/>
      <c r="B396" s="951"/>
      <c r="C396" s="235" t="s">
        <v>44</v>
      </c>
      <c r="D396" s="235" t="s">
        <v>40</v>
      </c>
      <c r="E396" s="795" t="s">
        <v>1088</v>
      </c>
      <c r="F396" s="796"/>
      <c r="G396" s="436" t="s">
        <v>40</v>
      </c>
      <c r="H396" s="779"/>
      <c r="I396" s="779"/>
      <c r="J396" s="779"/>
      <c r="K396" s="779"/>
      <c r="L396" s="727"/>
      <c r="M396" s="779"/>
      <c r="N396" s="803"/>
      <c r="O396" s="791"/>
      <c r="P396" s="791"/>
    </row>
    <row r="397" spans="1:16" ht="37.5" customHeight="1" thickBot="1" x14ac:dyDescent="0.3">
      <c r="A397" s="951"/>
      <c r="B397" s="952"/>
      <c r="C397" s="210" t="s">
        <v>73</v>
      </c>
      <c r="D397" s="210" t="s">
        <v>40</v>
      </c>
      <c r="E397" s="708" t="s">
        <v>1088</v>
      </c>
      <c r="F397" s="709"/>
      <c r="G397" s="391" t="s">
        <v>40</v>
      </c>
      <c r="H397" s="704"/>
      <c r="I397" s="704"/>
      <c r="J397" s="704"/>
      <c r="K397" s="704"/>
      <c r="L397" s="728"/>
      <c r="M397" s="704"/>
      <c r="N397" s="777"/>
      <c r="O397" s="791"/>
      <c r="P397" s="707"/>
    </row>
    <row r="398" spans="1:16" ht="37.5" customHeight="1" thickTop="1" thickBot="1" x14ac:dyDescent="0.3">
      <c r="A398" s="951"/>
      <c r="B398" s="211" t="s">
        <v>538</v>
      </c>
      <c r="C398" s="211" t="s">
        <v>34</v>
      </c>
      <c r="D398" s="211" t="s">
        <v>89</v>
      </c>
      <c r="E398" s="713" t="s">
        <v>89</v>
      </c>
      <c r="F398" s="714"/>
      <c r="G398" s="715"/>
      <c r="H398" s="713" t="s">
        <v>89</v>
      </c>
      <c r="I398" s="714"/>
      <c r="J398" s="714"/>
      <c r="K398" s="715"/>
      <c r="L398" s="403" t="s">
        <v>42</v>
      </c>
      <c r="M398" s="394"/>
      <c r="N398" s="395" t="s">
        <v>534</v>
      </c>
      <c r="O398" s="791"/>
      <c r="P398" s="395" t="s">
        <v>535</v>
      </c>
    </row>
    <row r="399" spans="1:16" ht="37.5" customHeight="1" thickTop="1" thickBot="1" x14ac:dyDescent="0.3">
      <c r="A399" s="951"/>
      <c r="B399" s="211" t="s">
        <v>539</v>
      </c>
      <c r="C399" s="211" t="s">
        <v>34</v>
      </c>
      <c r="D399" s="211" t="s">
        <v>89</v>
      </c>
      <c r="E399" s="713" t="s">
        <v>89</v>
      </c>
      <c r="F399" s="714"/>
      <c r="G399" s="715"/>
      <c r="H399" s="713" t="s">
        <v>89</v>
      </c>
      <c r="I399" s="714"/>
      <c r="J399" s="714"/>
      <c r="K399" s="715"/>
      <c r="L399" s="403" t="s">
        <v>42</v>
      </c>
      <c r="M399" s="385"/>
      <c r="N399" s="395" t="s">
        <v>534</v>
      </c>
      <c r="O399" s="791"/>
      <c r="P399" s="395" t="s">
        <v>535</v>
      </c>
    </row>
    <row r="400" spans="1:16" ht="37.5" customHeight="1" thickTop="1" thickBot="1" x14ac:dyDescent="0.3">
      <c r="A400" s="951"/>
      <c r="B400" s="211" t="s">
        <v>540</v>
      </c>
      <c r="C400" s="211" t="s">
        <v>34</v>
      </c>
      <c r="D400" s="211" t="s">
        <v>89</v>
      </c>
      <c r="E400" s="713" t="s">
        <v>89</v>
      </c>
      <c r="F400" s="714"/>
      <c r="G400" s="715"/>
      <c r="H400" s="713" t="s">
        <v>89</v>
      </c>
      <c r="I400" s="714"/>
      <c r="J400" s="714"/>
      <c r="K400" s="715"/>
      <c r="L400" s="403" t="s">
        <v>42</v>
      </c>
      <c r="M400" s="394"/>
      <c r="N400" s="395" t="s">
        <v>534</v>
      </c>
      <c r="O400" s="791"/>
      <c r="P400" s="395" t="s">
        <v>535</v>
      </c>
    </row>
    <row r="401" spans="1:16" ht="37.5" customHeight="1" thickTop="1" thickBot="1" x14ac:dyDescent="0.3">
      <c r="A401" s="952"/>
      <c r="B401" s="211" t="s">
        <v>541</v>
      </c>
      <c r="C401" s="211" t="s">
        <v>34</v>
      </c>
      <c r="D401" s="211" t="s">
        <v>89</v>
      </c>
      <c r="E401" s="713" t="s">
        <v>89</v>
      </c>
      <c r="F401" s="714"/>
      <c r="G401" s="715"/>
      <c r="H401" s="713" t="s">
        <v>89</v>
      </c>
      <c r="I401" s="714"/>
      <c r="J401" s="714"/>
      <c r="K401" s="715"/>
      <c r="L401" s="403" t="s">
        <v>42</v>
      </c>
      <c r="M401" s="394"/>
      <c r="N401" s="395" t="s">
        <v>534</v>
      </c>
      <c r="O401" s="707"/>
      <c r="P401" s="395" t="s">
        <v>535</v>
      </c>
    </row>
    <row r="402" spans="1:16" ht="37.5" customHeight="1" thickTop="1" x14ac:dyDescent="0.25">
      <c r="A402" s="953" t="s">
        <v>542</v>
      </c>
      <c r="B402" s="953" t="s">
        <v>543</v>
      </c>
      <c r="C402" s="215" t="s">
        <v>23</v>
      </c>
      <c r="D402" s="272" t="s">
        <v>35</v>
      </c>
      <c r="E402" s="888" t="s">
        <v>35</v>
      </c>
      <c r="F402" s="884"/>
      <c r="G402" s="885"/>
      <c r="H402" s="729"/>
      <c r="I402" s="729"/>
      <c r="J402" s="729"/>
      <c r="K402" s="729"/>
      <c r="L402" s="768"/>
      <c r="M402" s="729" t="s">
        <v>1207</v>
      </c>
      <c r="N402" s="772" t="s">
        <v>544</v>
      </c>
      <c r="O402" s="772"/>
      <c r="P402" s="772" t="s">
        <v>545</v>
      </c>
    </row>
    <row r="403" spans="1:16" ht="37.5" customHeight="1" thickBot="1" x14ac:dyDescent="0.3">
      <c r="A403" s="954"/>
      <c r="B403" s="955"/>
      <c r="C403" s="217" t="s">
        <v>463</v>
      </c>
      <c r="D403" s="217" t="s">
        <v>35</v>
      </c>
      <c r="E403" s="889" t="s">
        <v>35</v>
      </c>
      <c r="F403" s="886"/>
      <c r="G403" s="887"/>
      <c r="H403" s="730"/>
      <c r="I403" s="730"/>
      <c r="J403" s="730"/>
      <c r="K403" s="730"/>
      <c r="L403" s="769"/>
      <c r="M403" s="730"/>
      <c r="N403" s="773"/>
      <c r="O403" s="784"/>
      <c r="P403" s="773"/>
    </row>
    <row r="404" spans="1:16" ht="37.5" customHeight="1" thickTop="1" thickBot="1" x14ac:dyDescent="0.3">
      <c r="A404" s="955"/>
      <c r="B404" s="266" t="s">
        <v>546</v>
      </c>
      <c r="C404" s="266" t="s">
        <v>34</v>
      </c>
      <c r="D404" s="266" t="s">
        <v>89</v>
      </c>
      <c r="E404" s="710" t="s">
        <v>89</v>
      </c>
      <c r="F404" s="711"/>
      <c r="G404" s="712"/>
      <c r="H404" s="710" t="s">
        <v>89</v>
      </c>
      <c r="I404" s="711"/>
      <c r="J404" s="711"/>
      <c r="K404" s="712"/>
      <c r="L404" s="344"/>
      <c r="M404" s="328" t="s">
        <v>547</v>
      </c>
      <c r="N404" s="331" t="s">
        <v>544</v>
      </c>
      <c r="O404" s="773"/>
      <c r="P404" s="331" t="s">
        <v>545</v>
      </c>
    </row>
    <row r="405" spans="1:16" ht="37.5" customHeight="1" thickTop="1" x14ac:dyDescent="0.25">
      <c r="A405" s="958" t="s">
        <v>548</v>
      </c>
      <c r="B405" s="950" t="s">
        <v>549</v>
      </c>
      <c r="C405" s="212" t="s">
        <v>43</v>
      </c>
      <c r="D405" s="212" t="s">
        <v>35</v>
      </c>
      <c r="E405" s="733" t="s">
        <v>35</v>
      </c>
      <c r="F405" s="896"/>
      <c r="G405" s="734"/>
      <c r="H405" s="703" t="s">
        <v>550</v>
      </c>
      <c r="I405" s="810" t="s">
        <v>551</v>
      </c>
      <c r="J405" s="703"/>
      <c r="K405" s="703"/>
      <c r="L405" s="726"/>
      <c r="M405" s="703" t="s">
        <v>552</v>
      </c>
      <c r="N405" s="776" t="s">
        <v>553</v>
      </c>
      <c r="O405" s="706" t="s">
        <v>1251</v>
      </c>
      <c r="P405" s="706" t="s">
        <v>554</v>
      </c>
    </row>
    <row r="406" spans="1:16" ht="37.5" customHeight="1" thickBot="1" x14ac:dyDescent="0.3">
      <c r="A406" s="958"/>
      <c r="B406" s="952"/>
      <c r="C406" s="210" t="s">
        <v>44</v>
      </c>
      <c r="D406" s="210" t="s">
        <v>35</v>
      </c>
      <c r="E406" s="708" t="s">
        <v>35</v>
      </c>
      <c r="F406" s="766"/>
      <c r="G406" s="709"/>
      <c r="H406" s="704"/>
      <c r="I406" s="811"/>
      <c r="J406" s="704"/>
      <c r="K406" s="704"/>
      <c r="L406" s="728"/>
      <c r="M406" s="704"/>
      <c r="N406" s="777"/>
      <c r="O406" s="791"/>
      <c r="P406" s="707"/>
    </row>
    <row r="407" spans="1:16" ht="37.5" customHeight="1" thickTop="1" x14ac:dyDescent="0.25">
      <c r="A407" s="958"/>
      <c r="B407" s="950" t="s">
        <v>555</v>
      </c>
      <c r="C407" s="235" t="s">
        <v>43</v>
      </c>
      <c r="D407" s="235" t="s">
        <v>35</v>
      </c>
      <c r="E407" s="795" t="s">
        <v>35</v>
      </c>
      <c r="F407" s="876"/>
      <c r="G407" s="796"/>
      <c r="H407" s="703" t="s">
        <v>556</v>
      </c>
      <c r="I407" s="797" t="s">
        <v>557</v>
      </c>
      <c r="J407" s="703"/>
      <c r="K407" s="703"/>
      <c r="L407" s="726"/>
      <c r="M407" s="703" t="s">
        <v>552</v>
      </c>
      <c r="N407" s="774" t="s">
        <v>553</v>
      </c>
      <c r="O407" s="791"/>
      <c r="P407" s="706" t="s">
        <v>554</v>
      </c>
    </row>
    <row r="408" spans="1:16" ht="37.5" customHeight="1" thickBot="1" x14ac:dyDescent="0.3">
      <c r="A408" s="958"/>
      <c r="B408" s="952"/>
      <c r="C408" s="218" t="s">
        <v>44</v>
      </c>
      <c r="D408" s="218" t="s">
        <v>35</v>
      </c>
      <c r="E408" s="737" t="s">
        <v>35</v>
      </c>
      <c r="F408" s="767"/>
      <c r="G408" s="738"/>
      <c r="H408" s="704"/>
      <c r="I408" s="797"/>
      <c r="J408" s="704"/>
      <c r="K408" s="704"/>
      <c r="L408" s="728"/>
      <c r="M408" s="704"/>
      <c r="N408" s="775"/>
      <c r="O408" s="791"/>
      <c r="P408" s="707"/>
    </row>
    <row r="409" spans="1:16" ht="37.5" customHeight="1" thickTop="1" x14ac:dyDescent="0.25">
      <c r="A409" s="958"/>
      <c r="B409" s="950" t="s">
        <v>558</v>
      </c>
      <c r="C409" s="208" t="s">
        <v>43</v>
      </c>
      <c r="D409" s="208" t="s">
        <v>40</v>
      </c>
      <c r="E409" s="756" t="s">
        <v>1101</v>
      </c>
      <c r="F409" s="758"/>
      <c r="G409" s="413" t="s">
        <v>40</v>
      </c>
      <c r="H409" s="703" t="s">
        <v>559</v>
      </c>
      <c r="I409" s="703" t="s">
        <v>560</v>
      </c>
      <c r="J409" s="703"/>
      <c r="K409" s="703"/>
      <c r="L409" s="726"/>
      <c r="M409" s="703" t="s">
        <v>561</v>
      </c>
      <c r="N409" s="706" t="s">
        <v>553</v>
      </c>
      <c r="O409" s="791"/>
      <c r="P409" s="706" t="s">
        <v>554</v>
      </c>
    </row>
    <row r="410" spans="1:16" ht="37.5" customHeight="1" x14ac:dyDescent="0.25">
      <c r="A410" s="958"/>
      <c r="B410" s="951"/>
      <c r="C410" s="213" t="s">
        <v>72</v>
      </c>
      <c r="D410" s="213" t="s">
        <v>40</v>
      </c>
      <c r="E410" s="731" t="s">
        <v>1101</v>
      </c>
      <c r="F410" s="732"/>
      <c r="G410" s="398" t="s">
        <v>40</v>
      </c>
      <c r="H410" s="779"/>
      <c r="I410" s="779"/>
      <c r="J410" s="779"/>
      <c r="K410" s="779"/>
      <c r="L410" s="727"/>
      <c r="M410" s="779"/>
      <c r="N410" s="791"/>
      <c r="O410" s="791"/>
      <c r="P410" s="791"/>
    </row>
    <row r="411" spans="1:16" ht="37.5" customHeight="1" x14ac:dyDescent="0.25">
      <c r="A411" s="958"/>
      <c r="B411" s="951"/>
      <c r="C411" s="235" t="s">
        <v>44</v>
      </c>
      <c r="D411" s="235" t="s">
        <v>40</v>
      </c>
      <c r="E411" s="795" t="s">
        <v>1101</v>
      </c>
      <c r="F411" s="796"/>
      <c r="G411" s="432" t="s">
        <v>40</v>
      </c>
      <c r="H411" s="779"/>
      <c r="I411" s="779"/>
      <c r="J411" s="779"/>
      <c r="K411" s="779"/>
      <c r="L411" s="727"/>
      <c r="M411" s="779"/>
      <c r="N411" s="791"/>
      <c r="O411" s="791"/>
      <c r="P411" s="791"/>
    </row>
    <row r="412" spans="1:16" ht="37.5" customHeight="1" thickBot="1" x14ac:dyDescent="0.3">
      <c r="A412" s="958"/>
      <c r="B412" s="952"/>
      <c r="C412" s="210" t="s">
        <v>73</v>
      </c>
      <c r="D412" s="210" t="s">
        <v>40</v>
      </c>
      <c r="E412" s="708" t="s">
        <v>1101</v>
      </c>
      <c r="F412" s="709"/>
      <c r="G412" s="384" t="s">
        <v>40</v>
      </c>
      <c r="H412" s="704"/>
      <c r="I412" s="704"/>
      <c r="J412" s="704"/>
      <c r="K412" s="704"/>
      <c r="L412" s="728"/>
      <c r="M412" s="704"/>
      <c r="N412" s="707"/>
      <c r="O412" s="791"/>
      <c r="P412" s="707"/>
    </row>
    <row r="413" spans="1:16" ht="37.5" customHeight="1" thickTop="1" x14ac:dyDescent="0.25">
      <c r="A413" s="958"/>
      <c r="B413" s="950" t="s">
        <v>562</v>
      </c>
      <c r="C413" s="208" t="s">
        <v>43</v>
      </c>
      <c r="D413" s="245" t="s">
        <v>40</v>
      </c>
      <c r="E413" s="756" t="s">
        <v>1101</v>
      </c>
      <c r="F413" s="758"/>
      <c r="G413" s="413" t="s">
        <v>40</v>
      </c>
      <c r="H413" s="703" t="s">
        <v>563</v>
      </c>
      <c r="I413" s="703" t="s">
        <v>564</v>
      </c>
      <c r="J413" s="703"/>
      <c r="K413" s="703"/>
      <c r="L413" s="789"/>
      <c r="M413" s="861" t="s">
        <v>565</v>
      </c>
      <c r="N413" s="706" t="s">
        <v>553</v>
      </c>
      <c r="O413" s="791"/>
      <c r="P413" s="706" t="s">
        <v>554</v>
      </c>
    </row>
    <row r="414" spans="1:16" ht="37.5" customHeight="1" x14ac:dyDescent="0.25">
      <c r="A414" s="958"/>
      <c r="B414" s="951"/>
      <c r="C414" s="213" t="s">
        <v>72</v>
      </c>
      <c r="D414" s="228" t="s">
        <v>40</v>
      </c>
      <c r="E414" s="731" t="s">
        <v>1101</v>
      </c>
      <c r="F414" s="732"/>
      <c r="G414" s="398" t="s">
        <v>40</v>
      </c>
      <c r="H414" s="779"/>
      <c r="I414" s="779"/>
      <c r="J414" s="779"/>
      <c r="K414" s="779"/>
      <c r="L414" s="825"/>
      <c r="M414" s="779"/>
      <c r="N414" s="791"/>
      <c r="O414" s="791"/>
      <c r="P414" s="791"/>
    </row>
    <row r="415" spans="1:16" ht="37.5" customHeight="1" x14ac:dyDescent="0.25">
      <c r="A415" s="958"/>
      <c r="B415" s="951"/>
      <c r="C415" s="213" t="s">
        <v>44</v>
      </c>
      <c r="D415" s="228" t="s">
        <v>40</v>
      </c>
      <c r="E415" s="731" t="s">
        <v>1101</v>
      </c>
      <c r="F415" s="732"/>
      <c r="G415" s="398" t="s">
        <v>40</v>
      </c>
      <c r="H415" s="779"/>
      <c r="I415" s="779"/>
      <c r="J415" s="779"/>
      <c r="K415" s="779"/>
      <c r="L415" s="825"/>
      <c r="M415" s="779"/>
      <c r="N415" s="791"/>
      <c r="O415" s="791"/>
      <c r="P415" s="791"/>
    </row>
    <row r="416" spans="1:16" ht="37.5" customHeight="1" thickBot="1" x14ac:dyDescent="0.3">
      <c r="A416" s="958"/>
      <c r="B416" s="952"/>
      <c r="C416" s="218" t="s">
        <v>73</v>
      </c>
      <c r="D416" s="246" t="s">
        <v>40</v>
      </c>
      <c r="E416" s="737" t="s">
        <v>1101</v>
      </c>
      <c r="F416" s="738"/>
      <c r="G416" s="417" t="s">
        <v>40</v>
      </c>
      <c r="H416" s="704"/>
      <c r="I416" s="704"/>
      <c r="J416" s="704"/>
      <c r="K416" s="704"/>
      <c r="L416" s="790"/>
      <c r="M416" s="704"/>
      <c r="N416" s="707"/>
      <c r="O416" s="791"/>
      <c r="P416" s="707"/>
    </row>
    <row r="417" spans="1:16" ht="37.5" customHeight="1" thickTop="1" x14ac:dyDescent="0.25">
      <c r="A417" s="958"/>
      <c r="B417" s="950" t="s">
        <v>566</v>
      </c>
      <c r="C417" s="212" t="s">
        <v>43</v>
      </c>
      <c r="D417" s="247" t="s">
        <v>40</v>
      </c>
      <c r="E417" s="733" t="s">
        <v>1088</v>
      </c>
      <c r="F417" s="734"/>
      <c r="G417" s="437" t="s">
        <v>40</v>
      </c>
      <c r="H417" s="703" t="s">
        <v>567</v>
      </c>
      <c r="I417" s="703" t="s">
        <v>568</v>
      </c>
      <c r="J417" s="703"/>
      <c r="K417" s="703"/>
      <c r="L417" s="726"/>
      <c r="M417" s="703" t="s">
        <v>569</v>
      </c>
      <c r="N417" s="706" t="s">
        <v>553</v>
      </c>
      <c r="O417" s="791"/>
      <c r="P417" s="706" t="s">
        <v>570</v>
      </c>
    </row>
    <row r="418" spans="1:16" ht="37.5" customHeight="1" thickBot="1" x14ac:dyDescent="0.3">
      <c r="A418" s="958"/>
      <c r="B418" s="952"/>
      <c r="C418" s="210" t="s">
        <v>44</v>
      </c>
      <c r="D418" s="229" t="s">
        <v>40</v>
      </c>
      <c r="E418" s="708" t="s">
        <v>1088</v>
      </c>
      <c r="F418" s="709"/>
      <c r="G418" s="427" t="s">
        <v>40</v>
      </c>
      <c r="H418" s="704"/>
      <c r="I418" s="704"/>
      <c r="J418" s="704"/>
      <c r="K418" s="704"/>
      <c r="L418" s="728"/>
      <c r="M418" s="704"/>
      <c r="N418" s="707"/>
      <c r="O418" s="791"/>
      <c r="P418" s="707"/>
    </row>
    <row r="419" spans="1:16" ht="37.5" customHeight="1" thickTop="1" x14ac:dyDescent="0.25">
      <c r="A419" s="958"/>
      <c r="B419" s="950" t="s">
        <v>571</v>
      </c>
      <c r="C419" s="212" t="s">
        <v>39</v>
      </c>
      <c r="D419" s="248" t="s">
        <v>40</v>
      </c>
      <c r="E419" s="733" t="s">
        <v>1088</v>
      </c>
      <c r="F419" s="734"/>
      <c r="G419" s="379" t="s">
        <v>40</v>
      </c>
      <c r="H419" s="703" t="s">
        <v>572</v>
      </c>
      <c r="I419" s="703" t="s">
        <v>573</v>
      </c>
      <c r="J419" s="703"/>
      <c r="K419" s="703"/>
      <c r="L419" s="726" t="s">
        <v>574</v>
      </c>
      <c r="M419" s="703"/>
      <c r="N419" s="706" t="s">
        <v>553</v>
      </c>
      <c r="O419" s="791"/>
      <c r="P419" s="706" t="s">
        <v>570</v>
      </c>
    </row>
    <row r="420" spans="1:16" ht="37.5" customHeight="1" x14ac:dyDescent="0.25">
      <c r="A420" s="958"/>
      <c r="B420" s="951"/>
      <c r="C420" s="235" t="s">
        <v>43</v>
      </c>
      <c r="D420" s="249" t="s">
        <v>24</v>
      </c>
      <c r="E420" s="795" t="s">
        <v>1088</v>
      </c>
      <c r="F420" s="796"/>
      <c r="G420" s="432" t="s">
        <v>40</v>
      </c>
      <c r="H420" s="779"/>
      <c r="I420" s="779"/>
      <c r="J420" s="779"/>
      <c r="K420" s="779"/>
      <c r="L420" s="727"/>
      <c r="M420" s="779"/>
      <c r="N420" s="791"/>
      <c r="O420" s="791"/>
      <c r="P420" s="791"/>
    </row>
    <row r="421" spans="1:16" ht="37.5" customHeight="1" thickBot="1" x14ac:dyDescent="0.3">
      <c r="A421" s="958"/>
      <c r="B421" s="952"/>
      <c r="C421" s="210" t="s">
        <v>44</v>
      </c>
      <c r="D421" s="238" t="s">
        <v>24</v>
      </c>
      <c r="E421" s="708" t="s">
        <v>1088</v>
      </c>
      <c r="F421" s="709"/>
      <c r="G421" s="384" t="s">
        <v>40</v>
      </c>
      <c r="H421" s="704"/>
      <c r="I421" s="704"/>
      <c r="J421" s="704"/>
      <c r="K421" s="704"/>
      <c r="L421" s="728"/>
      <c r="M421" s="704"/>
      <c r="N421" s="707"/>
      <c r="O421" s="791"/>
      <c r="P421" s="707"/>
    </row>
    <row r="422" spans="1:16" ht="37.5" customHeight="1" thickTop="1" thickBot="1" x14ac:dyDescent="0.3">
      <c r="A422" s="958"/>
      <c r="B422" s="211" t="s">
        <v>575</v>
      </c>
      <c r="C422" s="211" t="s">
        <v>34</v>
      </c>
      <c r="D422" s="211" t="s">
        <v>89</v>
      </c>
      <c r="E422" s="713" t="s">
        <v>89</v>
      </c>
      <c r="F422" s="714"/>
      <c r="G422" s="715"/>
      <c r="H422" s="713" t="s">
        <v>89</v>
      </c>
      <c r="I422" s="714"/>
      <c r="J422" s="714"/>
      <c r="K422" s="715"/>
      <c r="L422" s="388" t="s">
        <v>42</v>
      </c>
      <c r="M422" s="394" t="s">
        <v>1154</v>
      </c>
      <c r="N422" s="395" t="s">
        <v>553</v>
      </c>
      <c r="O422" s="707"/>
      <c r="P422" s="395" t="s">
        <v>554</v>
      </c>
    </row>
    <row r="423" spans="1:16" ht="37.5" customHeight="1" thickTop="1" x14ac:dyDescent="0.25">
      <c r="A423" s="964" t="s">
        <v>576</v>
      </c>
      <c r="B423" s="953" t="s">
        <v>577</v>
      </c>
      <c r="C423" s="215" t="s">
        <v>48</v>
      </c>
      <c r="D423" s="215" t="s">
        <v>40</v>
      </c>
      <c r="E423" s="700" t="s">
        <v>1088</v>
      </c>
      <c r="F423" s="702"/>
      <c r="G423" s="321" t="s">
        <v>40</v>
      </c>
      <c r="H423" s="729" t="s">
        <v>578</v>
      </c>
      <c r="I423" s="729" t="s">
        <v>578</v>
      </c>
      <c r="J423" s="729"/>
      <c r="K423" s="729"/>
      <c r="L423" s="768" t="s">
        <v>1208</v>
      </c>
      <c r="M423" s="729" t="s">
        <v>579</v>
      </c>
      <c r="N423" s="815" t="s">
        <v>580</v>
      </c>
      <c r="O423" s="772" t="s">
        <v>581</v>
      </c>
      <c r="P423" s="835" t="s">
        <v>582</v>
      </c>
    </row>
    <row r="424" spans="1:16" ht="37.5" customHeight="1" thickBot="1" x14ac:dyDescent="0.3">
      <c r="A424" s="965"/>
      <c r="B424" s="955"/>
      <c r="C424" s="217" t="s">
        <v>50</v>
      </c>
      <c r="D424" s="217" t="s">
        <v>40</v>
      </c>
      <c r="E424" s="748" t="s">
        <v>1088</v>
      </c>
      <c r="F424" s="749"/>
      <c r="G424" s="318" t="s">
        <v>40</v>
      </c>
      <c r="H424" s="730"/>
      <c r="I424" s="730"/>
      <c r="J424" s="730"/>
      <c r="K424" s="730"/>
      <c r="L424" s="862"/>
      <c r="M424" s="730"/>
      <c r="N424" s="816"/>
      <c r="O424" s="784"/>
      <c r="P424" s="836"/>
    </row>
    <row r="425" spans="1:16" ht="37.5" customHeight="1" thickTop="1" x14ac:dyDescent="0.25">
      <c r="A425" s="965"/>
      <c r="B425" s="953" t="s">
        <v>583</v>
      </c>
      <c r="C425" s="265" t="s">
        <v>39</v>
      </c>
      <c r="D425" s="265" t="s">
        <v>35</v>
      </c>
      <c r="E425" s="763" t="s">
        <v>35</v>
      </c>
      <c r="F425" s="751"/>
      <c r="G425" s="764"/>
      <c r="H425" s="770" t="s">
        <v>584</v>
      </c>
      <c r="I425" s="729" t="s">
        <v>584</v>
      </c>
      <c r="J425" s="863"/>
      <c r="K425" s="785"/>
      <c r="L425" s="866" t="s">
        <v>1209</v>
      </c>
      <c r="M425" s="729"/>
      <c r="N425" s="815" t="s">
        <v>580</v>
      </c>
      <c r="O425" s="784"/>
      <c r="P425" s="835" t="s">
        <v>582</v>
      </c>
    </row>
    <row r="426" spans="1:16" ht="37.5" customHeight="1" x14ac:dyDescent="0.25">
      <c r="A426" s="965"/>
      <c r="B426" s="954"/>
      <c r="C426" s="216" t="s">
        <v>43</v>
      </c>
      <c r="D426" s="216" t="s">
        <v>40</v>
      </c>
      <c r="E426" s="761" t="s">
        <v>68</v>
      </c>
      <c r="F426" s="762"/>
      <c r="G426" s="304" t="s">
        <v>40</v>
      </c>
      <c r="H426" s="839"/>
      <c r="I426" s="785"/>
      <c r="J426" s="864"/>
      <c r="K426" s="785"/>
      <c r="L426" s="792"/>
      <c r="M426" s="785"/>
      <c r="N426" s="837"/>
      <c r="O426" s="784"/>
      <c r="P426" s="812"/>
    </row>
    <row r="427" spans="1:16" ht="37.5" customHeight="1" thickBot="1" x14ac:dyDescent="0.3">
      <c r="A427" s="965"/>
      <c r="B427" s="955"/>
      <c r="C427" s="265" t="s">
        <v>44</v>
      </c>
      <c r="D427" s="265" t="s">
        <v>40</v>
      </c>
      <c r="E427" s="763" t="s">
        <v>68</v>
      </c>
      <c r="F427" s="764"/>
      <c r="G427" s="352" t="s">
        <v>40</v>
      </c>
      <c r="H427" s="839"/>
      <c r="I427" s="730"/>
      <c r="J427" s="865"/>
      <c r="K427" s="868"/>
      <c r="L427" s="862"/>
      <c r="M427" s="730"/>
      <c r="N427" s="816"/>
      <c r="O427" s="784"/>
      <c r="P427" s="836"/>
    </row>
    <row r="428" spans="1:16" ht="37.5" customHeight="1" thickTop="1" x14ac:dyDescent="0.25">
      <c r="A428" s="965"/>
      <c r="B428" s="953" t="s">
        <v>585</v>
      </c>
      <c r="C428" s="215" t="s">
        <v>23</v>
      </c>
      <c r="D428" s="215" t="s">
        <v>24</v>
      </c>
      <c r="E428" s="700" t="s">
        <v>1088</v>
      </c>
      <c r="F428" s="702"/>
      <c r="G428" s="353" t="s">
        <v>24</v>
      </c>
      <c r="H428" s="729" t="s">
        <v>586</v>
      </c>
      <c r="I428" s="729" t="s">
        <v>586</v>
      </c>
      <c r="J428" s="863" t="s">
        <v>314</v>
      </c>
      <c r="K428" s="867" t="s">
        <v>314</v>
      </c>
      <c r="L428" s="866" t="s">
        <v>1210</v>
      </c>
      <c r="M428" s="729" t="s">
        <v>587</v>
      </c>
      <c r="N428" s="772" t="s">
        <v>580</v>
      </c>
      <c r="O428" s="784"/>
      <c r="P428" s="772" t="s">
        <v>582</v>
      </c>
    </row>
    <row r="429" spans="1:16" ht="37.5" customHeight="1" thickBot="1" x14ac:dyDescent="0.3">
      <c r="A429" s="965"/>
      <c r="B429" s="955"/>
      <c r="C429" s="217" t="s">
        <v>31</v>
      </c>
      <c r="D429" s="217" t="s">
        <v>24</v>
      </c>
      <c r="E429" s="748" t="s">
        <v>1088</v>
      </c>
      <c r="F429" s="749"/>
      <c r="G429" s="354" t="s">
        <v>24</v>
      </c>
      <c r="H429" s="730"/>
      <c r="I429" s="730"/>
      <c r="J429" s="865"/>
      <c r="K429" s="785"/>
      <c r="L429" s="792"/>
      <c r="M429" s="730"/>
      <c r="N429" s="773"/>
      <c r="O429" s="784"/>
      <c r="P429" s="773"/>
    </row>
    <row r="430" spans="1:16" ht="37.5" customHeight="1" thickTop="1" x14ac:dyDescent="0.25">
      <c r="A430" s="965"/>
      <c r="B430" s="953" t="s">
        <v>588</v>
      </c>
      <c r="C430" s="290" t="s">
        <v>72</v>
      </c>
      <c r="D430" s="290" t="s">
        <v>40</v>
      </c>
      <c r="E430" s="901" t="s">
        <v>1088</v>
      </c>
      <c r="F430" s="902"/>
      <c r="G430" s="355" t="s">
        <v>40</v>
      </c>
      <c r="H430" s="839" t="s">
        <v>589</v>
      </c>
      <c r="I430" s="729" t="s">
        <v>589</v>
      </c>
      <c r="J430" s="864"/>
      <c r="K430" s="729"/>
      <c r="L430" s="768"/>
      <c r="M430" s="770"/>
      <c r="N430" s="772" t="s">
        <v>580</v>
      </c>
      <c r="O430" s="784"/>
      <c r="P430" s="772" t="s">
        <v>582</v>
      </c>
    </row>
    <row r="431" spans="1:16" ht="37.5" customHeight="1" thickBot="1" x14ac:dyDescent="0.3">
      <c r="A431" s="965"/>
      <c r="B431" s="955"/>
      <c r="C431" s="265" t="s">
        <v>73</v>
      </c>
      <c r="D431" s="265" t="s">
        <v>40</v>
      </c>
      <c r="E431" s="748" t="s">
        <v>1088</v>
      </c>
      <c r="F431" s="749"/>
      <c r="G431" s="356" t="s">
        <v>40</v>
      </c>
      <c r="H431" s="771"/>
      <c r="I431" s="730"/>
      <c r="J431" s="865"/>
      <c r="K431" s="730"/>
      <c r="L431" s="769"/>
      <c r="M431" s="771"/>
      <c r="N431" s="773"/>
      <c r="O431" s="784"/>
      <c r="P431" s="773"/>
    </row>
    <row r="432" spans="1:16" ht="37.5" customHeight="1" thickTop="1" thickBot="1" x14ac:dyDescent="0.3">
      <c r="A432" s="965"/>
      <c r="B432" s="266" t="s">
        <v>590</v>
      </c>
      <c r="C432" s="266" t="s">
        <v>34</v>
      </c>
      <c r="D432" s="266" t="s">
        <v>89</v>
      </c>
      <c r="E432" s="710" t="s">
        <v>89</v>
      </c>
      <c r="F432" s="711"/>
      <c r="G432" s="711"/>
      <c r="H432" s="710" t="s">
        <v>89</v>
      </c>
      <c r="I432" s="711"/>
      <c r="J432" s="711"/>
      <c r="K432" s="711"/>
      <c r="L432" s="344"/>
      <c r="M432" s="328"/>
      <c r="N432" s="331" t="s">
        <v>580</v>
      </c>
      <c r="O432" s="784"/>
      <c r="P432" s="331" t="s">
        <v>35</v>
      </c>
    </row>
    <row r="433" spans="1:16" ht="37.5" customHeight="1" thickTop="1" x14ac:dyDescent="0.25">
      <c r="A433" s="965"/>
      <c r="B433" s="953" t="s">
        <v>591</v>
      </c>
      <c r="C433" s="290" t="s">
        <v>23</v>
      </c>
      <c r="D433" s="290" t="s">
        <v>24</v>
      </c>
      <c r="E433" s="901" t="s">
        <v>1088</v>
      </c>
      <c r="F433" s="911"/>
      <c r="G433" s="357" t="s">
        <v>24</v>
      </c>
      <c r="H433" s="729" t="s">
        <v>592</v>
      </c>
      <c r="I433" s="729" t="s">
        <v>592</v>
      </c>
      <c r="J433" s="729" t="s">
        <v>314</v>
      </c>
      <c r="K433" s="729" t="s">
        <v>314</v>
      </c>
      <c r="L433" s="768" t="s">
        <v>1211</v>
      </c>
      <c r="M433" s="770" t="s">
        <v>1124</v>
      </c>
      <c r="N433" s="772" t="s">
        <v>580</v>
      </c>
      <c r="O433" s="784"/>
      <c r="P433" s="772" t="s">
        <v>35</v>
      </c>
    </row>
    <row r="434" spans="1:16" ht="37.5" customHeight="1" thickBot="1" x14ac:dyDescent="0.3">
      <c r="A434" s="966"/>
      <c r="B434" s="955"/>
      <c r="C434" s="217" t="s">
        <v>31</v>
      </c>
      <c r="D434" s="268" t="s">
        <v>24</v>
      </c>
      <c r="E434" s="748" t="s">
        <v>1088</v>
      </c>
      <c r="F434" s="910"/>
      <c r="G434" s="358" t="s">
        <v>24</v>
      </c>
      <c r="H434" s="730"/>
      <c r="I434" s="730"/>
      <c r="J434" s="730"/>
      <c r="K434" s="730"/>
      <c r="L434" s="769"/>
      <c r="M434" s="771"/>
      <c r="N434" s="773"/>
      <c r="O434" s="773"/>
      <c r="P434" s="773"/>
    </row>
    <row r="435" spans="1:16" ht="37.5" customHeight="1" thickTop="1" x14ac:dyDescent="0.25">
      <c r="A435" s="950" t="s">
        <v>593</v>
      </c>
      <c r="B435" s="950" t="s">
        <v>594</v>
      </c>
      <c r="C435" s="212" t="s">
        <v>23</v>
      </c>
      <c r="D435" s="212" t="s">
        <v>24</v>
      </c>
      <c r="E435" s="876" t="s">
        <v>1088</v>
      </c>
      <c r="F435" s="876"/>
      <c r="G435" s="387" t="s">
        <v>24</v>
      </c>
      <c r="H435" s="703"/>
      <c r="I435" s="703"/>
      <c r="J435" s="703"/>
      <c r="K435" s="703"/>
      <c r="L435" s="778" t="s">
        <v>1165</v>
      </c>
      <c r="M435" s="703" t="s">
        <v>595</v>
      </c>
      <c r="N435" s="776" t="s">
        <v>596</v>
      </c>
      <c r="O435" s="706"/>
      <c r="P435" s="774" t="s">
        <v>597</v>
      </c>
    </row>
    <row r="436" spans="1:16" ht="37.5" customHeight="1" thickBot="1" x14ac:dyDescent="0.3">
      <c r="A436" s="951"/>
      <c r="B436" s="952"/>
      <c r="C436" s="218" t="s">
        <v>31</v>
      </c>
      <c r="D436" s="218" t="s">
        <v>24</v>
      </c>
      <c r="E436" s="767" t="s">
        <v>1088</v>
      </c>
      <c r="F436" s="767"/>
      <c r="G436" s="391" t="s">
        <v>24</v>
      </c>
      <c r="H436" s="779"/>
      <c r="I436" s="779"/>
      <c r="J436" s="779"/>
      <c r="K436" s="779"/>
      <c r="L436" s="778"/>
      <c r="M436" s="704"/>
      <c r="N436" s="777"/>
      <c r="O436" s="791"/>
      <c r="P436" s="775"/>
    </row>
    <row r="437" spans="1:16" ht="37.5" customHeight="1" thickTop="1" x14ac:dyDescent="0.25">
      <c r="A437" s="951"/>
      <c r="B437" s="950" t="s">
        <v>598</v>
      </c>
      <c r="C437" s="208" t="s">
        <v>39</v>
      </c>
      <c r="D437" s="208" t="s">
        <v>40</v>
      </c>
      <c r="E437" s="757" t="s">
        <v>1088</v>
      </c>
      <c r="F437" s="757"/>
      <c r="G437" s="433" t="s">
        <v>40</v>
      </c>
      <c r="H437" s="703"/>
      <c r="I437" s="703"/>
      <c r="J437" s="703"/>
      <c r="K437" s="703"/>
      <c r="L437" s="869"/>
      <c r="M437" s="703" t="s">
        <v>599</v>
      </c>
      <c r="N437" s="706" t="s">
        <v>596</v>
      </c>
      <c r="O437" s="791"/>
      <c r="P437" s="774" t="s">
        <v>597</v>
      </c>
    </row>
    <row r="438" spans="1:16" ht="37.5" customHeight="1" x14ac:dyDescent="0.25">
      <c r="A438" s="951"/>
      <c r="B438" s="951"/>
      <c r="C438" s="213" t="s">
        <v>43</v>
      </c>
      <c r="D438" s="213" t="s">
        <v>40</v>
      </c>
      <c r="E438" s="765" t="s">
        <v>1088</v>
      </c>
      <c r="F438" s="765"/>
      <c r="G438" s="425" t="s">
        <v>40</v>
      </c>
      <c r="H438" s="779"/>
      <c r="I438" s="779"/>
      <c r="J438" s="779"/>
      <c r="K438" s="779"/>
      <c r="L438" s="871"/>
      <c r="M438" s="779"/>
      <c r="N438" s="791"/>
      <c r="O438" s="791"/>
      <c r="P438" s="804"/>
    </row>
    <row r="439" spans="1:16" ht="37.5" customHeight="1" thickBot="1" x14ac:dyDescent="0.3">
      <c r="A439" s="951"/>
      <c r="B439" s="952"/>
      <c r="C439" s="210" t="s">
        <v>44</v>
      </c>
      <c r="D439" s="210" t="s">
        <v>40</v>
      </c>
      <c r="E439" s="766" t="s">
        <v>1088</v>
      </c>
      <c r="F439" s="766"/>
      <c r="G439" s="391" t="s">
        <v>40</v>
      </c>
      <c r="H439" s="704"/>
      <c r="I439" s="704"/>
      <c r="J439" s="704"/>
      <c r="K439" s="704"/>
      <c r="L439" s="870"/>
      <c r="M439" s="704"/>
      <c r="N439" s="707"/>
      <c r="O439" s="791"/>
      <c r="P439" s="775"/>
    </row>
    <row r="440" spans="1:16" ht="37.5" customHeight="1" thickTop="1" x14ac:dyDescent="0.25">
      <c r="A440" s="951"/>
      <c r="B440" s="950" t="s">
        <v>600</v>
      </c>
      <c r="C440" s="212" t="s">
        <v>23</v>
      </c>
      <c r="D440" s="212" t="s">
        <v>24</v>
      </c>
      <c r="E440" s="896" t="s">
        <v>1088</v>
      </c>
      <c r="F440" s="896"/>
      <c r="G440" s="379" t="s">
        <v>24</v>
      </c>
      <c r="H440" s="703"/>
      <c r="I440" s="703"/>
      <c r="J440" s="703"/>
      <c r="K440" s="703"/>
      <c r="L440" s="869" t="s">
        <v>1166</v>
      </c>
      <c r="M440" s="703" t="s">
        <v>601</v>
      </c>
      <c r="N440" s="706" t="s">
        <v>596</v>
      </c>
      <c r="O440" s="791"/>
      <c r="P440" s="706" t="s">
        <v>597</v>
      </c>
    </row>
    <row r="441" spans="1:16" ht="37.5" customHeight="1" thickBot="1" x14ac:dyDescent="0.3">
      <c r="A441" s="951"/>
      <c r="B441" s="952"/>
      <c r="C441" s="210" t="s">
        <v>31</v>
      </c>
      <c r="D441" s="210" t="s">
        <v>24</v>
      </c>
      <c r="E441" s="766" t="s">
        <v>1102</v>
      </c>
      <c r="F441" s="766"/>
      <c r="G441" s="384" t="s">
        <v>24</v>
      </c>
      <c r="H441" s="704"/>
      <c r="I441" s="704"/>
      <c r="J441" s="704"/>
      <c r="K441" s="704"/>
      <c r="L441" s="870"/>
      <c r="M441" s="704"/>
      <c r="N441" s="707"/>
      <c r="O441" s="791"/>
      <c r="P441" s="707"/>
    </row>
    <row r="442" spans="1:16" ht="37.5" customHeight="1" thickTop="1" thickBot="1" x14ac:dyDescent="0.3">
      <c r="A442" s="951"/>
      <c r="B442" s="211" t="s">
        <v>602</v>
      </c>
      <c r="C442" s="211" t="s">
        <v>34</v>
      </c>
      <c r="D442" s="211" t="s">
        <v>89</v>
      </c>
      <c r="E442" s="713" t="s">
        <v>89</v>
      </c>
      <c r="F442" s="714"/>
      <c r="G442" s="714"/>
      <c r="H442" s="713" t="s">
        <v>89</v>
      </c>
      <c r="I442" s="714"/>
      <c r="J442" s="714"/>
      <c r="K442" s="715"/>
      <c r="L442" s="393"/>
      <c r="M442" s="394" t="s">
        <v>1212</v>
      </c>
      <c r="N442" s="395" t="s">
        <v>596</v>
      </c>
      <c r="O442" s="791"/>
      <c r="P442" s="395" t="s">
        <v>597</v>
      </c>
    </row>
    <row r="443" spans="1:16" ht="37.5" customHeight="1" thickTop="1" x14ac:dyDescent="0.25">
      <c r="A443" s="951"/>
      <c r="B443" s="950" t="s">
        <v>603</v>
      </c>
      <c r="C443" s="212" t="s">
        <v>43</v>
      </c>
      <c r="D443" s="212" t="s">
        <v>40</v>
      </c>
      <c r="E443" s="896" t="s">
        <v>1093</v>
      </c>
      <c r="F443" s="896"/>
      <c r="G443" s="387" t="s">
        <v>40</v>
      </c>
      <c r="H443" s="872" t="s">
        <v>604</v>
      </c>
      <c r="I443" s="703" t="s">
        <v>604</v>
      </c>
      <c r="J443" s="703"/>
      <c r="K443" s="703"/>
      <c r="L443" s="869" t="s">
        <v>605</v>
      </c>
      <c r="M443" s="703"/>
      <c r="N443" s="706" t="s">
        <v>606</v>
      </c>
      <c r="O443" s="791"/>
      <c r="P443" s="706"/>
    </row>
    <row r="444" spans="1:16" ht="37.5" customHeight="1" x14ac:dyDescent="0.25">
      <c r="A444" s="951"/>
      <c r="B444" s="951"/>
      <c r="C444" s="218" t="s">
        <v>72</v>
      </c>
      <c r="D444" s="218" t="s">
        <v>40</v>
      </c>
      <c r="E444" s="767" t="s">
        <v>1093</v>
      </c>
      <c r="F444" s="767"/>
      <c r="G444" s="420" t="s">
        <v>40</v>
      </c>
      <c r="H444" s="797"/>
      <c r="I444" s="779"/>
      <c r="J444" s="779"/>
      <c r="K444" s="779"/>
      <c r="L444" s="871"/>
      <c r="M444" s="779"/>
      <c r="N444" s="791"/>
      <c r="O444" s="791"/>
      <c r="P444" s="791"/>
    </row>
    <row r="445" spans="1:16" ht="37.5" customHeight="1" x14ac:dyDescent="0.25">
      <c r="A445" s="951"/>
      <c r="B445" s="951"/>
      <c r="C445" s="213" t="s">
        <v>44</v>
      </c>
      <c r="D445" s="213" t="s">
        <v>40</v>
      </c>
      <c r="E445" s="765" t="s">
        <v>1093</v>
      </c>
      <c r="F445" s="765"/>
      <c r="G445" s="425" t="s">
        <v>40</v>
      </c>
      <c r="H445" s="797"/>
      <c r="I445" s="779"/>
      <c r="J445" s="779"/>
      <c r="K445" s="779"/>
      <c r="L445" s="871"/>
      <c r="M445" s="779"/>
      <c r="N445" s="791"/>
      <c r="O445" s="791"/>
      <c r="P445" s="791"/>
    </row>
    <row r="446" spans="1:16" ht="37.5" customHeight="1" thickBot="1" x14ac:dyDescent="0.3">
      <c r="A446" s="951"/>
      <c r="B446" s="952"/>
      <c r="C446" s="210" t="s">
        <v>73</v>
      </c>
      <c r="D446" s="210" t="s">
        <v>40</v>
      </c>
      <c r="E446" s="766" t="s">
        <v>1093</v>
      </c>
      <c r="F446" s="766"/>
      <c r="G446" s="391" t="s">
        <v>40</v>
      </c>
      <c r="H446" s="873"/>
      <c r="I446" s="704"/>
      <c r="J446" s="704"/>
      <c r="K446" s="704"/>
      <c r="L446" s="870"/>
      <c r="M446" s="704"/>
      <c r="N446" s="707"/>
      <c r="O446" s="791"/>
      <c r="P446" s="707"/>
    </row>
    <row r="447" spans="1:16" ht="37.5" customHeight="1" thickTop="1" x14ac:dyDescent="0.25">
      <c r="A447" s="951"/>
      <c r="B447" s="950" t="s">
        <v>607</v>
      </c>
      <c r="C447" s="212" t="s">
        <v>43</v>
      </c>
      <c r="D447" s="212" t="s">
        <v>40</v>
      </c>
      <c r="E447" s="896" t="s">
        <v>1093</v>
      </c>
      <c r="F447" s="896"/>
      <c r="G447" s="387" t="s">
        <v>40</v>
      </c>
      <c r="H447" s="872" t="s">
        <v>608</v>
      </c>
      <c r="I447" s="703"/>
      <c r="J447" s="703"/>
      <c r="K447" s="703"/>
      <c r="L447" s="869" t="s">
        <v>605</v>
      </c>
      <c r="M447" s="703"/>
      <c r="N447" s="706" t="s">
        <v>606</v>
      </c>
      <c r="O447" s="791"/>
      <c r="P447" s="706"/>
    </row>
    <row r="448" spans="1:16" ht="37.5" customHeight="1" x14ac:dyDescent="0.25">
      <c r="A448" s="951"/>
      <c r="B448" s="951"/>
      <c r="C448" s="218" t="s">
        <v>72</v>
      </c>
      <c r="D448" s="218" t="s">
        <v>40</v>
      </c>
      <c r="E448" s="767" t="s">
        <v>1093</v>
      </c>
      <c r="F448" s="767"/>
      <c r="G448" s="420" t="s">
        <v>40</v>
      </c>
      <c r="H448" s="797"/>
      <c r="I448" s="779"/>
      <c r="J448" s="779"/>
      <c r="K448" s="779"/>
      <c r="L448" s="871"/>
      <c r="M448" s="779"/>
      <c r="N448" s="791"/>
      <c r="O448" s="791"/>
      <c r="P448" s="791"/>
    </row>
    <row r="449" spans="1:16" ht="37.5" customHeight="1" x14ac:dyDescent="0.25">
      <c r="A449" s="951"/>
      <c r="B449" s="951"/>
      <c r="C449" s="213" t="s">
        <v>44</v>
      </c>
      <c r="D449" s="213" t="s">
        <v>40</v>
      </c>
      <c r="E449" s="765" t="s">
        <v>1093</v>
      </c>
      <c r="F449" s="765"/>
      <c r="G449" s="425" t="s">
        <v>40</v>
      </c>
      <c r="H449" s="797"/>
      <c r="I449" s="779"/>
      <c r="J449" s="779"/>
      <c r="K449" s="779"/>
      <c r="L449" s="871"/>
      <c r="M449" s="779"/>
      <c r="N449" s="791"/>
      <c r="O449" s="791"/>
      <c r="P449" s="791"/>
    </row>
    <row r="450" spans="1:16" ht="37.5" customHeight="1" thickBot="1" x14ac:dyDescent="0.3">
      <c r="A450" s="951"/>
      <c r="B450" s="952"/>
      <c r="C450" s="210" t="s">
        <v>73</v>
      </c>
      <c r="D450" s="210" t="s">
        <v>40</v>
      </c>
      <c r="E450" s="766" t="s">
        <v>1093</v>
      </c>
      <c r="F450" s="766"/>
      <c r="G450" s="391" t="s">
        <v>40</v>
      </c>
      <c r="H450" s="873"/>
      <c r="I450" s="704"/>
      <c r="J450" s="704"/>
      <c r="K450" s="704"/>
      <c r="L450" s="870"/>
      <c r="M450" s="704"/>
      <c r="N450" s="707"/>
      <c r="O450" s="791"/>
      <c r="P450" s="791"/>
    </row>
    <row r="451" spans="1:16" ht="37.5" customHeight="1" thickTop="1" x14ac:dyDescent="0.25">
      <c r="A451" s="951"/>
      <c r="B451" s="950" t="s">
        <v>1115</v>
      </c>
      <c r="C451" s="212" t="s">
        <v>43</v>
      </c>
      <c r="D451" s="212" t="s">
        <v>40</v>
      </c>
      <c r="E451" s="896" t="s">
        <v>1088</v>
      </c>
      <c r="F451" s="896"/>
      <c r="G451" s="437" t="s">
        <v>40</v>
      </c>
      <c r="H451" s="703" t="s">
        <v>609</v>
      </c>
      <c r="I451" s="703"/>
      <c r="J451" s="703"/>
      <c r="K451" s="703"/>
      <c r="L451" s="726" t="s">
        <v>1213</v>
      </c>
      <c r="M451" s="703"/>
      <c r="N451" s="706" t="s">
        <v>606</v>
      </c>
      <c r="O451" s="791"/>
      <c r="P451" s="706"/>
    </row>
    <row r="452" spans="1:16" ht="37.5" customHeight="1" x14ac:dyDescent="0.25">
      <c r="A452" s="951"/>
      <c r="B452" s="951"/>
      <c r="C452" s="218" t="s">
        <v>72</v>
      </c>
      <c r="D452" s="218" t="s">
        <v>40</v>
      </c>
      <c r="E452" s="767" t="s">
        <v>1088</v>
      </c>
      <c r="F452" s="767"/>
      <c r="G452" s="438" t="s">
        <v>40</v>
      </c>
      <c r="H452" s="779"/>
      <c r="I452" s="779"/>
      <c r="J452" s="779"/>
      <c r="K452" s="779"/>
      <c r="L452" s="727"/>
      <c r="M452" s="779"/>
      <c r="N452" s="791"/>
      <c r="O452" s="791"/>
      <c r="P452" s="791"/>
    </row>
    <row r="453" spans="1:16" ht="37.5" customHeight="1" x14ac:dyDescent="0.25">
      <c r="A453" s="951"/>
      <c r="B453" s="951"/>
      <c r="C453" s="213" t="s">
        <v>44</v>
      </c>
      <c r="D453" s="213" t="s">
        <v>40</v>
      </c>
      <c r="E453" s="765" t="s">
        <v>1088</v>
      </c>
      <c r="F453" s="765"/>
      <c r="G453" s="439" t="s">
        <v>40</v>
      </c>
      <c r="H453" s="779"/>
      <c r="I453" s="779"/>
      <c r="J453" s="779"/>
      <c r="K453" s="779"/>
      <c r="L453" s="727"/>
      <c r="M453" s="779"/>
      <c r="N453" s="791"/>
      <c r="O453" s="791"/>
      <c r="P453" s="791"/>
    </row>
    <row r="454" spans="1:16" ht="37.5" customHeight="1" thickBot="1" x14ac:dyDescent="0.3">
      <c r="A454" s="952"/>
      <c r="B454" s="952"/>
      <c r="C454" s="210" t="s">
        <v>73</v>
      </c>
      <c r="D454" s="210" t="s">
        <v>40</v>
      </c>
      <c r="E454" s="766" t="s">
        <v>1088</v>
      </c>
      <c r="F454" s="766"/>
      <c r="G454" s="427" t="s">
        <v>40</v>
      </c>
      <c r="H454" s="704"/>
      <c r="I454" s="704"/>
      <c r="J454" s="704"/>
      <c r="K454" s="704"/>
      <c r="L454" s="728"/>
      <c r="M454" s="704"/>
      <c r="N454" s="707"/>
      <c r="O454" s="707"/>
      <c r="P454" s="707"/>
    </row>
    <row r="455" spans="1:16" ht="37.5" customHeight="1" thickTop="1" x14ac:dyDescent="0.25">
      <c r="A455" s="953" t="s">
        <v>610</v>
      </c>
      <c r="B455" s="953" t="s">
        <v>611</v>
      </c>
      <c r="C455" s="215" t="s">
        <v>23</v>
      </c>
      <c r="D455" s="272" t="s">
        <v>24</v>
      </c>
      <c r="E455" s="780" t="s">
        <v>1088</v>
      </c>
      <c r="F455" s="780"/>
      <c r="G455" s="321" t="s">
        <v>24</v>
      </c>
      <c r="H455" s="729" t="s">
        <v>612</v>
      </c>
      <c r="I455" s="729" t="s">
        <v>612</v>
      </c>
      <c r="J455" s="729"/>
      <c r="K455" s="729"/>
      <c r="L455" s="874" t="s">
        <v>1214</v>
      </c>
      <c r="M455" s="729"/>
      <c r="N455" s="772" t="s">
        <v>613</v>
      </c>
      <c r="O455" s="772"/>
      <c r="P455" s="835" t="s">
        <v>614</v>
      </c>
    </row>
    <row r="456" spans="1:16" ht="37.5" customHeight="1" thickBot="1" x14ac:dyDescent="0.3">
      <c r="A456" s="954"/>
      <c r="B456" s="955"/>
      <c r="C456" s="265" t="s">
        <v>31</v>
      </c>
      <c r="D456" s="265" t="s">
        <v>24</v>
      </c>
      <c r="E456" s="751" t="s">
        <v>1088</v>
      </c>
      <c r="F456" s="751"/>
      <c r="G456" s="342" t="s">
        <v>24</v>
      </c>
      <c r="H456" s="730"/>
      <c r="I456" s="730"/>
      <c r="J456" s="730"/>
      <c r="K456" s="730"/>
      <c r="L456" s="875"/>
      <c r="M456" s="730"/>
      <c r="N456" s="773"/>
      <c r="O456" s="784"/>
      <c r="P456" s="812"/>
    </row>
    <row r="457" spans="1:16" ht="37.5" customHeight="1" thickTop="1" x14ac:dyDescent="0.25">
      <c r="A457" s="954"/>
      <c r="B457" s="953" t="s">
        <v>615</v>
      </c>
      <c r="C457" s="215" t="s">
        <v>48</v>
      </c>
      <c r="D457" s="272" t="s">
        <v>24</v>
      </c>
      <c r="E457" s="701" t="s">
        <v>1088</v>
      </c>
      <c r="F457" s="701"/>
      <c r="G457" s="321" t="s">
        <v>24</v>
      </c>
      <c r="H457" s="729" t="s">
        <v>616</v>
      </c>
      <c r="I457" s="729" t="s">
        <v>616</v>
      </c>
      <c r="J457" s="729"/>
      <c r="K457" s="729"/>
      <c r="L457" s="768" t="s">
        <v>1217</v>
      </c>
      <c r="M457" s="729"/>
      <c r="N457" s="772" t="s">
        <v>617</v>
      </c>
      <c r="O457" s="784"/>
      <c r="P457" s="772" t="s">
        <v>618</v>
      </c>
    </row>
    <row r="458" spans="1:16" ht="37.5" customHeight="1" thickBot="1" x14ac:dyDescent="0.3">
      <c r="A458" s="954"/>
      <c r="B458" s="955"/>
      <c r="C458" s="217" t="s">
        <v>50</v>
      </c>
      <c r="D458" s="217" t="s">
        <v>40</v>
      </c>
      <c r="E458" s="909" t="s">
        <v>1088</v>
      </c>
      <c r="F458" s="909"/>
      <c r="G458" s="318" t="s">
        <v>40</v>
      </c>
      <c r="H458" s="868"/>
      <c r="I458" s="868"/>
      <c r="J458" s="785"/>
      <c r="K458" s="785"/>
      <c r="L458" s="769"/>
      <c r="M458" s="730"/>
      <c r="N458" s="773"/>
      <c r="O458" s="784"/>
      <c r="P458" s="773"/>
    </row>
    <row r="459" spans="1:16" ht="37.5" customHeight="1" thickTop="1" x14ac:dyDescent="0.25">
      <c r="A459" s="954"/>
      <c r="B459" s="953" t="s">
        <v>619</v>
      </c>
      <c r="C459" s="215" t="s">
        <v>39</v>
      </c>
      <c r="D459" s="215" t="s">
        <v>40</v>
      </c>
      <c r="E459" s="701" t="s">
        <v>1088</v>
      </c>
      <c r="F459" s="701"/>
      <c r="G459" s="321" t="s">
        <v>40</v>
      </c>
      <c r="H459" s="867" t="s">
        <v>620</v>
      </c>
      <c r="I459" s="867" t="s">
        <v>620</v>
      </c>
      <c r="J459" s="729"/>
      <c r="K459" s="729"/>
      <c r="L459" s="786" t="s">
        <v>42</v>
      </c>
      <c r="M459" s="729"/>
      <c r="N459" s="772" t="s">
        <v>621</v>
      </c>
      <c r="O459" s="784"/>
      <c r="P459" s="772" t="s">
        <v>622</v>
      </c>
    </row>
    <row r="460" spans="1:16" ht="37.5" customHeight="1" x14ac:dyDescent="0.25">
      <c r="A460" s="954"/>
      <c r="B460" s="954"/>
      <c r="C460" s="290" t="s">
        <v>43</v>
      </c>
      <c r="D460" s="290" t="s">
        <v>40</v>
      </c>
      <c r="E460" s="780" t="s">
        <v>1088</v>
      </c>
      <c r="F460" s="780"/>
      <c r="G460" s="325" t="s">
        <v>40</v>
      </c>
      <c r="H460" s="785"/>
      <c r="I460" s="785"/>
      <c r="J460" s="785"/>
      <c r="K460" s="785"/>
      <c r="L460" s="787"/>
      <c r="M460" s="785"/>
      <c r="N460" s="784"/>
      <c r="O460" s="784"/>
      <c r="P460" s="784"/>
    </row>
    <row r="461" spans="1:16" ht="37.5" customHeight="1" thickBot="1" x14ac:dyDescent="0.3">
      <c r="A461" s="954"/>
      <c r="B461" s="955"/>
      <c r="C461" s="217" t="s">
        <v>44</v>
      </c>
      <c r="D461" s="217" t="s">
        <v>40</v>
      </c>
      <c r="E461" s="909" t="s">
        <v>1088</v>
      </c>
      <c r="F461" s="909"/>
      <c r="G461" s="318" t="s">
        <v>40</v>
      </c>
      <c r="H461" s="785"/>
      <c r="I461" s="785"/>
      <c r="J461" s="730"/>
      <c r="K461" s="730"/>
      <c r="L461" s="788"/>
      <c r="M461" s="730"/>
      <c r="N461" s="773"/>
      <c r="O461" s="784"/>
      <c r="P461" s="773"/>
    </row>
    <row r="462" spans="1:16" ht="37.5" customHeight="1" thickTop="1" x14ac:dyDescent="0.25">
      <c r="A462" s="954"/>
      <c r="B462" s="953" t="s">
        <v>623</v>
      </c>
      <c r="C462" s="215" t="s">
        <v>32</v>
      </c>
      <c r="D462" s="215" t="s">
        <v>24</v>
      </c>
      <c r="E462" s="701" t="s">
        <v>1088</v>
      </c>
      <c r="F462" s="702"/>
      <c r="G462" s="301" t="s">
        <v>24</v>
      </c>
      <c r="H462" s="729" t="s">
        <v>624</v>
      </c>
      <c r="I462" s="729" t="s">
        <v>624</v>
      </c>
      <c r="J462" s="729"/>
      <c r="K462" s="729"/>
      <c r="L462" s="786" t="s">
        <v>1221</v>
      </c>
      <c r="M462" s="729"/>
      <c r="N462" s="772" t="s">
        <v>613</v>
      </c>
      <c r="O462" s="784"/>
      <c r="P462" s="772" t="s">
        <v>622</v>
      </c>
    </row>
    <row r="463" spans="1:16" ht="37.5" customHeight="1" thickBot="1" x14ac:dyDescent="0.3">
      <c r="A463" s="954"/>
      <c r="B463" s="955"/>
      <c r="C463" s="217" t="s">
        <v>31</v>
      </c>
      <c r="D463" s="217" t="s">
        <v>24</v>
      </c>
      <c r="E463" s="909" t="s">
        <v>1088</v>
      </c>
      <c r="F463" s="749"/>
      <c r="G463" s="339" t="s">
        <v>24</v>
      </c>
      <c r="H463" s="730"/>
      <c r="I463" s="730"/>
      <c r="J463" s="730"/>
      <c r="K463" s="730"/>
      <c r="L463" s="788"/>
      <c r="M463" s="730"/>
      <c r="N463" s="773"/>
      <c r="O463" s="784"/>
      <c r="P463" s="773"/>
    </row>
    <row r="464" spans="1:16" ht="37.5" customHeight="1" thickTop="1" x14ac:dyDescent="0.25">
      <c r="A464" s="954"/>
      <c r="B464" s="953" t="s">
        <v>625</v>
      </c>
      <c r="C464" s="290" t="s">
        <v>43</v>
      </c>
      <c r="D464" s="290" t="s">
        <v>40</v>
      </c>
      <c r="E464" s="780" t="s">
        <v>1088</v>
      </c>
      <c r="F464" s="780"/>
      <c r="G464" s="340" t="s">
        <v>40</v>
      </c>
      <c r="H464" s="785"/>
      <c r="I464" s="785"/>
      <c r="J464" s="785"/>
      <c r="K464" s="785"/>
      <c r="L464" s="792" t="s">
        <v>626</v>
      </c>
      <c r="M464" s="729"/>
      <c r="N464" s="772" t="s">
        <v>613</v>
      </c>
      <c r="O464" s="784"/>
      <c r="P464" s="772" t="s">
        <v>622</v>
      </c>
    </row>
    <row r="465" spans="1:16" ht="37.5" customHeight="1" thickBot="1" x14ac:dyDescent="0.3">
      <c r="A465" s="954"/>
      <c r="B465" s="955"/>
      <c r="C465" s="265" t="s">
        <v>44</v>
      </c>
      <c r="D465" s="265" t="s">
        <v>40</v>
      </c>
      <c r="E465" s="751" t="s">
        <v>1088</v>
      </c>
      <c r="F465" s="751"/>
      <c r="G465" s="341" t="s">
        <v>40</v>
      </c>
      <c r="H465" s="785"/>
      <c r="I465" s="785"/>
      <c r="J465" s="785"/>
      <c r="K465" s="785"/>
      <c r="L465" s="792"/>
      <c r="M465" s="730"/>
      <c r="N465" s="773"/>
      <c r="O465" s="784"/>
      <c r="P465" s="773"/>
    </row>
    <row r="466" spans="1:16" ht="37.5" customHeight="1" thickTop="1" x14ac:dyDescent="0.25">
      <c r="A466" s="954"/>
      <c r="B466" s="953" t="s">
        <v>627</v>
      </c>
      <c r="C466" s="215" t="s">
        <v>72</v>
      </c>
      <c r="D466" s="215" t="s">
        <v>40</v>
      </c>
      <c r="E466" s="701" t="s">
        <v>1088</v>
      </c>
      <c r="F466" s="701"/>
      <c r="G466" s="301" t="s">
        <v>40</v>
      </c>
      <c r="H466" s="729"/>
      <c r="I466" s="729"/>
      <c r="J466" s="729"/>
      <c r="K466" s="729"/>
      <c r="L466" s="786" t="s">
        <v>42</v>
      </c>
      <c r="M466" s="729"/>
      <c r="N466" s="772" t="s">
        <v>613</v>
      </c>
      <c r="O466" s="784"/>
      <c r="P466" s="772" t="s">
        <v>622</v>
      </c>
    </row>
    <row r="467" spans="1:16" ht="37.5" customHeight="1" thickBot="1" x14ac:dyDescent="0.3">
      <c r="A467" s="954"/>
      <c r="B467" s="955"/>
      <c r="C467" s="217" t="s">
        <v>73</v>
      </c>
      <c r="D467" s="217" t="s">
        <v>40</v>
      </c>
      <c r="E467" s="909" t="s">
        <v>1088</v>
      </c>
      <c r="F467" s="909"/>
      <c r="G467" s="307" t="s">
        <v>40</v>
      </c>
      <c r="H467" s="730"/>
      <c r="I467" s="730"/>
      <c r="J467" s="730"/>
      <c r="K467" s="730"/>
      <c r="L467" s="788"/>
      <c r="M467" s="730"/>
      <c r="N467" s="773"/>
      <c r="O467" s="784"/>
      <c r="P467" s="773"/>
    </row>
    <row r="468" spans="1:16" ht="37.5" customHeight="1" thickTop="1" thickBot="1" x14ac:dyDescent="0.3">
      <c r="A468" s="954"/>
      <c r="B468" s="266" t="s">
        <v>628</v>
      </c>
      <c r="C468" s="266" t="s">
        <v>34</v>
      </c>
      <c r="D468" s="266" t="s">
        <v>89</v>
      </c>
      <c r="E468" s="710" t="s">
        <v>89</v>
      </c>
      <c r="F468" s="711"/>
      <c r="G468" s="712"/>
      <c r="H468" s="710" t="s">
        <v>89</v>
      </c>
      <c r="I468" s="711"/>
      <c r="J468" s="711"/>
      <c r="K468" s="712"/>
      <c r="L468" s="329" t="s">
        <v>42</v>
      </c>
      <c r="M468" s="328"/>
      <c r="N468" s="331" t="s">
        <v>613</v>
      </c>
      <c r="O468" s="784"/>
      <c r="P468" s="331" t="s">
        <v>622</v>
      </c>
    </row>
    <row r="469" spans="1:16" ht="37.5" customHeight="1" thickTop="1" x14ac:dyDescent="0.25">
      <c r="A469" s="954"/>
      <c r="B469" s="953" t="s">
        <v>629</v>
      </c>
      <c r="C469" s="215" t="s">
        <v>72</v>
      </c>
      <c r="D469" s="215" t="s">
        <v>40</v>
      </c>
      <c r="E469" s="700" t="s">
        <v>1088</v>
      </c>
      <c r="F469" s="702"/>
      <c r="G469" s="321" t="s">
        <v>40</v>
      </c>
      <c r="H469" s="729"/>
      <c r="I469" s="729"/>
      <c r="J469" s="729"/>
      <c r="K469" s="729"/>
      <c r="L469" s="768" t="s">
        <v>1216</v>
      </c>
      <c r="M469" s="729"/>
      <c r="N469" s="772" t="s">
        <v>613</v>
      </c>
      <c r="O469" s="784"/>
      <c r="P469" s="812" t="s">
        <v>622</v>
      </c>
    </row>
    <row r="470" spans="1:16" ht="37.5" customHeight="1" thickBot="1" x14ac:dyDescent="0.3">
      <c r="A470" s="954"/>
      <c r="B470" s="955"/>
      <c r="C470" s="217" t="s">
        <v>73</v>
      </c>
      <c r="D470" s="217" t="s">
        <v>40</v>
      </c>
      <c r="E470" s="748" t="s">
        <v>1088</v>
      </c>
      <c r="F470" s="749"/>
      <c r="G470" s="318" t="s">
        <v>40</v>
      </c>
      <c r="H470" s="785"/>
      <c r="I470" s="785"/>
      <c r="J470" s="785"/>
      <c r="K470" s="785"/>
      <c r="L470" s="792"/>
      <c r="M470" s="730"/>
      <c r="N470" s="773"/>
      <c r="O470" s="784"/>
      <c r="P470" s="812"/>
    </row>
    <row r="471" spans="1:16" ht="37.5" customHeight="1" thickTop="1" x14ac:dyDescent="0.25">
      <c r="A471" s="954"/>
      <c r="B471" s="953" t="s">
        <v>630</v>
      </c>
      <c r="C471" s="215" t="s">
        <v>72</v>
      </c>
      <c r="D471" s="215" t="s">
        <v>40</v>
      </c>
      <c r="E471" s="700" t="s">
        <v>1088</v>
      </c>
      <c r="F471" s="702"/>
      <c r="G471" s="321" t="s">
        <v>40</v>
      </c>
      <c r="H471" s="729"/>
      <c r="I471" s="729"/>
      <c r="J471" s="729"/>
      <c r="K471" s="729"/>
      <c r="L471" s="768" t="s">
        <v>1215</v>
      </c>
      <c r="M471" s="729"/>
      <c r="N471" s="772" t="s">
        <v>613</v>
      </c>
      <c r="O471" s="784"/>
      <c r="P471" s="772" t="s">
        <v>622</v>
      </c>
    </row>
    <row r="472" spans="1:16" ht="37.5" customHeight="1" thickBot="1" x14ac:dyDescent="0.3">
      <c r="A472" s="954"/>
      <c r="B472" s="955"/>
      <c r="C472" s="217" t="s">
        <v>73</v>
      </c>
      <c r="D472" s="217" t="s">
        <v>40</v>
      </c>
      <c r="E472" s="748" t="s">
        <v>1088</v>
      </c>
      <c r="F472" s="749"/>
      <c r="G472" s="318" t="s">
        <v>40</v>
      </c>
      <c r="H472" s="730"/>
      <c r="I472" s="730"/>
      <c r="J472" s="730"/>
      <c r="K472" s="730"/>
      <c r="L472" s="769"/>
      <c r="M472" s="730"/>
      <c r="N472" s="773"/>
      <c r="O472" s="784"/>
      <c r="P472" s="773"/>
    </row>
    <row r="473" spans="1:16" ht="37.5" customHeight="1" thickTop="1" x14ac:dyDescent="0.25">
      <c r="A473" s="954"/>
      <c r="B473" s="953" t="s">
        <v>631</v>
      </c>
      <c r="C473" s="215" t="s">
        <v>72</v>
      </c>
      <c r="D473" s="215" t="s">
        <v>40</v>
      </c>
      <c r="E473" s="700" t="s">
        <v>1088</v>
      </c>
      <c r="F473" s="702"/>
      <c r="G473" s="321" t="s">
        <v>40</v>
      </c>
      <c r="H473" s="729"/>
      <c r="I473" s="729"/>
      <c r="J473" s="729"/>
      <c r="K473" s="729"/>
      <c r="L473" s="786" t="s">
        <v>42</v>
      </c>
      <c r="M473" s="729"/>
      <c r="N473" s="772" t="s">
        <v>613</v>
      </c>
      <c r="O473" s="784"/>
      <c r="P473" s="772" t="s">
        <v>622</v>
      </c>
    </row>
    <row r="474" spans="1:16" ht="37.5" customHeight="1" thickBot="1" x14ac:dyDescent="0.3">
      <c r="A474" s="954"/>
      <c r="B474" s="955"/>
      <c r="C474" s="217" t="s">
        <v>73</v>
      </c>
      <c r="D474" s="217" t="s">
        <v>40</v>
      </c>
      <c r="E474" s="748" t="s">
        <v>1088</v>
      </c>
      <c r="F474" s="749"/>
      <c r="G474" s="318" t="s">
        <v>40</v>
      </c>
      <c r="H474" s="730"/>
      <c r="I474" s="730"/>
      <c r="J474" s="730"/>
      <c r="K474" s="730"/>
      <c r="L474" s="788"/>
      <c r="M474" s="730"/>
      <c r="N474" s="773"/>
      <c r="O474" s="784"/>
      <c r="P474" s="773"/>
    </row>
    <row r="475" spans="1:16" ht="37.5" customHeight="1" thickTop="1" x14ac:dyDescent="0.25">
      <c r="A475" s="954"/>
      <c r="B475" s="953" t="s">
        <v>632</v>
      </c>
      <c r="C475" s="215" t="s">
        <v>23</v>
      </c>
      <c r="D475" s="215" t="s">
        <v>24</v>
      </c>
      <c r="E475" s="700" t="s">
        <v>1088</v>
      </c>
      <c r="F475" s="702"/>
      <c r="G475" s="321" t="s">
        <v>24</v>
      </c>
      <c r="H475" s="729" t="s">
        <v>633</v>
      </c>
      <c r="I475" s="729" t="s">
        <v>633</v>
      </c>
      <c r="J475" s="729"/>
      <c r="K475" s="729"/>
      <c r="L475" s="768" t="s">
        <v>1222</v>
      </c>
      <c r="M475" s="729"/>
      <c r="N475" s="772" t="s">
        <v>613</v>
      </c>
      <c r="O475" s="784"/>
      <c r="P475" s="772"/>
    </row>
    <row r="476" spans="1:16" ht="37.5" customHeight="1" thickBot="1" x14ac:dyDescent="0.3">
      <c r="A476" s="954"/>
      <c r="B476" s="955"/>
      <c r="C476" s="217" t="s">
        <v>31</v>
      </c>
      <c r="D476" s="268" t="s">
        <v>24</v>
      </c>
      <c r="E476" s="748" t="s">
        <v>1088</v>
      </c>
      <c r="F476" s="749"/>
      <c r="G476" s="318" t="s">
        <v>24</v>
      </c>
      <c r="H476" s="730"/>
      <c r="I476" s="730"/>
      <c r="J476" s="730"/>
      <c r="K476" s="730"/>
      <c r="L476" s="769"/>
      <c r="M476" s="730"/>
      <c r="N476" s="773"/>
      <c r="O476" s="784"/>
      <c r="P476" s="773"/>
    </row>
    <row r="477" spans="1:16" ht="37.5" customHeight="1" thickTop="1" x14ac:dyDescent="0.25">
      <c r="A477" s="954"/>
      <c r="B477" s="953" t="s">
        <v>634</v>
      </c>
      <c r="C477" s="214" t="s">
        <v>39</v>
      </c>
      <c r="D477" s="271" t="s">
        <v>24</v>
      </c>
      <c r="E477" s="745" t="s">
        <v>1088</v>
      </c>
      <c r="F477" s="746"/>
      <c r="G477" s="314" t="s">
        <v>40</v>
      </c>
      <c r="H477" s="729" t="s">
        <v>635</v>
      </c>
      <c r="I477" s="729"/>
      <c r="J477" s="729"/>
      <c r="K477" s="729"/>
      <c r="L477" s="768" t="s">
        <v>636</v>
      </c>
      <c r="M477" s="729" t="s">
        <v>637</v>
      </c>
      <c r="N477" s="772" t="s">
        <v>613</v>
      </c>
      <c r="O477" s="784"/>
      <c r="P477" s="772" t="s">
        <v>638</v>
      </c>
    </row>
    <row r="478" spans="1:16" ht="37.5" customHeight="1" x14ac:dyDescent="0.25">
      <c r="A478" s="954"/>
      <c r="B478" s="954"/>
      <c r="C478" s="216" t="s">
        <v>72</v>
      </c>
      <c r="D478" s="216" t="s">
        <v>40</v>
      </c>
      <c r="E478" s="761" t="s">
        <v>1088</v>
      </c>
      <c r="F478" s="762"/>
      <c r="G478" s="316" t="s">
        <v>40</v>
      </c>
      <c r="H478" s="785"/>
      <c r="I478" s="785"/>
      <c r="J478" s="785"/>
      <c r="K478" s="785"/>
      <c r="L478" s="792"/>
      <c r="M478" s="785"/>
      <c r="N478" s="784"/>
      <c r="O478" s="784"/>
      <c r="P478" s="784"/>
    </row>
    <row r="479" spans="1:16" ht="37.5" customHeight="1" thickBot="1" x14ac:dyDescent="0.3">
      <c r="A479" s="954"/>
      <c r="B479" s="955"/>
      <c r="C479" s="217" t="s">
        <v>73</v>
      </c>
      <c r="D479" s="217" t="s">
        <v>40</v>
      </c>
      <c r="E479" s="748" t="s">
        <v>1088</v>
      </c>
      <c r="F479" s="749"/>
      <c r="G479" s="318" t="s">
        <v>40</v>
      </c>
      <c r="H479" s="730"/>
      <c r="I479" s="730"/>
      <c r="J479" s="730"/>
      <c r="K479" s="730"/>
      <c r="L479" s="769"/>
      <c r="M479" s="730"/>
      <c r="N479" s="773"/>
      <c r="O479" s="784"/>
      <c r="P479" s="773"/>
    </row>
    <row r="480" spans="1:16" ht="37.5" customHeight="1" thickTop="1" thickBot="1" x14ac:dyDescent="0.3">
      <c r="A480" s="954"/>
      <c r="B480" s="266" t="s">
        <v>639</v>
      </c>
      <c r="C480" s="266" t="s">
        <v>34</v>
      </c>
      <c r="D480" s="266" t="s">
        <v>89</v>
      </c>
      <c r="E480" s="710" t="s">
        <v>89</v>
      </c>
      <c r="F480" s="711"/>
      <c r="G480" s="712"/>
      <c r="H480" s="710" t="s">
        <v>89</v>
      </c>
      <c r="I480" s="711"/>
      <c r="J480" s="711"/>
      <c r="K480" s="712"/>
      <c r="L480" s="329" t="s">
        <v>42</v>
      </c>
      <c r="M480" s="328"/>
      <c r="N480" s="331" t="s">
        <v>613</v>
      </c>
      <c r="O480" s="784"/>
      <c r="P480" s="331"/>
    </row>
    <row r="481" spans="1:16" ht="37.5" customHeight="1" thickTop="1" thickBot="1" x14ac:dyDescent="0.3">
      <c r="A481" s="954"/>
      <c r="B481" s="266" t="s">
        <v>640</v>
      </c>
      <c r="C481" s="266" t="s">
        <v>34</v>
      </c>
      <c r="D481" s="266" t="s">
        <v>89</v>
      </c>
      <c r="E481" s="710" t="s">
        <v>89</v>
      </c>
      <c r="F481" s="711"/>
      <c r="G481" s="712"/>
      <c r="H481" s="710" t="s">
        <v>89</v>
      </c>
      <c r="I481" s="711"/>
      <c r="J481" s="711"/>
      <c r="K481" s="712"/>
      <c r="L481" s="329" t="s">
        <v>42</v>
      </c>
      <c r="M481" s="328"/>
      <c r="N481" s="311" t="s">
        <v>613</v>
      </c>
      <c r="O481" s="784"/>
      <c r="P481" s="331"/>
    </row>
    <row r="482" spans="1:16" ht="37.5" customHeight="1" thickTop="1" thickBot="1" x14ac:dyDescent="0.3">
      <c r="A482" s="954"/>
      <c r="B482" s="266" t="s">
        <v>641</v>
      </c>
      <c r="C482" s="266" t="s">
        <v>34</v>
      </c>
      <c r="D482" s="266" t="s">
        <v>89</v>
      </c>
      <c r="E482" s="710" t="s">
        <v>89</v>
      </c>
      <c r="F482" s="711"/>
      <c r="G482" s="712"/>
      <c r="H482" s="710" t="s">
        <v>89</v>
      </c>
      <c r="I482" s="711"/>
      <c r="J482" s="711"/>
      <c r="K482" s="712"/>
      <c r="L482" s="329" t="s">
        <v>42</v>
      </c>
      <c r="M482" s="328"/>
      <c r="N482" s="331" t="s">
        <v>613</v>
      </c>
      <c r="O482" s="784"/>
      <c r="P482" s="312"/>
    </row>
    <row r="483" spans="1:16" ht="37.5" customHeight="1" thickTop="1" thickBot="1" x14ac:dyDescent="0.3">
      <c r="A483" s="954"/>
      <c r="B483" s="266" t="s">
        <v>642</v>
      </c>
      <c r="C483" s="266" t="s">
        <v>34</v>
      </c>
      <c r="D483" s="266" t="s">
        <v>89</v>
      </c>
      <c r="E483" s="710" t="s">
        <v>89</v>
      </c>
      <c r="F483" s="711"/>
      <c r="G483" s="712"/>
      <c r="H483" s="710" t="s">
        <v>89</v>
      </c>
      <c r="I483" s="711"/>
      <c r="J483" s="711"/>
      <c r="K483" s="712"/>
      <c r="L483" s="329" t="s">
        <v>42</v>
      </c>
      <c r="M483" s="328"/>
      <c r="N483" s="331" t="s">
        <v>613</v>
      </c>
      <c r="O483" s="784"/>
      <c r="P483" s="311"/>
    </row>
    <row r="484" spans="1:16" ht="37.5" customHeight="1" thickTop="1" thickBot="1" x14ac:dyDescent="0.3">
      <c r="A484" s="955"/>
      <c r="B484" s="266" t="s">
        <v>643</v>
      </c>
      <c r="C484" s="266" t="s">
        <v>34</v>
      </c>
      <c r="D484" s="266" t="s">
        <v>89</v>
      </c>
      <c r="E484" s="710" t="s">
        <v>89</v>
      </c>
      <c r="F484" s="711"/>
      <c r="G484" s="712"/>
      <c r="H484" s="710" t="s">
        <v>89</v>
      </c>
      <c r="I484" s="711"/>
      <c r="J484" s="711"/>
      <c r="K484" s="712"/>
      <c r="L484" s="329" t="s">
        <v>42</v>
      </c>
      <c r="M484" s="309"/>
      <c r="N484" s="331" t="s">
        <v>252</v>
      </c>
      <c r="O484" s="773"/>
      <c r="P484" s="331"/>
    </row>
    <row r="485" spans="1:16" ht="37.5" customHeight="1" thickTop="1" x14ac:dyDescent="0.25">
      <c r="A485" s="950" t="s">
        <v>644</v>
      </c>
      <c r="B485" s="950" t="s">
        <v>645</v>
      </c>
      <c r="C485" s="208" t="s">
        <v>39</v>
      </c>
      <c r="D485" s="232" t="s">
        <v>24</v>
      </c>
      <c r="E485" s="756" t="s">
        <v>1088</v>
      </c>
      <c r="F485" s="758"/>
      <c r="G485" s="413" t="s">
        <v>40</v>
      </c>
      <c r="H485" s="703" t="s">
        <v>646</v>
      </c>
      <c r="I485" s="703" t="s">
        <v>646</v>
      </c>
      <c r="J485" s="703"/>
      <c r="K485" s="703"/>
      <c r="L485" s="726"/>
      <c r="M485" s="703"/>
      <c r="N485" s="776" t="s">
        <v>647</v>
      </c>
      <c r="O485" s="706"/>
      <c r="P485" s="774"/>
    </row>
    <row r="486" spans="1:16" ht="37.5" customHeight="1" x14ac:dyDescent="0.25">
      <c r="A486" s="951"/>
      <c r="B486" s="951"/>
      <c r="C486" s="213" t="s">
        <v>43</v>
      </c>
      <c r="D486" s="233" t="s">
        <v>40</v>
      </c>
      <c r="E486" s="731" t="s">
        <v>1088</v>
      </c>
      <c r="F486" s="732"/>
      <c r="G486" s="398" t="s">
        <v>40</v>
      </c>
      <c r="H486" s="779"/>
      <c r="I486" s="779"/>
      <c r="J486" s="779"/>
      <c r="K486" s="779"/>
      <c r="L486" s="727"/>
      <c r="M486" s="779"/>
      <c r="N486" s="803"/>
      <c r="O486" s="791"/>
      <c r="P486" s="804"/>
    </row>
    <row r="487" spans="1:16" ht="37.5" customHeight="1" thickBot="1" x14ac:dyDescent="0.3">
      <c r="A487" s="951"/>
      <c r="B487" s="952"/>
      <c r="C487" s="210" t="s">
        <v>44</v>
      </c>
      <c r="D487" s="250" t="s">
        <v>40</v>
      </c>
      <c r="E487" s="735" t="s">
        <v>1088</v>
      </c>
      <c r="F487" s="736"/>
      <c r="G487" s="384" t="s">
        <v>40</v>
      </c>
      <c r="H487" s="704"/>
      <c r="I487" s="704"/>
      <c r="J487" s="704"/>
      <c r="K487" s="704"/>
      <c r="L487" s="728"/>
      <c r="M487" s="704"/>
      <c r="N487" s="777"/>
      <c r="O487" s="791"/>
      <c r="P487" s="775"/>
    </row>
    <row r="488" spans="1:16" ht="37.5" customHeight="1" thickTop="1" x14ac:dyDescent="0.25">
      <c r="A488" s="951"/>
      <c r="B488" s="950" t="s">
        <v>648</v>
      </c>
      <c r="C488" s="212" t="s">
        <v>72</v>
      </c>
      <c r="D488" s="212" t="s">
        <v>40</v>
      </c>
      <c r="E488" s="733" t="s">
        <v>1088</v>
      </c>
      <c r="F488" s="734"/>
      <c r="G488" s="379" t="s">
        <v>40</v>
      </c>
      <c r="H488" s="703" t="s">
        <v>649</v>
      </c>
      <c r="I488" s="703" t="s">
        <v>649</v>
      </c>
      <c r="J488" s="797"/>
      <c r="K488" s="703"/>
      <c r="L488" s="789" t="s">
        <v>42</v>
      </c>
      <c r="M488" s="703"/>
      <c r="N488" s="706" t="s">
        <v>647</v>
      </c>
      <c r="O488" s="791"/>
      <c r="P488" s="774"/>
    </row>
    <row r="489" spans="1:16" ht="37.5" customHeight="1" thickBot="1" x14ac:dyDescent="0.3">
      <c r="A489" s="951"/>
      <c r="B489" s="952"/>
      <c r="C489" s="210" t="s">
        <v>73</v>
      </c>
      <c r="D489" s="210" t="s">
        <v>40</v>
      </c>
      <c r="E489" s="708" t="s">
        <v>1088</v>
      </c>
      <c r="F489" s="709"/>
      <c r="G489" s="384" t="s">
        <v>40</v>
      </c>
      <c r="H489" s="704"/>
      <c r="I489" s="704"/>
      <c r="J489" s="797"/>
      <c r="K489" s="704"/>
      <c r="L489" s="790"/>
      <c r="M489" s="704"/>
      <c r="N489" s="707"/>
      <c r="O489" s="791"/>
      <c r="P489" s="775"/>
    </row>
    <row r="490" spans="1:16" ht="37.5" customHeight="1" thickTop="1" x14ac:dyDescent="0.25">
      <c r="A490" s="951"/>
      <c r="B490" s="962" t="s">
        <v>650</v>
      </c>
      <c r="C490" s="212" t="s">
        <v>43</v>
      </c>
      <c r="D490" s="212" t="s">
        <v>40</v>
      </c>
      <c r="E490" s="733" t="s">
        <v>1088</v>
      </c>
      <c r="F490" s="734"/>
      <c r="G490" s="379" t="s">
        <v>40</v>
      </c>
      <c r="H490" s="703" t="s">
        <v>651</v>
      </c>
      <c r="I490" s="703" t="s">
        <v>652</v>
      </c>
      <c r="J490" s="703"/>
      <c r="K490" s="703"/>
      <c r="L490" s="726"/>
      <c r="M490" s="726" t="s">
        <v>653</v>
      </c>
      <c r="N490" s="706" t="s">
        <v>647</v>
      </c>
      <c r="O490" s="791"/>
      <c r="P490" s="706"/>
    </row>
    <row r="491" spans="1:16" ht="37.5" customHeight="1" x14ac:dyDescent="0.25">
      <c r="A491" s="951"/>
      <c r="B491" s="971"/>
      <c r="C491" s="218" t="s">
        <v>44</v>
      </c>
      <c r="D491" s="213" t="s">
        <v>40</v>
      </c>
      <c r="E491" s="731" t="s">
        <v>1088</v>
      </c>
      <c r="F491" s="732"/>
      <c r="G491" s="398" t="s">
        <v>40</v>
      </c>
      <c r="H491" s="779"/>
      <c r="I491" s="779"/>
      <c r="J491" s="779"/>
      <c r="K491" s="779"/>
      <c r="L491" s="727"/>
      <c r="M491" s="727"/>
      <c r="N491" s="791"/>
      <c r="O491" s="791"/>
      <c r="P491" s="791"/>
    </row>
    <row r="492" spans="1:16" ht="37.5" customHeight="1" thickBot="1" x14ac:dyDescent="0.3">
      <c r="A492" s="951"/>
      <c r="B492" s="963"/>
      <c r="C492" s="225" t="s">
        <v>50</v>
      </c>
      <c r="D492" s="210" t="s">
        <v>40</v>
      </c>
      <c r="E492" s="708" t="s">
        <v>1088</v>
      </c>
      <c r="F492" s="709"/>
      <c r="G492" s="384" t="s">
        <v>40</v>
      </c>
      <c r="H492" s="704"/>
      <c r="I492" s="704"/>
      <c r="J492" s="704"/>
      <c r="K492" s="704"/>
      <c r="L492" s="728"/>
      <c r="M492" s="728"/>
      <c r="N492" s="707"/>
      <c r="O492" s="791"/>
      <c r="P492" s="707"/>
    </row>
    <row r="493" spans="1:16" ht="37.5" customHeight="1" thickTop="1" x14ac:dyDescent="0.25">
      <c r="A493" s="951"/>
      <c r="B493" s="950" t="s">
        <v>654</v>
      </c>
      <c r="C493" s="212" t="s">
        <v>43</v>
      </c>
      <c r="D493" s="212" t="s">
        <v>40</v>
      </c>
      <c r="E493" s="733" t="s">
        <v>1088</v>
      </c>
      <c r="F493" s="734"/>
      <c r="G493" s="379" t="s">
        <v>40</v>
      </c>
      <c r="H493" s="703" t="s">
        <v>655</v>
      </c>
      <c r="I493" s="703" t="s">
        <v>655</v>
      </c>
      <c r="J493" s="703"/>
      <c r="K493" s="703"/>
      <c r="L493" s="726" t="s">
        <v>1223</v>
      </c>
      <c r="M493" s="726" t="s">
        <v>656</v>
      </c>
      <c r="N493" s="706" t="s">
        <v>647</v>
      </c>
      <c r="O493" s="791"/>
      <c r="P493" s="706"/>
    </row>
    <row r="494" spans="1:16" ht="37.5" customHeight="1" x14ac:dyDescent="0.25">
      <c r="A494" s="951"/>
      <c r="B494" s="951"/>
      <c r="C494" s="218" t="s">
        <v>72</v>
      </c>
      <c r="D494" s="218" t="s">
        <v>40</v>
      </c>
      <c r="E494" s="737" t="s">
        <v>1088</v>
      </c>
      <c r="F494" s="738"/>
      <c r="G494" s="417" t="s">
        <v>40</v>
      </c>
      <c r="H494" s="779"/>
      <c r="I494" s="779"/>
      <c r="J494" s="779"/>
      <c r="K494" s="779"/>
      <c r="L494" s="727"/>
      <c r="M494" s="727"/>
      <c r="N494" s="791"/>
      <c r="O494" s="791"/>
      <c r="P494" s="791"/>
    </row>
    <row r="495" spans="1:16" ht="37.5" customHeight="1" x14ac:dyDescent="0.25">
      <c r="A495" s="951"/>
      <c r="B495" s="951"/>
      <c r="C495" s="213" t="s">
        <v>48</v>
      </c>
      <c r="D495" s="224" t="s">
        <v>24</v>
      </c>
      <c r="E495" s="731" t="s">
        <v>1088</v>
      </c>
      <c r="F495" s="732"/>
      <c r="G495" s="398" t="s">
        <v>40</v>
      </c>
      <c r="H495" s="779"/>
      <c r="I495" s="779"/>
      <c r="J495" s="779"/>
      <c r="K495" s="779"/>
      <c r="L495" s="727"/>
      <c r="M495" s="727"/>
      <c r="N495" s="791"/>
      <c r="O495" s="791"/>
      <c r="P495" s="791"/>
    </row>
    <row r="496" spans="1:16" ht="37.5" customHeight="1" x14ac:dyDescent="0.25">
      <c r="A496" s="951"/>
      <c r="B496" s="951"/>
      <c r="C496" s="218" t="s">
        <v>44</v>
      </c>
      <c r="D496" s="218" t="s">
        <v>40</v>
      </c>
      <c r="E496" s="737" t="s">
        <v>1088</v>
      </c>
      <c r="F496" s="738"/>
      <c r="G496" s="417" t="s">
        <v>40</v>
      </c>
      <c r="H496" s="779"/>
      <c r="I496" s="779"/>
      <c r="J496" s="779"/>
      <c r="K496" s="779"/>
      <c r="L496" s="727"/>
      <c r="M496" s="727"/>
      <c r="N496" s="791"/>
      <c r="O496" s="791"/>
      <c r="P496" s="791"/>
    </row>
    <row r="497" spans="1:16" ht="37.5" customHeight="1" x14ac:dyDescent="0.25">
      <c r="A497" s="951"/>
      <c r="B497" s="951"/>
      <c r="C497" s="213" t="s">
        <v>73</v>
      </c>
      <c r="D497" s="213" t="s">
        <v>40</v>
      </c>
      <c r="E497" s="731" t="s">
        <v>1088</v>
      </c>
      <c r="F497" s="732"/>
      <c r="G497" s="398" t="s">
        <v>40</v>
      </c>
      <c r="H497" s="779"/>
      <c r="I497" s="779"/>
      <c r="J497" s="779"/>
      <c r="K497" s="779"/>
      <c r="L497" s="727"/>
      <c r="M497" s="727"/>
      <c r="N497" s="791"/>
      <c r="O497" s="791"/>
      <c r="P497" s="791"/>
    </row>
    <row r="498" spans="1:16" ht="37.5" customHeight="1" thickBot="1" x14ac:dyDescent="0.3">
      <c r="A498" s="951"/>
      <c r="B498" s="952"/>
      <c r="C498" s="210" t="s">
        <v>50</v>
      </c>
      <c r="D498" s="222" t="s">
        <v>40</v>
      </c>
      <c r="E498" s="708" t="s">
        <v>1088</v>
      </c>
      <c r="F498" s="709"/>
      <c r="G498" s="384" t="s">
        <v>40</v>
      </c>
      <c r="H498" s="704"/>
      <c r="I498" s="704"/>
      <c r="J498" s="704"/>
      <c r="K498" s="704"/>
      <c r="L498" s="728"/>
      <c r="M498" s="728"/>
      <c r="N498" s="707"/>
      <c r="O498" s="791"/>
      <c r="P498" s="707"/>
    </row>
    <row r="499" spans="1:16" ht="37.5" customHeight="1" thickTop="1" x14ac:dyDescent="0.25">
      <c r="A499" s="951"/>
      <c r="B499" s="950" t="s">
        <v>657</v>
      </c>
      <c r="C499" s="208" t="s">
        <v>43</v>
      </c>
      <c r="D499" s="209" t="s">
        <v>40</v>
      </c>
      <c r="E499" s="756" t="s">
        <v>1088</v>
      </c>
      <c r="F499" s="758"/>
      <c r="G499" s="412" t="s">
        <v>40</v>
      </c>
      <c r="H499" s="703" t="s">
        <v>658</v>
      </c>
      <c r="I499" s="703" t="s">
        <v>658</v>
      </c>
      <c r="J499" s="703"/>
      <c r="K499" s="703"/>
      <c r="L499" s="778"/>
      <c r="M499" s="703" t="s">
        <v>659</v>
      </c>
      <c r="N499" s="706" t="s">
        <v>660</v>
      </c>
      <c r="O499" s="791"/>
      <c r="P499" s="706"/>
    </row>
    <row r="500" spans="1:16" ht="37.5" customHeight="1" x14ac:dyDescent="0.25">
      <c r="A500" s="951"/>
      <c r="B500" s="951"/>
      <c r="C500" s="213" t="s">
        <v>72</v>
      </c>
      <c r="D500" s="220" t="s">
        <v>40</v>
      </c>
      <c r="E500" s="731" t="s">
        <v>1088</v>
      </c>
      <c r="F500" s="732"/>
      <c r="G500" s="409" t="s">
        <v>40</v>
      </c>
      <c r="H500" s="779"/>
      <c r="I500" s="779"/>
      <c r="J500" s="779"/>
      <c r="K500" s="779"/>
      <c r="L500" s="778"/>
      <c r="M500" s="779"/>
      <c r="N500" s="791"/>
      <c r="O500" s="791"/>
      <c r="P500" s="791"/>
    </row>
    <row r="501" spans="1:16" ht="37.5" customHeight="1" x14ac:dyDescent="0.25">
      <c r="A501" s="951"/>
      <c r="B501" s="951"/>
      <c r="C501" s="213" t="s">
        <v>48</v>
      </c>
      <c r="D501" s="220" t="s">
        <v>40</v>
      </c>
      <c r="E501" s="731" t="s">
        <v>1088</v>
      </c>
      <c r="F501" s="732"/>
      <c r="G501" s="409" t="s">
        <v>40</v>
      </c>
      <c r="H501" s="779"/>
      <c r="I501" s="779"/>
      <c r="J501" s="779"/>
      <c r="K501" s="779"/>
      <c r="L501" s="778"/>
      <c r="M501" s="779"/>
      <c r="N501" s="791"/>
      <c r="O501" s="791"/>
      <c r="P501" s="791"/>
    </row>
    <row r="502" spans="1:16" ht="37.5" customHeight="1" x14ac:dyDescent="0.25">
      <c r="A502" s="951"/>
      <c r="B502" s="951"/>
      <c r="C502" s="218" t="s">
        <v>44</v>
      </c>
      <c r="D502" s="209" t="s">
        <v>40</v>
      </c>
      <c r="E502" s="737" t="s">
        <v>1088</v>
      </c>
      <c r="F502" s="738"/>
      <c r="G502" s="412" t="s">
        <v>40</v>
      </c>
      <c r="H502" s="779"/>
      <c r="I502" s="779"/>
      <c r="J502" s="779"/>
      <c r="K502" s="779"/>
      <c r="L502" s="778"/>
      <c r="M502" s="779"/>
      <c r="N502" s="791"/>
      <c r="O502" s="791"/>
      <c r="P502" s="791"/>
    </row>
    <row r="503" spans="1:16" ht="37.5" customHeight="1" x14ac:dyDescent="0.25">
      <c r="A503" s="951"/>
      <c r="B503" s="951"/>
      <c r="C503" s="213" t="s">
        <v>73</v>
      </c>
      <c r="D503" s="220" t="s">
        <v>40</v>
      </c>
      <c r="E503" s="731" t="s">
        <v>1088</v>
      </c>
      <c r="F503" s="732"/>
      <c r="G503" s="409" t="s">
        <v>40</v>
      </c>
      <c r="H503" s="779"/>
      <c r="I503" s="779"/>
      <c r="J503" s="779"/>
      <c r="K503" s="779"/>
      <c r="L503" s="778"/>
      <c r="M503" s="779"/>
      <c r="N503" s="791"/>
      <c r="O503" s="791"/>
      <c r="P503" s="791"/>
    </row>
    <row r="504" spans="1:16" ht="37.5" customHeight="1" thickBot="1" x14ac:dyDescent="0.3">
      <c r="A504" s="951"/>
      <c r="B504" s="952"/>
      <c r="C504" s="210" t="s">
        <v>50</v>
      </c>
      <c r="D504" s="209" t="s">
        <v>40</v>
      </c>
      <c r="E504" s="708" t="s">
        <v>1088</v>
      </c>
      <c r="F504" s="709"/>
      <c r="G504" s="412" t="s">
        <v>40</v>
      </c>
      <c r="H504" s="704"/>
      <c r="I504" s="704"/>
      <c r="J504" s="704"/>
      <c r="K504" s="704"/>
      <c r="L504" s="778"/>
      <c r="M504" s="704"/>
      <c r="N504" s="707"/>
      <c r="O504" s="791"/>
      <c r="P504" s="707"/>
    </row>
    <row r="505" spans="1:16" ht="37.5" customHeight="1" thickTop="1" thickBot="1" x14ac:dyDescent="0.3">
      <c r="A505" s="952"/>
      <c r="B505" s="242" t="s">
        <v>661</v>
      </c>
      <c r="C505" s="211" t="s">
        <v>31</v>
      </c>
      <c r="D505" s="211" t="s">
        <v>40</v>
      </c>
      <c r="E505" s="713" t="s">
        <v>1088</v>
      </c>
      <c r="F505" s="715"/>
      <c r="G505" s="440" t="s">
        <v>40</v>
      </c>
      <c r="H505" s="394" t="s">
        <v>662</v>
      </c>
      <c r="I505" s="394" t="s">
        <v>662</v>
      </c>
      <c r="J505" s="394"/>
      <c r="K505" s="394"/>
      <c r="L505" s="393"/>
      <c r="M505" s="394" t="s">
        <v>663</v>
      </c>
      <c r="N505" s="395" t="s">
        <v>664</v>
      </c>
      <c r="O505" s="707"/>
      <c r="P505" s="395"/>
    </row>
    <row r="506" spans="1:16" ht="37.5" customHeight="1" thickTop="1" x14ac:dyDescent="0.25">
      <c r="A506" s="953" t="s">
        <v>665</v>
      </c>
      <c r="B506" s="953" t="s">
        <v>666</v>
      </c>
      <c r="C506" s="291" t="s">
        <v>43</v>
      </c>
      <c r="D506" s="215" t="s">
        <v>40</v>
      </c>
      <c r="E506" s="700" t="s">
        <v>1088</v>
      </c>
      <c r="F506" s="702"/>
      <c r="G506" s="321" t="s">
        <v>40</v>
      </c>
      <c r="H506" s="729" t="s">
        <v>667</v>
      </c>
      <c r="I506" s="729" t="s">
        <v>668</v>
      </c>
      <c r="J506" s="729"/>
      <c r="K506" s="729"/>
      <c r="L506" s="768"/>
      <c r="M506" s="729"/>
      <c r="N506" s="815" t="s">
        <v>669</v>
      </c>
      <c r="O506" s="772" t="s">
        <v>670</v>
      </c>
      <c r="P506" s="835" t="s">
        <v>71</v>
      </c>
    </row>
    <row r="507" spans="1:16" ht="37.5" customHeight="1" thickBot="1" x14ac:dyDescent="0.3">
      <c r="A507" s="954"/>
      <c r="B507" s="955"/>
      <c r="C507" s="292" t="s">
        <v>44</v>
      </c>
      <c r="D507" s="217" t="s">
        <v>40</v>
      </c>
      <c r="E507" s="748" t="s">
        <v>1088</v>
      </c>
      <c r="F507" s="749"/>
      <c r="G507" s="318" t="s">
        <v>40</v>
      </c>
      <c r="H507" s="730"/>
      <c r="I507" s="730"/>
      <c r="J507" s="730"/>
      <c r="K507" s="730"/>
      <c r="L507" s="769"/>
      <c r="M507" s="730"/>
      <c r="N507" s="816"/>
      <c r="O507" s="784"/>
      <c r="P507" s="836"/>
    </row>
    <row r="508" spans="1:16" ht="37.5" customHeight="1" thickTop="1" x14ac:dyDescent="0.25">
      <c r="A508" s="954"/>
      <c r="B508" s="953" t="s">
        <v>671</v>
      </c>
      <c r="C508" s="286" t="s">
        <v>48</v>
      </c>
      <c r="D508" s="290" t="s">
        <v>40</v>
      </c>
      <c r="E508" s="901" t="s">
        <v>1088</v>
      </c>
      <c r="F508" s="902"/>
      <c r="G508" s="325" t="s">
        <v>40</v>
      </c>
      <c r="H508" s="729" t="s">
        <v>672</v>
      </c>
      <c r="I508" s="729" t="s">
        <v>672</v>
      </c>
      <c r="J508" s="729"/>
      <c r="K508" s="729"/>
      <c r="L508" s="768"/>
      <c r="M508" s="729"/>
      <c r="N508" s="772" t="s">
        <v>669</v>
      </c>
      <c r="O508" s="784"/>
      <c r="P508" s="772" t="s">
        <v>71</v>
      </c>
    </row>
    <row r="509" spans="1:16" ht="37.5" customHeight="1" thickBot="1" x14ac:dyDescent="0.3">
      <c r="A509" s="954"/>
      <c r="B509" s="955"/>
      <c r="C509" s="287" t="s">
        <v>50</v>
      </c>
      <c r="D509" s="217" t="s">
        <v>40</v>
      </c>
      <c r="E509" s="748" t="s">
        <v>1088</v>
      </c>
      <c r="F509" s="749"/>
      <c r="G509" s="318" t="s">
        <v>40</v>
      </c>
      <c r="H509" s="730"/>
      <c r="I509" s="730"/>
      <c r="J509" s="730"/>
      <c r="K509" s="730"/>
      <c r="L509" s="769"/>
      <c r="M509" s="730"/>
      <c r="N509" s="773"/>
      <c r="O509" s="784"/>
      <c r="P509" s="773"/>
    </row>
    <row r="510" spans="1:16" ht="37.5" customHeight="1" thickTop="1" thickBot="1" x14ac:dyDescent="0.3">
      <c r="A510" s="954"/>
      <c r="B510" s="214" t="s">
        <v>673</v>
      </c>
      <c r="C510" s="214" t="s">
        <v>34</v>
      </c>
      <c r="D510" s="214" t="s">
        <v>89</v>
      </c>
      <c r="E510" s="745" t="s">
        <v>89</v>
      </c>
      <c r="F510" s="846"/>
      <c r="G510" s="746"/>
      <c r="H510" s="745" t="s">
        <v>89</v>
      </c>
      <c r="I510" s="846"/>
      <c r="J510" s="846"/>
      <c r="K510" s="746"/>
      <c r="L510" s="344"/>
      <c r="M510" s="303" t="s">
        <v>674</v>
      </c>
      <c r="N510" s="331"/>
      <c r="O510" s="784"/>
      <c r="P510" s="311" t="s">
        <v>71</v>
      </c>
    </row>
    <row r="511" spans="1:16" ht="37.5" customHeight="1" thickTop="1" thickBot="1" x14ac:dyDescent="0.3">
      <c r="A511" s="954"/>
      <c r="B511" s="266" t="s">
        <v>675</v>
      </c>
      <c r="C511" s="266" t="s">
        <v>34</v>
      </c>
      <c r="D511" s="266" t="s">
        <v>89</v>
      </c>
      <c r="E511" s="710" t="s">
        <v>89</v>
      </c>
      <c r="F511" s="711"/>
      <c r="G511" s="712"/>
      <c r="H511" s="710" t="s">
        <v>89</v>
      </c>
      <c r="I511" s="711"/>
      <c r="J511" s="711"/>
      <c r="K511" s="712"/>
      <c r="L511" s="329"/>
      <c r="M511" s="328"/>
      <c r="N511" s="331"/>
      <c r="O511" s="784"/>
      <c r="P511" s="331" t="s">
        <v>71</v>
      </c>
    </row>
    <row r="512" spans="1:16" ht="37.5" customHeight="1" thickTop="1" thickBot="1" x14ac:dyDescent="0.3">
      <c r="A512" s="954"/>
      <c r="B512" s="214" t="s">
        <v>676</v>
      </c>
      <c r="C512" s="214" t="s">
        <v>34</v>
      </c>
      <c r="D512" s="214" t="s">
        <v>89</v>
      </c>
      <c r="E512" s="745" t="s">
        <v>89</v>
      </c>
      <c r="F512" s="846"/>
      <c r="G512" s="746"/>
      <c r="H512" s="745" t="s">
        <v>89</v>
      </c>
      <c r="I512" s="846"/>
      <c r="J512" s="846"/>
      <c r="K512" s="746"/>
      <c r="L512" s="329"/>
      <c r="M512" s="328"/>
      <c r="N512" s="331"/>
      <c r="O512" s="784"/>
      <c r="P512" s="331" t="s">
        <v>71</v>
      </c>
    </row>
    <row r="513" spans="1:16" ht="37.5" customHeight="1" thickTop="1" thickBot="1" x14ac:dyDescent="0.3">
      <c r="A513" s="954"/>
      <c r="B513" s="266" t="s">
        <v>677</v>
      </c>
      <c r="C513" s="266" t="s">
        <v>34</v>
      </c>
      <c r="D513" s="266" t="s">
        <v>89</v>
      </c>
      <c r="E513" s="710" t="s">
        <v>89</v>
      </c>
      <c r="F513" s="711"/>
      <c r="G513" s="712"/>
      <c r="H513" s="710" t="s">
        <v>89</v>
      </c>
      <c r="I513" s="711"/>
      <c r="J513" s="711"/>
      <c r="K513" s="712"/>
      <c r="L513" s="350"/>
      <c r="M513" s="328"/>
      <c r="N513" s="311" t="s">
        <v>678</v>
      </c>
      <c r="O513" s="784"/>
      <c r="P513" s="311"/>
    </row>
    <row r="514" spans="1:16" ht="37.5" customHeight="1" thickTop="1" thickBot="1" x14ac:dyDescent="0.3">
      <c r="A514" s="954"/>
      <c r="B514" s="217" t="s">
        <v>679</v>
      </c>
      <c r="C514" s="217" t="s">
        <v>34</v>
      </c>
      <c r="D514" s="217" t="s">
        <v>89</v>
      </c>
      <c r="E514" s="748" t="s">
        <v>89</v>
      </c>
      <c r="F514" s="909"/>
      <c r="G514" s="749"/>
      <c r="H514" s="748" t="s">
        <v>89</v>
      </c>
      <c r="I514" s="909"/>
      <c r="J514" s="909"/>
      <c r="K514" s="749"/>
      <c r="L514" s="329" t="s">
        <v>42</v>
      </c>
      <c r="M514" s="351"/>
      <c r="N514" s="331" t="s">
        <v>678</v>
      </c>
      <c r="O514" s="784"/>
      <c r="P514" s="331"/>
    </row>
    <row r="515" spans="1:16" ht="37.5" customHeight="1" thickTop="1" x14ac:dyDescent="0.25">
      <c r="A515" s="954"/>
      <c r="B515" s="953" t="s">
        <v>680</v>
      </c>
      <c r="C515" s="214" t="s">
        <v>43</v>
      </c>
      <c r="D515" s="214" t="s">
        <v>40</v>
      </c>
      <c r="E515" s="912" t="s">
        <v>399</v>
      </c>
      <c r="F515" s="913"/>
      <c r="G515" s="314" t="s">
        <v>40</v>
      </c>
      <c r="H515" s="729" t="s">
        <v>681</v>
      </c>
      <c r="I515" s="729" t="s">
        <v>681</v>
      </c>
      <c r="J515" s="729"/>
      <c r="K515" s="729"/>
      <c r="L515" s="786" t="s">
        <v>682</v>
      </c>
      <c r="M515" s="729"/>
      <c r="N515" s="772" t="s">
        <v>683</v>
      </c>
      <c r="O515" s="784"/>
      <c r="P515" s="772" t="s">
        <v>684</v>
      </c>
    </row>
    <row r="516" spans="1:16" ht="37.5" customHeight="1" x14ac:dyDescent="0.25">
      <c r="A516" s="954"/>
      <c r="B516" s="954"/>
      <c r="C516" s="216" t="s">
        <v>72</v>
      </c>
      <c r="D516" s="216" t="s">
        <v>40</v>
      </c>
      <c r="E516" s="721" t="s">
        <v>399</v>
      </c>
      <c r="F516" s="722"/>
      <c r="G516" s="316" t="s">
        <v>40</v>
      </c>
      <c r="H516" s="785"/>
      <c r="I516" s="785"/>
      <c r="J516" s="785"/>
      <c r="K516" s="785"/>
      <c r="L516" s="787"/>
      <c r="M516" s="785"/>
      <c r="N516" s="784"/>
      <c r="O516" s="784"/>
      <c r="P516" s="784"/>
    </row>
    <row r="517" spans="1:16" ht="37.5" customHeight="1" x14ac:dyDescent="0.25">
      <c r="A517" s="954"/>
      <c r="B517" s="954"/>
      <c r="C517" s="216" t="s">
        <v>44</v>
      </c>
      <c r="D517" s="216" t="s">
        <v>40</v>
      </c>
      <c r="E517" s="721" t="s">
        <v>399</v>
      </c>
      <c r="F517" s="722"/>
      <c r="G517" s="316" t="s">
        <v>40</v>
      </c>
      <c r="H517" s="785"/>
      <c r="I517" s="785"/>
      <c r="J517" s="785"/>
      <c r="K517" s="785"/>
      <c r="L517" s="787"/>
      <c r="M517" s="785"/>
      <c r="N517" s="784"/>
      <c r="O517" s="784"/>
      <c r="P517" s="784"/>
    </row>
    <row r="518" spans="1:16" ht="37.5" customHeight="1" thickBot="1" x14ac:dyDescent="0.3">
      <c r="A518" s="955"/>
      <c r="B518" s="955"/>
      <c r="C518" s="217" t="s">
        <v>73</v>
      </c>
      <c r="D518" s="217" t="s">
        <v>40</v>
      </c>
      <c r="E518" s="719" t="s">
        <v>399</v>
      </c>
      <c r="F518" s="720"/>
      <c r="G518" s="318" t="s">
        <v>40</v>
      </c>
      <c r="H518" s="730"/>
      <c r="I518" s="730"/>
      <c r="J518" s="730"/>
      <c r="K518" s="730"/>
      <c r="L518" s="788"/>
      <c r="M518" s="730"/>
      <c r="N518" s="773"/>
      <c r="O518" s="773"/>
      <c r="P518" s="773"/>
    </row>
    <row r="519" spans="1:16" ht="37.5" customHeight="1" thickTop="1" x14ac:dyDescent="0.25">
      <c r="A519" s="950" t="s">
        <v>685</v>
      </c>
      <c r="B519" s="950" t="s">
        <v>686</v>
      </c>
      <c r="C519" s="251" t="s">
        <v>43</v>
      </c>
      <c r="D519" s="208" t="s">
        <v>40</v>
      </c>
      <c r="E519" s="756" t="s">
        <v>1088</v>
      </c>
      <c r="F519" s="758"/>
      <c r="G519" s="408" t="s">
        <v>40</v>
      </c>
      <c r="H519" s="703" t="s">
        <v>687</v>
      </c>
      <c r="I519" s="822"/>
      <c r="J519" s="872"/>
      <c r="K519" s="703"/>
      <c r="L519" s="726"/>
      <c r="M519" s="703"/>
      <c r="N519" s="776" t="s">
        <v>688</v>
      </c>
      <c r="O519" s="706"/>
      <c r="P519" s="706" t="s">
        <v>405</v>
      </c>
    </row>
    <row r="520" spans="1:16" ht="37.5" customHeight="1" x14ac:dyDescent="0.25">
      <c r="A520" s="951"/>
      <c r="B520" s="951"/>
      <c r="C520" s="220" t="s">
        <v>72</v>
      </c>
      <c r="D520" s="213" t="s">
        <v>40</v>
      </c>
      <c r="E520" s="731" t="s">
        <v>1088</v>
      </c>
      <c r="F520" s="732"/>
      <c r="G520" s="409" t="s">
        <v>40</v>
      </c>
      <c r="H520" s="779"/>
      <c r="I520" s="823"/>
      <c r="J520" s="797"/>
      <c r="K520" s="779"/>
      <c r="L520" s="727"/>
      <c r="M520" s="779"/>
      <c r="N520" s="803"/>
      <c r="O520" s="791"/>
      <c r="P520" s="791"/>
    </row>
    <row r="521" spans="1:16" ht="37.5" customHeight="1" x14ac:dyDescent="0.25">
      <c r="A521" s="951"/>
      <c r="B521" s="951"/>
      <c r="C521" s="219" t="s">
        <v>44</v>
      </c>
      <c r="D521" s="235" t="s">
        <v>40</v>
      </c>
      <c r="E521" s="795" t="s">
        <v>1088</v>
      </c>
      <c r="F521" s="796"/>
      <c r="G521" s="416" t="s">
        <v>40</v>
      </c>
      <c r="H521" s="779"/>
      <c r="I521" s="823"/>
      <c r="J521" s="797"/>
      <c r="K521" s="779"/>
      <c r="L521" s="727"/>
      <c r="M521" s="779"/>
      <c r="N521" s="803"/>
      <c r="O521" s="791"/>
      <c r="P521" s="791"/>
    </row>
    <row r="522" spans="1:16" ht="37.5" customHeight="1" thickBot="1" x14ac:dyDescent="0.3">
      <c r="A522" s="951"/>
      <c r="B522" s="952"/>
      <c r="C522" s="252" t="s">
        <v>73</v>
      </c>
      <c r="D522" s="210" t="s">
        <v>40</v>
      </c>
      <c r="E522" s="708" t="s">
        <v>1088</v>
      </c>
      <c r="F522" s="709"/>
      <c r="G522" s="410" t="s">
        <v>40</v>
      </c>
      <c r="H522" s="704"/>
      <c r="I522" s="879"/>
      <c r="J522" s="873"/>
      <c r="K522" s="704"/>
      <c r="L522" s="728"/>
      <c r="M522" s="704"/>
      <c r="N522" s="777"/>
      <c r="O522" s="791"/>
      <c r="P522" s="707"/>
    </row>
    <row r="523" spans="1:16" ht="37.5" customHeight="1" thickTop="1" x14ac:dyDescent="0.25">
      <c r="A523" s="951"/>
      <c r="B523" s="950" t="s">
        <v>689</v>
      </c>
      <c r="C523" s="209" t="s">
        <v>39</v>
      </c>
      <c r="D523" s="236" t="s">
        <v>24</v>
      </c>
      <c r="E523" s="737" t="s">
        <v>399</v>
      </c>
      <c r="F523" s="738"/>
      <c r="G523" s="412" t="s">
        <v>35</v>
      </c>
      <c r="H523" s="703" t="s">
        <v>690</v>
      </c>
      <c r="I523" s="797"/>
      <c r="J523" s="703"/>
      <c r="K523" s="703"/>
      <c r="L523" s="726" t="s">
        <v>691</v>
      </c>
      <c r="M523" s="703" t="s">
        <v>692</v>
      </c>
      <c r="N523" s="706" t="s">
        <v>688</v>
      </c>
      <c r="O523" s="791"/>
      <c r="P523" s="706" t="s">
        <v>405</v>
      </c>
    </row>
    <row r="524" spans="1:16" ht="37.5" customHeight="1" x14ac:dyDescent="0.25">
      <c r="A524" s="951"/>
      <c r="B524" s="951"/>
      <c r="C524" s="253" t="s">
        <v>43</v>
      </c>
      <c r="D524" s="233" t="s">
        <v>40</v>
      </c>
      <c r="E524" s="897" t="s">
        <v>1088</v>
      </c>
      <c r="F524" s="898"/>
      <c r="G524" s="441" t="s">
        <v>40</v>
      </c>
      <c r="H524" s="779"/>
      <c r="I524" s="797"/>
      <c r="J524" s="779"/>
      <c r="K524" s="779"/>
      <c r="L524" s="727"/>
      <c r="M524" s="779"/>
      <c r="N524" s="791"/>
      <c r="O524" s="791"/>
      <c r="P524" s="791"/>
    </row>
    <row r="525" spans="1:16" ht="37.5" customHeight="1" x14ac:dyDescent="0.25">
      <c r="A525" s="951"/>
      <c r="B525" s="951"/>
      <c r="C525" s="220" t="s">
        <v>72</v>
      </c>
      <c r="D525" s="213" t="s">
        <v>40</v>
      </c>
      <c r="E525" s="731" t="s">
        <v>1088</v>
      </c>
      <c r="F525" s="732"/>
      <c r="G525" s="409" t="s">
        <v>40</v>
      </c>
      <c r="H525" s="779"/>
      <c r="I525" s="797"/>
      <c r="J525" s="779"/>
      <c r="K525" s="779"/>
      <c r="L525" s="727"/>
      <c r="M525" s="779"/>
      <c r="N525" s="791"/>
      <c r="O525" s="791"/>
      <c r="P525" s="791"/>
    </row>
    <row r="526" spans="1:16" ht="37.5" customHeight="1" x14ac:dyDescent="0.25">
      <c r="A526" s="951"/>
      <c r="B526" s="951"/>
      <c r="C526" s="219" t="s">
        <v>44</v>
      </c>
      <c r="D526" s="235" t="s">
        <v>40</v>
      </c>
      <c r="E526" s="795" t="s">
        <v>1088</v>
      </c>
      <c r="F526" s="796"/>
      <c r="G526" s="416" t="s">
        <v>40</v>
      </c>
      <c r="H526" s="779"/>
      <c r="I526" s="797"/>
      <c r="J526" s="779"/>
      <c r="K526" s="779"/>
      <c r="L526" s="727"/>
      <c r="M526" s="779"/>
      <c r="N526" s="791"/>
      <c r="O526" s="791"/>
      <c r="P526" s="791"/>
    </row>
    <row r="527" spans="1:16" ht="37.5" customHeight="1" thickBot="1" x14ac:dyDescent="0.3">
      <c r="A527" s="951"/>
      <c r="B527" s="952"/>
      <c r="C527" s="209" t="s">
        <v>73</v>
      </c>
      <c r="D527" s="210" t="s">
        <v>40</v>
      </c>
      <c r="E527" s="708" t="s">
        <v>1088</v>
      </c>
      <c r="F527" s="709"/>
      <c r="G527" s="412" t="s">
        <v>40</v>
      </c>
      <c r="H527" s="704"/>
      <c r="I527" s="797"/>
      <c r="J527" s="704"/>
      <c r="K527" s="704"/>
      <c r="L527" s="728"/>
      <c r="M527" s="704"/>
      <c r="N527" s="707"/>
      <c r="O527" s="791"/>
      <c r="P527" s="707"/>
    </row>
    <row r="528" spans="1:16" ht="37.5" customHeight="1" thickTop="1" thickBot="1" x14ac:dyDescent="0.3">
      <c r="A528" s="952"/>
      <c r="B528" s="241" t="s">
        <v>693</v>
      </c>
      <c r="C528" s="211" t="s">
        <v>34</v>
      </c>
      <c r="D528" s="211" t="s">
        <v>89</v>
      </c>
      <c r="E528" s="713" t="s">
        <v>89</v>
      </c>
      <c r="F528" s="714"/>
      <c r="G528" s="714"/>
      <c r="H528" s="713" t="s">
        <v>89</v>
      </c>
      <c r="I528" s="714"/>
      <c r="J528" s="714"/>
      <c r="K528" s="715"/>
      <c r="L528" s="403" t="s">
        <v>42</v>
      </c>
      <c r="M528" s="394"/>
      <c r="N528" s="395" t="s">
        <v>688</v>
      </c>
      <c r="O528" s="707"/>
      <c r="P528" s="395" t="s">
        <v>694</v>
      </c>
    </row>
    <row r="529" spans="1:16" ht="37.5" customHeight="1" thickTop="1" x14ac:dyDescent="0.25">
      <c r="A529" s="959" t="s">
        <v>695</v>
      </c>
      <c r="B529" s="953" t="s">
        <v>696</v>
      </c>
      <c r="C529" s="271" t="s">
        <v>39</v>
      </c>
      <c r="D529" s="214" t="s">
        <v>40</v>
      </c>
      <c r="E529" s="751" t="s">
        <v>1100</v>
      </c>
      <c r="F529" s="751"/>
      <c r="G529" s="334" t="s">
        <v>40</v>
      </c>
      <c r="H529" s="729" t="s">
        <v>697</v>
      </c>
      <c r="I529" s="729" t="s">
        <v>697</v>
      </c>
      <c r="J529" s="729"/>
      <c r="K529" s="729"/>
      <c r="L529" s="768"/>
      <c r="M529" s="729"/>
      <c r="N529" s="772" t="s">
        <v>698</v>
      </c>
      <c r="O529" s="772"/>
      <c r="P529" s="772" t="s">
        <v>699</v>
      </c>
    </row>
    <row r="530" spans="1:16" ht="37.5" customHeight="1" x14ac:dyDescent="0.25">
      <c r="A530" s="960"/>
      <c r="B530" s="954"/>
      <c r="C530" s="274" t="s">
        <v>43</v>
      </c>
      <c r="D530" s="274" t="s">
        <v>40</v>
      </c>
      <c r="E530" s="916" t="s">
        <v>1100</v>
      </c>
      <c r="F530" s="916"/>
      <c r="G530" s="348" t="s">
        <v>40</v>
      </c>
      <c r="H530" s="785"/>
      <c r="I530" s="785"/>
      <c r="J530" s="785"/>
      <c r="K530" s="785"/>
      <c r="L530" s="792"/>
      <c r="M530" s="785"/>
      <c r="N530" s="784"/>
      <c r="O530" s="784"/>
      <c r="P530" s="784"/>
    </row>
    <row r="531" spans="1:16" ht="37.5" customHeight="1" x14ac:dyDescent="0.25">
      <c r="A531" s="960"/>
      <c r="B531" s="954"/>
      <c r="C531" s="216" t="s">
        <v>48</v>
      </c>
      <c r="D531" s="216" t="s">
        <v>40</v>
      </c>
      <c r="E531" s="750" t="s">
        <v>1100</v>
      </c>
      <c r="F531" s="750"/>
      <c r="G531" s="305" t="s">
        <v>40</v>
      </c>
      <c r="H531" s="785"/>
      <c r="I531" s="785"/>
      <c r="J531" s="785"/>
      <c r="K531" s="785"/>
      <c r="L531" s="792"/>
      <c r="M531" s="785"/>
      <c r="N531" s="784"/>
      <c r="O531" s="784"/>
      <c r="P531" s="784"/>
    </row>
    <row r="532" spans="1:16" ht="37.5" customHeight="1" x14ac:dyDescent="0.25">
      <c r="A532" s="960"/>
      <c r="B532" s="954"/>
      <c r="C532" s="290" t="s">
        <v>44</v>
      </c>
      <c r="D532" s="290" t="s">
        <v>40</v>
      </c>
      <c r="E532" s="780" t="s">
        <v>1100</v>
      </c>
      <c r="F532" s="780"/>
      <c r="G532" s="349" t="s">
        <v>40</v>
      </c>
      <c r="H532" s="785"/>
      <c r="I532" s="785"/>
      <c r="J532" s="785"/>
      <c r="K532" s="785"/>
      <c r="L532" s="792"/>
      <c r="M532" s="785"/>
      <c r="N532" s="784"/>
      <c r="O532" s="784"/>
      <c r="P532" s="784"/>
    </row>
    <row r="533" spans="1:16" ht="37.5" customHeight="1" thickBot="1" x14ac:dyDescent="0.3">
      <c r="A533" s="961"/>
      <c r="B533" s="955"/>
      <c r="C533" s="217" t="s">
        <v>50</v>
      </c>
      <c r="D533" s="217" t="s">
        <v>40</v>
      </c>
      <c r="E533" s="751" t="s">
        <v>1100</v>
      </c>
      <c r="F533" s="751"/>
      <c r="G533" s="338" t="s">
        <v>40</v>
      </c>
      <c r="H533" s="785"/>
      <c r="I533" s="785"/>
      <c r="J533" s="785"/>
      <c r="K533" s="785"/>
      <c r="L533" s="792"/>
      <c r="M533" s="730"/>
      <c r="N533" s="773"/>
      <c r="O533" s="773"/>
      <c r="P533" s="773"/>
    </row>
    <row r="534" spans="1:16" ht="37.5" customHeight="1" thickTop="1" x14ac:dyDescent="0.25">
      <c r="A534" s="950" t="s">
        <v>700</v>
      </c>
      <c r="B534" s="950" t="s">
        <v>701</v>
      </c>
      <c r="C534" s="212" t="s">
        <v>43</v>
      </c>
      <c r="D534" s="212" t="s">
        <v>40</v>
      </c>
      <c r="E534" s="739" t="s">
        <v>1092</v>
      </c>
      <c r="F534" s="740"/>
      <c r="G534" s="379" t="s">
        <v>24</v>
      </c>
      <c r="H534" s="703" t="s">
        <v>702</v>
      </c>
      <c r="I534" s="703" t="s">
        <v>702</v>
      </c>
      <c r="J534" s="703"/>
      <c r="K534" s="703"/>
      <c r="L534" s="726" t="s">
        <v>703</v>
      </c>
      <c r="M534" s="703"/>
      <c r="N534" s="706" t="s">
        <v>704</v>
      </c>
      <c r="O534" s="706"/>
      <c r="P534" s="706" t="s">
        <v>705</v>
      </c>
    </row>
    <row r="535" spans="1:16" ht="37.5" customHeight="1" thickBot="1" x14ac:dyDescent="0.3">
      <c r="A535" s="951"/>
      <c r="B535" s="952"/>
      <c r="C535" s="210" t="s">
        <v>44</v>
      </c>
      <c r="D535" s="210" t="s">
        <v>40</v>
      </c>
      <c r="E535" s="741" t="s">
        <v>1092</v>
      </c>
      <c r="F535" s="742"/>
      <c r="G535" s="384" t="s">
        <v>24</v>
      </c>
      <c r="H535" s="704"/>
      <c r="I535" s="779"/>
      <c r="J535" s="779"/>
      <c r="K535" s="779"/>
      <c r="L535" s="727"/>
      <c r="M535" s="704"/>
      <c r="N535" s="707"/>
      <c r="O535" s="791"/>
      <c r="P535" s="707"/>
    </row>
    <row r="536" spans="1:16" ht="37.5" customHeight="1" thickTop="1" x14ac:dyDescent="0.25">
      <c r="A536" s="951"/>
      <c r="B536" s="950" t="s">
        <v>706</v>
      </c>
      <c r="C536" s="218" t="s">
        <v>43</v>
      </c>
      <c r="D536" s="236" t="s">
        <v>40</v>
      </c>
      <c r="E536" s="737" t="s">
        <v>1092</v>
      </c>
      <c r="F536" s="738"/>
      <c r="G536" s="417" t="s">
        <v>40</v>
      </c>
      <c r="H536" s="779" t="s">
        <v>707</v>
      </c>
      <c r="I536" s="703" t="s">
        <v>708</v>
      </c>
      <c r="J536" s="703"/>
      <c r="K536" s="703"/>
      <c r="L536" s="726" t="s">
        <v>709</v>
      </c>
      <c r="M536" s="703"/>
      <c r="N536" s="706" t="s">
        <v>704</v>
      </c>
      <c r="O536" s="791"/>
      <c r="P536" s="706" t="s">
        <v>705</v>
      </c>
    </row>
    <row r="537" spans="1:16" ht="37.5" customHeight="1" thickBot="1" x14ac:dyDescent="0.3">
      <c r="A537" s="952"/>
      <c r="B537" s="952"/>
      <c r="C537" s="225" t="s">
        <v>44</v>
      </c>
      <c r="D537" s="238" t="s">
        <v>40</v>
      </c>
      <c r="E537" s="735" t="s">
        <v>1092</v>
      </c>
      <c r="F537" s="736"/>
      <c r="G537" s="411" t="s">
        <v>40</v>
      </c>
      <c r="H537" s="779"/>
      <c r="I537" s="704"/>
      <c r="J537" s="779"/>
      <c r="K537" s="779"/>
      <c r="L537" s="727"/>
      <c r="M537" s="704"/>
      <c r="N537" s="707"/>
      <c r="O537" s="707"/>
      <c r="P537" s="707"/>
    </row>
    <row r="538" spans="1:16" ht="37.5" customHeight="1" thickTop="1" x14ac:dyDescent="0.25">
      <c r="A538" s="953" t="s">
        <v>710</v>
      </c>
      <c r="B538" s="953" t="s">
        <v>711</v>
      </c>
      <c r="C538" s="293" t="s">
        <v>43</v>
      </c>
      <c r="D538" s="271" t="s">
        <v>40</v>
      </c>
      <c r="E538" s="846" t="s">
        <v>1092</v>
      </c>
      <c r="F538" s="846"/>
      <c r="G538" s="314" t="s">
        <v>24</v>
      </c>
      <c r="H538" s="729" t="s">
        <v>712</v>
      </c>
      <c r="I538" s="770" t="s">
        <v>712</v>
      </c>
      <c r="J538" s="729"/>
      <c r="K538" s="729"/>
      <c r="L538" s="768" t="s">
        <v>713</v>
      </c>
      <c r="M538" s="768" t="s">
        <v>714</v>
      </c>
      <c r="N538" s="815" t="s">
        <v>715</v>
      </c>
      <c r="O538" s="772"/>
      <c r="P538" s="772" t="s">
        <v>716</v>
      </c>
    </row>
    <row r="539" spans="1:16" ht="37.5" customHeight="1" x14ac:dyDescent="0.25">
      <c r="A539" s="954"/>
      <c r="B539" s="954"/>
      <c r="C539" s="288" t="s">
        <v>72</v>
      </c>
      <c r="D539" s="283" t="s">
        <v>40</v>
      </c>
      <c r="E539" s="750" t="s">
        <v>1092</v>
      </c>
      <c r="F539" s="750"/>
      <c r="G539" s="316" t="s">
        <v>24</v>
      </c>
      <c r="H539" s="785"/>
      <c r="I539" s="839"/>
      <c r="J539" s="785"/>
      <c r="K539" s="785"/>
      <c r="L539" s="792"/>
      <c r="M539" s="792"/>
      <c r="N539" s="837"/>
      <c r="O539" s="784"/>
      <c r="P539" s="784"/>
    </row>
    <row r="540" spans="1:16" ht="37.5" customHeight="1" x14ac:dyDescent="0.25">
      <c r="A540" s="954"/>
      <c r="B540" s="954"/>
      <c r="C540" s="288" t="s">
        <v>44</v>
      </c>
      <c r="D540" s="283" t="s">
        <v>40</v>
      </c>
      <c r="E540" s="750" t="s">
        <v>1092</v>
      </c>
      <c r="F540" s="750"/>
      <c r="G540" s="316" t="s">
        <v>24</v>
      </c>
      <c r="H540" s="785"/>
      <c r="I540" s="839"/>
      <c r="J540" s="785"/>
      <c r="K540" s="785"/>
      <c r="L540" s="792"/>
      <c r="M540" s="792"/>
      <c r="N540" s="837"/>
      <c r="O540" s="784"/>
      <c r="P540" s="784"/>
    </row>
    <row r="541" spans="1:16" ht="37.5" customHeight="1" thickBot="1" x14ac:dyDescent="0.3">
      <c r="A541" s="954"/>
      <c r="B541" s="955"/>
      <c r="C541" s="292" t="s">
        <v>73</v>
      </c>
      <c r="D541" s="268" t="s">
        <v>40</v>
      </c>
      <c r="E541" s="909" t="s">
        <v>1092</v>
      </c>
      <c r="F541" s="909"/>
      <c r="G541" s="318" t="s">
        <v>24</v>
      </c>
      <c r="H541" s="730"/>
      <c r="I541" s="771"/>
      <c r="J541" s="785"/>
      <c r="K541" s="785"/>
      <c r="L541" s="792"/>
      <c r="M541" s="769"/>
      <c r="N541" s="816"/>
      <c r="O541" s="784"/>
      <c r="P541" s="773"/>
    </row>
    <row r="542" spans="1:16" ht="37.5" customHeight="1" thickTop="1" x14ac:dyDescent="0.25">
      <c r="A542" s="954"/>
      <c r="B542" s="953" t="s">
        <v>717</v>
      </c>
      <c r="C542" s="291" t="s">
        <v>23</v>
      </c>
      <c r="D542" s="272" t="s">
        <v>24</v>
      </c>
      <c r="E542" s="701" t="s">
        <v>1092</v>
      </c>
      <c r="F542" s="701"/>
      <c r="G542" s="321" t="s">
        <v>24</v>
      </c>
      <c r="H542" s="729" t="s">
        <v>718</v>
      </c>
      <c r="I542" s="729" t="s">
        <v>718</v>
      </c>
      <c r="J542" s="729"/>
      <c r="K542" s="729"/>
      <c r="L542" s="768" t="s">
        <v>1224</v>
      </c>
      <c r="M542" s="729" t="s">
        <v>719</v>
      </c>
      <c r="N542" s="772" t="s">
        <v>715</v>
      </c>
      <c r="O542" s="784"/>
      <c r="P542" s="772" t="s">
        <v>720</v>
      </c>
    </row>
    <row r="543" spans="1:16" ht="37.5" customHeight="1" thickBot="1" x14ac:dyDescent="0.3">
      <c r="A543" s="955"/>
      <c r="B543" s="955"/>
      <c r="C543" s="292" t="s">
        <v>31</v>
      </c>
      <c r="D543" s="217" t="s">
        <v>24</v>
      </c>
      <c r="E543" s="909" t="s">
        <v>1092</v>
      </c>
      <c r="F543" s="909"/>
      <c r="G543" s="318" t="s">
        <v>24</v>
      </c>
      <c r="H543" s="730"/>
      <c r="I543" s="730"/>
      <c r="J543" s="730"/>
      <c r="K543" s="730"/>
      <c r="L543" s="769"/>
      <c r="M543" s="730"/>
      <c r="N543" s="773"/>
      <c r="O543" s="773"/>
      <c r="P543" s="773"/>
    </row>
    <row r="544" spans="1:16" ht="37.5" customHeight="1" thickTop="1" x14ac:dyDescent="0.25">
      <c r="A544" s="962" t="s">
        <v>721</v>
      </c>
      <c r="B544" s="950" t="s">
        <v>722</v>
      </c>
      <c r="C544" s="212" t="s">
        <v>72</v>
      </c>
      <c r="D544" s="212" t="s">
        <v>40</v>
      </c>
      <c r="E544" s="733" t="s">
        <v>1093</v>
      </c>
      <c r="F544" s="734"/>
      <c r="G544" s="387" t="s">
        <v>40</v>
      </c>
      <c r="H544" s="703" t="s">
        <v>723</v>
      </c>
      <c r="I544" s="703" t="s">
        <v>723</v>
      </c>
      <c r="J544" s="703" t="s">
        <v>723</v>
      </c>
      <c r="K544" s="822"/>
      <c r="L544" s="726"/>
      <c r="M544" s="858" t="s">
        <v>724</v>
      </c>
      <c r="N544" s="881" t="s">
        <v>725</v>
      </c>
      <c r="O544" s="881"/>
      <c r="P544" s="880" t="s">
        <v>726</v>
      </c>
    </row>
    <row r="545" spans="1:16" ht="37.5" customHeight="1" thickBot="1" x14ac:dyDescent="0.3">
      <c r="A545" s="963"/>
      <c r="B545" s="952"/>
      <c r="C545" s="210" t="s">
        <v>727</v>
      </c>
      <c r="D545" s="210" t="s">
        <v>40</v>
      </c>
      <c r="E545" s="708" t="s">
        <v>1093</v>
      </c>
      <c r="F545" s="709"/>
      <c r="G545" s="391" t="s">
        <v>40</v>
      </c>
      <c r="H545" s="704"/>
      <c r="I545" s="704"/>
      <c r="J545" s="704"/>
      <c r="K545" s="879"/>
      <c r="L545" s="728"/>
      <c r="M545" s="858"/>
      <c r="N545" s="881"/>
      <c r="O545" s="881"/>
      <c r="P545" s="880"/>
    </row>
    <row r="546" spans="1:16" ht="37.5" customHeight="1" thickTop="1" x14ac:dyDescent="0.25">
      <c r="A546" s="959" t="s">
        <v>1107</v>
      </c>
      <c r="B546" s="953" t="s">
        <v>728</v>
      </c>
      <c r="C546" s="214" t="s">
        <v>43</v>
      </c>
      <c r="D546" s="214" t="s">
        <v>40</v>
      </c>
      <c r="E546" s="745" t="s">
        <v>1093</v>
      </c>
      <c r="F546" s="746"/>
      <c r="G546" s="314" t="s">
        <v>40</v>
      </c>
      <c r="H546" s="729" t="s">
        <v>729</v>
      </c>
      <c r="I546" s="729" t="s">
        <v>730</v>
      </c>
      <c r="J546" s="729"/>
      <c r="K546" s="729"/>
      <c r="L546" s="786"/>
      <c r="M546" s="813" t="s">
        <v>731</v>
      </c>
      <c r="N546" s="772" t="s">
        <v>725</v>
      </c>
      <c r="O546" s="772"/>
      <c r="P546" s="772" t="s">
        <v>732</v>
      </c>
    </row>
    <row r="547" spans="1:16" ht="37.5" customHeight="1" x14ac:dyDescent="0.25">
      <c r="A547" s="960"/>
      <c r="B547" s="954"/>
      <c r="C547" s="216" t="s">
        <v>72</v>
      </c>
      <c r="D547" s="216" t="s">
        <v>40</v>
      </c>
      <c r="E547" s="761" t="s">
        <v>1093</v>
      </c>
      <c r="F547" s="762"/>
      <c r="G547" s="316" t="s">
        <v>40</v>
      </c>
      <c r="H547" s="785"/>
      <c r="I547" s="785"/>
      <c r="J547" s="785"/>
      <c r="K547" s="785"/>
      <c r="L547" s="787"/>
      <c r="M547" s="785"/>
      <c r="N547" s="784"/>
      <c r="O547" s="784"/>
      <c r="P547" s="784"/>
    </row>
    <row r="548" spans="1:16" ht="37.5" customHeight="1" x14ac:dyDescent="0.25">
      <c r="A548" s="960"/>
      <c r="B548" s="954"/>
      <c r="C548" s="290" t="s">
        <v>44</v>
      </c>
      <c r="D548" s="290" t="s">
        <v>40</v>
      </c>
      <c r="E548" s="901" t="s">
        <v>1093</v>
      </c>
      <c r="F548" s="902"/>
      <c r="G548" s="342" t="s">
        <v>40</v>
      </c>
      <c r="H548" s="785"/>
      <c r="I548" s="785"/>
      <c r="J548" s="785"/>
      <c r="K548" s="785"/>
      <c r="L548" s="787"/>
      <c r="M548" s="785"/>
      <c r="N548" s="784"/>
      <c r="O548" s="784"/>
      <c r="P548" s="784"/>
    </row>
    <row r="549" spans="1:16" ht="37.5" customHeight="1" thickBot="1" x14ac:dyDescent="0.3">
      <c r="A549" s="961"/>
      <c r="B549" s="955"/>
      <c r="C549" s="217" t="s">
        <v>73</v>
      </c>
      <c r="D549" s="217" t="s">
        <v>40</v>
      </c>
      <c r="E549" s="748" t="s">
        <v>1093</v>
      </c>
      <c r="F549" s="749"/>
      <c r="G549" s="343" t="s">
        <v>40</v>
      </c>
      <c r="H549" s="730"/>
      <c r="I549" s="730"/>
      <c r="J549" s="730"/>
      <c r="K549" s="730"/>
      <c r="L549" s="787"/>
      <c r="M549" s="785"/>
      <c r="N549" s="773"/>
      <c r="O549" s="773"/>
      <c r="P549" s="773"/>
    </row>
    <row r="550" spans="1:16" ht="37.5" customHeight="1" thickTop="1" thickBot="1" x14ac:dyDescent="0.3">
      <c r="A550" s="950" t="s">
        <v>733</v>
      </c>
      <c r="B550" s="211" t="s">
        <v>734</v>
      </c>
      <c r="C550" s="211" t="s">
        <v>34</v>
      </c>
      <c r="D550" s="211" t="s">
        <v>89</v>
      </c>
      <c r="E550" s="713" t="s">
        <v>89</v>
      </c>
      <c r="F550" s="714"/>
      <c r="G550" s="715"/>
      <c r="H550" s="713" t="s">
        <v>89</v>
      </c>
      <c r="I550" s="714"/>
      <c r="J550" s="714"/>
      <c r="K550" s="714"/>
      <c r="L550" s="403" t="s">
        <v>42</v>
      </c>
      <c r="M550" s="394" t="s">
        <v>735</v>
      </c>
      <c r="N550" s="434" t="s">
        <v>736</v>
      </c>
      <c r="O550" s="706" t="s">
        <v>737</v>
      </c>
      <c r="P550" s="395" t="s">
        <v>535</v>
      </c>
    </row>
    <row r="551" spans="1:16" ht="37.5" customHeight="1" thickTop="1" x14ac:dyDescent="0.25">
      <c r="A551" s="951"/>
      <c r="B551" s="950" t="s">
        <v>738</v>
      </c>
      <c r="C551" s="208" t="s">
        <v>43</v>
      </c>
      <c r="D551" s="209" t="s">
        <v>40</v>
      </c>
      <c r="E551" s="756" t="s">
        <v>1088</v>
      </c>
      <c r="F551" s="758"/>
      <c r="G551" s="433" t="s">
        <v>40</v>
      </c>
      <c r="H551" s="703" t="s">
        <v>739</v>
      </c>
      <c r="I551" s="703" t="s">
        <v>739</v>
      </c>
      <c r="J551" s="703"/>
      <c r="K551" s="703"/>
      <c r="L551" s="726"/>
      <c r="M551" s="703"/>
      <c r="N551" s="776" t="s">
        <v>736</v>
      </c>
      <c r="O551" s="791"/>
      <c r="P551" s="706" t="s">
        <v>535</v>
      </c>
    </row>
    <row r="552" spans="1:16" ht="37.5" customHeight="1" x14ac:dyDescent="0.25">
      <c r="A552" s="951"/>
      <c r="B552" s="951"/>
      <c r="C552" s="213" t="s">
        <v>72</v>
      </c>
      <c r="D552" s="220" t="s">
        <v>40</v>
      </c>
      <c r="E552" s="731" t="s">
        <v>1088</v>
      </c>
      <c r="F552" s="732"/>
      <c r="G552" s="425" t="s">
        <v>40</v>
      </c>
      <c r="H552" s="779"/>
      <c r="I552" s="779"/>
      <c r="J552" s="779"/>
      <c r="K552" s="779"/>
      <c r="L552" s="727"/>
      <c r="M552" s="779"/>
      <c r="N552" s="803"/>
      <c r="O552" s="791"/>
      <c r="P552" s="791"/>
    </row>
    <row r="553" spans="1:16" ht="37.5" customHeight="1" x14ac:dyDescent="0.25">
      <c r="A553" s="951"/>
      <c r="B553" s="951"/>
      <c r="C553" s="235" t="s">
        <v>44</v>
      </c>
      <c r="D553" s="219" t="s">
        <v>40</v>
      </c>
      <c r="E553" s="795" t="s">
        <v>1088</v>
      </c>
      <c r="F553" s="796"/>
      <c r="G553" s="436" t="s">
        <v>40</v>
      </c>
      <c r="H553" s="779"/>
      <c r="I553" s="779"/>
      <c r="J553" s="779"/>
      <c r="K553" s="779"/>
      <c r="L553" s="727"/>
      <c r="M553" s="779"/>
      <c r="N553" s="803"/>
      <c r="O553" s="791"/>
      <c r="P553" s="791"/>
    </row>
    <row r="554" spans="1:16" ht="37.5" customHeight="1" thickBot="1" x14ac:dyDescent="0.3">
      <c r="A554" s="951"/>
      <c r="B554" s="952"/>
      <c r="C554" s="210" t="s">
        <v>73</v>
      </c>
      <c r="D554" s="209" t="s">
        <v>40</v>
      </c>
      <c r="E554" s="708" t="s">
        <v>1088</v>
      </c>
      <c r="F554" s="709"/>
      <c r="G554" s="391" t="s">
        <v>40</v>
      </c>
      <c r="H554" s="704"/>
      <c r="I554" s="704"/>
      <c r="J554" s="779"/>
      <c r="K554" s="779"/>
      <c r="L554" s="728"/>
      <c r="M554" s="704"/>
      <c r="N554" s="777"/>
      <c r="O554" s="791"/>
      <c r="P554" s="707"/>
    </row>
    <row r="555" spans="1:16" ht="37.5" customHeight="1" thickTop="1" thickBot="1" x14ac:dyDescent="0.3">
      <c r="A555" s="951"/>
      <c r="B555" s="211" t="s">
        <v>740</v>
      </c>
      <c r="C555" s="211" t="s">
        <v>34</v>
      </c>
      <c r="D555" s="211" t="s">
        <v>89</v>
      </c>
      <c r="E555" s="713" t="s">
        <v>89</v>
      </c>
      <c r="F555" s="714"/>
      <c r="G555" s="715"/>
      <c r="H555" s="713" t="s">
        <v>89</v>
      </c>
      <c r="I555" s="714"/>
      <c r="J555" s="714"/>
      <c r="K555" s="715"/>
      <c r="L555" s="393"/>
      <c r="M555" s="394"/>
      <c r="N555" s="395" t="s">
        <v>736</v>
      </c>
      <c r="O555" s="791"/>
      <c r="P555" s="395" t="s">
        <v>741</v>
      </c>
    </row>
    <row r="556" spans="1:16" ht="37.5" customHeight="1" thickTop="1" x14ac:dyDescent="0.25">
      <c r="A556" s="951"/>
      <c r="B556" s="950" t="s">
        <v>742</v>
      </c>
      <c r="C556" s="212" t="s">
        <v>43</v>
      </c>
      <c r="D556" s="212" t="s">
        <v>40</v>
      </c>
      <c r="E556" s="733" t="s">
        <v>1088</v>
      </c>
      <c r="F556" s="734"/>
      <c r="G556" s="387" t="s">
        <v>40</v>
      </c>
      <c r="H556" s="703" t="s">
        <v>743</v>
      </c>
      <c r="I556" s="703" t="s">
        <v>743</v>
      </c>
      <c r="J556" s="703"/>
      <c r="K556" s="703"/>
      <c r="L556" s="726"/>
      <c r="M556" s="703"/>
      <c r="N556" s="706" t="s">
        <v>736</v>
      </c>
      <c r="O556" s="791"/>
      <c r="P556" s="706" t="s">
        <v>741</v>
      </c>
    </row>
    <row r="557" spans="1:16" ht="37.5" customHeight="1" thickBot="1" x14ac:dyDescent="0.3">
      <c r="A557" s="951"/>
      <c r="B557" s="952"/>
      <c r="C557" s="210" t="s">
        <v>44</v>
      </c>
      <c r="D557" s="210" t="s">
        <v>40</v>
      </c>
      <c r="E557" s="708" t="s">
        <v>1088</v>
      </c>
      <c r="F557" s="709"/>
      <c r="G557" s="391" t="s">
        <v>40</v>
      </c>
      <c r="H557" s="704"/>
      <c r="I557" s="704"/>
      <c r="J557" s="704"/>
      <c r="K557" s="704"/>
      <c r="L557" s="728"/>
      <c r="M557" s="704"/>
      <c r="N557" s="707"/>
      <c r="O557" s="791"/>
      <c r="P557" s="707"/>
    </row>
    <row r="558" spans="1:16" ht="37.5" customHeight="1" thickTop="1" thickBot="1" x14ac:dyDescent="0.3">
      <c r="A558" s="951"/>
      <c r="B558" s="211" t="s">
        <v>744</v>
      </c>
      <c r="C558" s="211" t="s">
        <v>34</v>
      </c>
      <c r="D558" s="211" t="s">
        <v>89</v>
      </c>
      <c r="E558" s="713" t="s">
        <v>89</v>
      </c>
      <c r="F558" s="714"/>
      <c r="G558" s="715"/>
      <c r="H558" s="713" t="s">
        <v>89</v>
      </c>
      <c r="I558" s="714"/>
      <c r="J558" s="714"/>
      <c r="K558" s="715"/>
      <c r="L558" s="403" t="s">
        <v>42</v>
      </c>
      <c r="M558" s="394"/>
      <c r="N558" s="395" t="s">
        <v>736</v>
      </c>
      <c r="O558" s="791"/>
      <c r="P558" s="395" t="s">
        <v>745</v>
      </c>
    </row>
    <row r="559" spans="1:16" ht="37.5" customHeight="1" thickTop="1" x14ac:dyDescent="0.25">
      <c r="A559" s="951"/>
      <c r="B559" s="950" t="s">
        <v>746</v>
      </c>
      <c r="C559" s="212" t="s">
        <v>43</v>
      </c>
      <c r="D559" s="219" t="s">
        <v>40</v>
      </c>
      <c r="E559" s="733" t="s">
        <v>1088</v>
      </c>
      <c r="F559" s="734"/>
      <c r="G559" s="387" t="s">
        <v>40</v>
      </c>
      <c r="H559" s="703" t="s">
        <v>747</v>
      </c>
      <c r="I559" s="703" t="s">
        <v>747</v>
      </c>
      <c r="J559" s="703"/>
      <c r="K559" s="703"/>
      <c r="L559" s="789" t="s">
        <v>42</v>
      </c>
      <c r="M559" s="703"/>
      <c r="N559" s="706" t="s">
        <v>748</v>
      </c>
      <c r="O559" s="791"/>
      <c r="P559" s="706"/>
    </row>
    <row r="560" spans="1:16" ht="37.5" customHeight="1" x14ac:dyDescent="0.25">
      <c r="A560" s="951"/>
      <c r="B560" s="951"/>
      <c r="C560" s="213" t="s">
        <v>72</v>
      </c>
      <c r="D560" s="220" t="s">
        <v>40</v>
      </c>
      <c r="E560" s="731" t="s">
        <v>1088</v>
      </c>
      <c r="F560" s="732"/>
      <c r="G560" s="425" t="s">
        <v>40</v>
      </c>
      <c r="H560" s="779"/>
      <c r="I560" s="779"/>
      <c r="J560" s="779"/>
      <c r="K560" s="779"/>
      <c r="L560" s="825"/>
      <c r="M560" s="779"/>
      <c r="N560" s="791"/>
      <c r="O560" s="791"/>
      <c r="P560" s="791"/>
    </row>
    <row r="561" spans="1:16" ht="37.5" customHeight="1" x14ac:dyDescent="0.25">
      <c r="A561" s="951"/>
      <c r="B561" s="951"/>
      <c r="C561" s="213" t="s">
        <v>44</v>
      </c>
      <c r="D561" s="220" t="s">
        <v>40</v>
      </c>
      <c r="E561" s="731" t="s">
        <v>1088</v>
      </c>
      <c r="F561" s="732"/>
      <c r="G561" s="425" t="s">
        <v>40</v>
      </c>
      <c r="H561" s="779"/>
      <c r="I561" s="779"/>
      <c r="J561" s="779"/>
      <c r="K561" s="779"/>
      <c r="L561" s="825"/>
      <c r="M561" s="779"/>
      <c r="N561" s="791"/>
      <c r="O561" s="791"/>
      <c r="P561" s="791"/>
    </row>
    <row r="562" spans="1:16" ht="37.5" customHeight="1" thickBot="1" x14ac:dyDescent="0.3">
      <c r="A562" s="951"/>
      <c r="B562" s="952"/>
      <c r="C562" s="218" t="s">
        <v>73</v>
      </c>
      <c r="D562" s="209" t="s">
        <v>40</v>
      </c>
      <c r="E562" s="737" t="s">
        <v>1088</v>
      </c>
      <c r="F562" s="738"/>
      <c r="G562" s="420" t="s">
        <v>40</v>
      </c>
      <c r="H562" s="704"/>
      <c r="I562" s="704"/>
      <c r="J562" s="704"/>
      <c r="K562" s="704"/>
      <c r="L562" s="790"/>
      <c r="M562" s="704"/>
      <c r="N562" s="707"/>
      <c r="O562" s="791"/>
      <c r="P562" s="707"/>
    </row>
    <row r="563" spans="1:16" ht="37.5" customHeight="1" thickTop="1" thickBot="1" x14ac:dyDescent="0.3">
      <c r="A563" s="951"/>
      <c r="B563" s="254" t="s">
        <v>749</v>
      </c>
      <c r="C563" s="255" t="s">
        <v>34</v>
      </c>
      <c r="D563" s="211" t="s">
        <v>89</v>
      </c>
      <c r="E563" s="713" t="s">
        <v>89</v>
      </c>
      <c r="F563" s="714"/>
      <c r="G563" s="715"/>
      <c r="H563" s="713" t="s">
        <v>89</v>
      </c>
      <c r="I563" s="714"/>
      <c r="J563" s="714"/>
      <c r="K563" s="714"/>
      <c r="L563" s="388"/>
      <c r="M563" s="394"/>
      <c r="N563" s="395" t="s">
        <v>750</v>
      </c>
      <c r="O563" s="791"/>
      <c r="P563" s="390" t="s">
        <v>736</v>
      </c>
    </row>
    <row r="564" spans="1:16" ht="37.5" customHeight="1" thickTop="1" thickBot="1" x14ac:dyDescent="0.3">
      <c r="A564" s="951"/>
      <c r="B564" s="211" t="s">
        <v>183</v>
      </c>
      <c r="C564" s="211" t="s">
        <v>34</v>
      </c>
      <c r="D564" s="211" t="s">
        <v>89</v>
      </c>
      <c r="E564" s="713" t="s">
        <v>89</v>
      </c>
      <c r="F564" s="714"/>
      <c r="G564" s="715"/>
      <c r="H564" s="713" t="s">
        <v>89</v>
      </c>
      <c r="I564" s="714"/>
      <c r="J564" s="714"/>
      <c r="K564" s="715"/>
      <c r="L564" s="403" t="s">
        <v>42</v>
      </c>
      <c r="M564" s="394"/>
      <c r="N564" s="395" t="s">
        <v>748</v>
      </c>
      <c r="O564" s="791"/>
      <c r="P564" s="395"/>
    </row>
    <row r="565" spans="1:16" ht="37.5" customHeight="1" thickTop="1" thickBot="1" x14ac:dyDescent="0.3">
      <c r="A565" s="951"/>
      <c r="B565" s="211" t="s">
        <v>751</v>
      </c>
      <c r="C565" s="211" t="s">
        <v>34</v>
      </c>
      <c r="D565" s="211" t="s">
        <v>89</v>
      </c>
      <c r="E565" s="713" t="s">
        <v>89</v>
      </c>
      <c r="F565" s="714"/>
      <c r="G565" s="715"/>
      <c r="H565" s="713" t="s">
        <v>89</v>
      </c>
      <c r="I565" s="714"/>
      <c r="J565" s="714"/>
      <c r="K565" s="715"/>
      <c r="L565" s="392" t="s">
        <v>42</v>
      </c>
      <c r="M565" s="385"/>
      <c r="N565" s="395" t="s">
        <v>748</v>
      </c>
      <c r="O565" s="791"/>
      <c r="P565" s="395"/>
    </row>
    <row r="566" spans="1:16" ht="37.5" customHeight="1" thickTop="1" thickBot="1" x14ac:dyDescent="0.3">
      <c r="A566" s="952"/>
      <c r="B566" s="211" t="s">
        <v>752</v>
      </c>
      <c r="C566" s="211" t="s">
        <v>34</v>
      </c>
      <c r="D566" s="211" t="s">
        <v>89</v>
      </c>
      <c r="E566" s="713" t="s">
        <v>89</v>
      </c>
      <c r="F566" s="714"/>
      <c r="G566" s="715"/>
      <c r="H566" s="713" t="s">
        <v>89</v>
      </c>
      <c r="I566" s="714"/>
      <c r="J566" s="714"/>
      <c r="K566" s="715"/>
      <c r="L566" s="392"/>
      <c r="M566" s="394" t="s">
        <v>753</v>
      </c>
      <c r="N566" s="395" t="s">
        <v>748</v>
      </c>
      <c r="O566" s="707"/>
      <c r="P566" s="395"/>
    </row>
    <row r="567" spans="1:16" ht="37.5" customHeight="1" thickTop="1" x14ac:dyDescent="0.25">
      <c r="A567" s="953" t="s">
        <v>754</v>
      </c>
      <c r="B567" s="953" t="s">
        <v>755</v>
      </c>
      <c r="C567" s="215" t="s">
        <v>43</v>
      </c>
      <c r="D567" s="215" t="s">
        <v>40</v>
      </c>
      <c r="E567" s="700" t="s">
        <v>1088</v>
      </c>
      <c r="F567" s="702"/>
      <c r="G567" s="321" t="s">
        <v>40</v>
      </c>
      <c r="H567" s="729" t="s">
        <v>756</v>
      </c>
      <c r="I567" s="729" t="s">
        <v>756</v>
      </c>
      <c r="J567" s="729" t="s">
        <v>314</v>
      </c>
      <c r="K567" s="729" t="s">
        <v>314</v>
      </c>
      <c r="L567" s="768"/>
      <c r="M567" s="729" t="s">
        <v>757</v>
      </c>
      <c r="N567" s="815" t="s">
        <v>758</v>
      </c>
      <c r="O567" s="772"/>
      <c r="P567" s="772" t="s">
        <v>405</v>
      </c>
    </row>
    <row r="568" spans="1:16" ht="37.5" customHeight="1" thickBot="1" x14ac:dyDescent="0.3">
      <c r="A568" s="954"/>
      <c r="B568" s="955"/>
      <c r="C568" s="217" t="s">
        <v>44</v>
      </c>
      <c r="D568" s="217" t="s">
        <v>40</v>
      </c>
      <c r="E568" s="748" t="s">
        <v>1088</v>
      </c>
      <c r="F568" s="749"/>
      <c r="G568" s="318" t="s">
        <v>40</v>
      </c>
      <c r="H568" s="730"/>
      <c r="I568" s="730"/>
      <c r="J568" s="730"/>
      <c r="K568" s="730"/>
      <c r="L568" s="769"/>
      <c r="M568" s="730"/>
      <c r="N568" s="816"/>
      <c r="O568" s="784"/>
      <c r="P568" s="773"/>
    </row>
    <row r="569" spans="1:16" ht="37.5" customHeight="1" thickTop="1" x14ac:dyDescent="0.25">
      <c r="A569" s="954"/>
      <c r="B569" s="953" t="s">
        <v>759</v>
      </c>
      <c r="C569" s="215" t="s">
        <v>43</v>
      </c>
      <c r="D569" s="215" t="s">
        <v>40</v>
      </c>
      <c r="E569" s="700" t="s">
        <v>1088</v>
      </c>
      <c r="F569" s="702"/>
      <c r="G569" s="321" t="s">
        <v>40</v>
      </c>
      <c r="H569" s="729" t="s">
        <v>377</v>
      </c>
      <c r="I569" s="729" t="s">
        <v>377</v>
      </c>
      <c r="J569" s="729" t="s">
        <v>314</v>
      </c>
      <c r="K569" s="729" t="s">
        <v>760</v>
      </c>
      <c r="L569" s="768"/>
      <c r="M569" s="729" t="s">
        <v>757</v>
      </c>
      <c r="N569" s="772" t="s">
        <v>758</v>
      </c>
      <c r="O569" s="784"/>
      <c r="P569" s="772" t="s">
        <v>405</v>
      </c>
    </row>
    <row r="570" spans="1:16" ht="37.5" customHeight="1" thickBot="1" x14ac:dyDescent="0.3">
      <c r="A570" s="954"/>
      <c r="B570" s="955"/>
      <c r="C570" s="217" t="s">
        <v>44</v>
      </c>
      <c r="D570" s="217" t="s">
        <v>40</v>
      </c>
      <c r="E570" s="748" t="s">
        <v>1088</v>
      </c>
      <c r="F570" s="749"/>
      <c r="G570" s="318" t="s">
        <v>40</v>
      </c>
      <c r="H570" s="730"/>
      <c r="I570" s="730"/>
      <c r="J570" s="730"/>
      <c r="K570" s="730"/>
      <c r="L570" s="769"/>
      <c r="M570" s="730"/>
      <c r="N570" s="773"/>
      <c r="O570" s="784"/>
      <c r="P570" s="773"/>
    </row>
    <row r="571" spans="1:16" ht="37.5" customHeight="1" thickTop="1" x14ac:dyDescent="0.25">
      <c r="A571" s="954"/>
      <c r="B571" s="953" t="s">
        <v>761</v>
      </c>
      <c r="C571" s="286" t="s">
        <v>43</v>
      </c>
      <c r="D571" s="215" t="s">
        <v>40</v>
      </c>
      <c r="E571" s="700" t="s">
        <v>1088</v>
      </c>
      <c r="F571" s="702"/>
      <c r="G571" s="321" t="s">
        <v>40</v>
      </c>
      <c r="H571" s="729" t="s">
        <v>762</v>
      </c>
      <c r="I571" s="729" t="s">
        <v>762</v>
      </c>
      <c r="J571" s="729" t="s">
        <v>314</v>
      </c>
      <c r="K571" s="729" t="s">
        <v>314</v>
      </c>
      <c r="L571" s="768"/>
      <c r="M571" s="729" t="s">
        <v>757</v>
      </c>
      <c r="N571" s="772" t="s">
        <v>758</v>
      </c>
      <c r="O571" s="784"/>
      <c r="P571" s="812" t="s">
        <v>405</v>
      </c>
    </row>
    <row r="572" spans="1:16" ht="37.5" customHeight="1" thickBot="1" x14ac:dyDescent="0.3">
      <c r="A572" s="954"/>
      <c r="B572" s="955"/>
      <c r="C572" s="287" t="s">
        <v>44</v>
      </c>
      <c r="D572" s="217" t="s">
        <v>40</v>
      </c>
      <c r="E572" s="748" t="s">
        <v>1088</v>
      </c>
      <c r="F572" s="749"/>
      <c r="G572" s="318" t="s">
        <v>40</v>
      </c>
      <c r="H572" s="730"/>
      <c r="I572" s="730"/>
      <c r="J572" s="730"/>
      <c r="K572" s="730"/>
      <c r="L572" s="769"/>
      <c r="M572" s="730"/>
      <c r="N572" s="773"/>
      <c r="O572" s="784"/>
      <c r="P572" s="812"/>
    </row>
    <row r="573" spans="1:16" ht="37.5" customHeight="1" thickTop="1" x14ac:dyDescent="0.25">
      <c r="A573" s="954"/>
      <c r="B573" s="953" t="s">
        <v>763</v>
      </c>
      <c r="C573" s="215" t="s">
        <v>39</v>
      </c>
      <c r="D573" s="215" t="s">
        <v>40</v>
      </c>
      <c r="E573" s="700" t="s">
        <v>1088</v>
      </c>
      <c r="F573" s="702"/>
      <c r="G573" s="321" t="s">
        <v>40</v>
      </c>
      <c r="H573" s="729" t="s">
        <v>764</v>
      </c>
      <c r="I573" s="729" t="s">
        <v>764</v>
      </c>
      <c r="J573" s="729" t="s">
        <v>314</v>
      </c>
      <c r="K573" s="729" t="s">
        <v>314</v>
      </c>
      <c r="L573" s="768"/>
      <c r="M573" s="729" t="s">
        <v>757</v>
      </c>
      <c r="N573" s="772" t="s">
        <v>758</v>
      </c>
      <c r="O573" s="784"/>
      <c r="P573" s="772"/>
    </row>
    <row r="574" spans="1:16" ht="37.5" customHeight="1" x14ac:dyDescent="0.25">
      <c r="A574" s="954"/>
      <c r="B574" s="954"/>
      <c r="C574" s="290" t="s">
        <v>43</v>
      </c>
      <c r="D574" s="290" t="s">
        <v>40</v>
      </c>
      <c r="E574" s="901" t="s">
        <v>1088</v>
      </c>
      <c r="F574" s="902"/>
      <c r="G574" s="325" t="s">
        <v>40</v>
      </c>
      <c r="H574" s="785"/>
      <c r="I574" s="785"/>
      <c r="J574" s="785"/>
      <c r="K574" s="785"/>
      <c r="L574" s="792"/>
      <c r="M574" s="785"/>
      <c r="N574" s="784"/>
      <c r="O574" s="784"/>
      <c r="P574" s="784"/>
    </row>
    <row r="575" spans="1:16" ht="37.5" customHeight="1" thickBot="1" x14ac:dyDescent="0.3">
      <c r="A575" s="954"/>
      <c r="B575" s="955"/>
      <c r="C575" s="217" t="s">
        <v>44</v>
      </c>
      <c r="D575" s="217" t="s">
        <v>40</v>
      </c>
      <c r="E575" s="748" t="s">
        <v>1088</v>
      </c>
      <c r="F575" s="749"/>
      <c r="G575" s="318" t="s">
        <v>40</v>
      </c>
      <c r="H575" s="730"/>
      <c r="I575" s="730"/>
      <c r="J575" s="730"/>
      <c r="K575" s="730"/>
      <c r="L575" s="769"/>
      <c r="M575" s="730"/>
      <c r="N575" s="773"/>
      <c r="O575" s="784"/>
      <c r="P575" s="773"/>
    </row>
    <row r="576" spans="1:16" ht="37.5" customHeight="1" thickTop="1" x14ac:dyDescent="0.25">
      <c r="A576" s="954"/>
      <c r="B576" s="953" t="s">
        <v>765</v>
      </c>
      <c r="C576" s="215" t="s">
        <v>72</v>
      </c>
      <c r="D576" s="272" t="s">
        <v>40</v>
      </c>
      <c r="E576" s="700" t="s">
        <v>1088</v>
      </c>
      <c r="F576" s="702"/>
      <c r="G576" s="321" t="s">
        <v>40</v>
      </c>
      <c r="H576" s="729" t="s">
        <v>766</v>
      </c>
      <c r="I576" s="729" t="s">
        <v>766</v>
      </c>
      <c r="J576" s="729" t="s">
        <v>314</v>
      </c>
      <c r="K576" s="729" t="s">
        <v>314</v>
      </c>
      <c r="L576" s="768" t="s">
        <v>1225</v>
      </c>
      <c r="M576" s="729" t="s">
        <v>767</v>
      </c>
      <c r="N576" s="772" t="s">
        <v>758</v>
      </c>
      <c r="O576" s="784"/>
      <c r="P576" s="772" t="s">
        <v>405</v>
      </c>
    </row>
    <row r="577" spans="1:16" ht="37.5" customHeight="1" thickBot="1" x14ac:dyDescent="0.3">
      <c r="A577" s="954"/>
      <c r="B577" s="955"/>
      <c r="C577" s="217" t="s">
        <v>73</v>
      </c>
      <c r="D577" s="217" t="s">
        <v>40</v>
      </c>
      <c r="E577" s="748" t="s">
        <v>1088</v>
      </c>
      <c r="F577" s="749"/>
      <c r="G577" s="318" t="s">
        <v>40</v>
      </c>
      <c r="H577" s="730"/>
      <c r="I577" s="730"/>
      <c r="J577" s="730"/>
      <c r="K577" s="730"/>
      <c r="L577" s="769"/>
      <c r="M577" s="730"/>
      <c r="N577" s="773"/>
      <c r="O577" s="784"/>
      <c r="P577" s="773"/>
    </row>
    <row r="578" spans="1:16" ht="37.5" customHeight="1" thickTop="1" thickBot="1" x14ac:dyDescent="0.3">
      <c r="A578" s="954"/>
      <c r="B578" s="285" t="s">
        <v>768</v>
      </c>
      <c r="C578" s="266" t="s">
        <v>34</v>
      </c>
      <c r="D578" s="266" t="s">
        <v>89</v>
      </c>
      <c r="E578" s="710" t="s">
        <v>89</v>
      </c>
      <c r="F578" s="711"/>
      <c r="G578" s="712"/>
      <c r="H578" s="710" t="s">
        <v>89</v>
      </c>
      <c r="I578" s="711"/>
      <c r="J578" s="711"/>
      <c r="K578" s="712"/>
      <c r="L578" s="344"/>
      <c r="M578" s="328" t="s">
        <v>769</v>
      </c>
      <c r="N578" s="331" t="s">
        <v>758</v>
      </c>
      <c r="O578" s="784"/>
      <c r="P578" s="313" t="s">
        <v>405</v>
      </c>
    </row>
    <row r="579" spans="1:16" ht="37.5" customHeight="1" thickTop="1" thickBot="1" x14ac:dyDescent="0.3">
      <c r="A579" s="954"/>
      <c r="B579" s="266" t="s">
        <v>770</v>
      </c>
      <c r="C579" s="266" t="s">
        <v>34</v>
      </c>
      <c r="D579" s="266" t="s">
        <v>89</v>
      </c>
      <c r="E579" s="710" t="s">
        <v>89</v>
      </c>
      <c r="F579" s="711"/>
      <c r="G579" s="712"/>
      <c r="H579" s="710" t="s">
        <v>89</v>
      </c>
      <c r="I579" s="711"/>
      <c r="J579" s="711"/>
      <c r="K579" s="712"/>
      <c r="L579" s="322"/>
      <c r="M579" s="328" t="s">
        <v>771</v>
      </c>
      <c r="N579" s="331" t="s">
        <v>758</v>
      </c>
      <c r="O579" s="784"/>
      <c r="P579" s="331"/>
    </row>
    <row r="580" spans="1:16" ht="37.5" customHeight="1" thickTop="1" thickBot="1" x14ac:dyDescent="0.3">
      <c r="A580" s="954"/>
      <c r="B580" s="266" t="s">
        <v>772</v>
      </c>
      <c r="C580" s="266" t="s">
        <v>34</v>
      </c>
      <c r="D580" s="266" t="s">
        <v>89</v>
      </c>
      <c r="E580" s="710" t="s">
        <v>89</v>
      </c>
      <c r="F580" s="711"/>
      <c r="G580" s="712"/>
      <c r="H580" s="748" t="s">
        <v>89</v>
      </c>
      <c r="I580" s="909"/>
      <c r="J580" s="909"/>
      <c r="K580" s="749"/>
      <c r="L580" s="344"/>
      <c r="M580" s="327" t="s">
        <v>773</v>
      </c>
      <c r="N580" s="312" t="s">
        <v>758</v>
      </c>
      <c r="O580" s="784"/>
      <c r="P580" s="311"/>
    </row>
    <row r="581" spans="1:16" ht="37.5" customHeight="1" thickTop="1" thickBot="1" x14ac:dyDescent="0.3">
      <c r="A581" s="954"/>
      <c r="B581" s="270" t="s">
        <v>774</v>
      </c>
      <c r="C581" s="266" t="s">
        <v>34</v>
      </c>
      <c r="D581" s="266" t="s">
        <v>89</v>
      </c>
      <c r="E581" s="710" t="s">
        <v>89</v>
      </c>
      <c r="F581" s="711"/>
      <c r="G581" s="712"/>
      <c r="H581" s="710" t="s">
        <v>89</v>
      </c>
      <c r="I581" s="711"/>
      <c r="J581" s="711"/>
      <c r="K581" s="712"/>
      <c r="L581" s="344"/>
      <c r="M581" s="328" t="s">
        <v>775</v>
      </c>
      <c r="N581" s="331" t="s">
        <v>758</v>
      </c>
      <c r="O581" s="784"/>
      <c r="P581" s="331" t="s">
        <v>405</v>
      </c>
    </row>
    <row r="582" spans="1:16" ht="37.5" customHeight="1" thickTop="1" x14ac:dyDescent="0.25">
      <c r="A582" s="954"/>
      <c r="B582" s="953" t="s">
        <v>776</v>
      </c>
      <c r="C582" s="215" t="s">
        <v>48</v>
      </c>
      <c r="D582" s="215" t="s">
        <v>40</v>
      </c>
      <c r="E582" s="700" t="s">
        <v>1088</v>
      </c>
      <c r="F582" s="702"/>
      <c r="G582" s="321" t="s">
        <v>40</v>
      </c>
      <c r="H582" s="729" t="s">
        <v>777</v>
      </c>
      <c r="I582" s="729" t="s">
        <v>777</v>
      </c>
      <c r="J582" s="729" t="s">
        <v>314</v>
      </c>
      <c r="K582" s="729" t="s">
        <v>314</v>
      </c>
      <c r="L582" s="768"/>
      <c r="M582" s="729" t="s">
        <v>757</v>
      </c>
      <c r="N582" s="772" t="s">
        <v>758</v>
      </c>
      <c r="O582" s="784"/>
      <c r="P582" s="772" t="s">
        <v>405</v>
      </c>
    </row>
    <row r="583" spans="1:16" ht="37.5" customHeight="1" thickBot="1" x14ac:dyDescent="0.3">
      <c r="A583" s="955"/>
      <c r="B583" s="955"/>
      <c r="C583" s="217" t="s">
        <v>50</v>
      </c>
      <c r="D583" s="217" t="s">
        <v>40</v>
      </c>
      <c r="E583" s="748" t="s">
        <v>1088</v>
      </c>
      <c r="F583" s="749"/>
      <c r="G583" s="318" t="s">
        <v>40</v>
      </c>
      <c r="H583" s="785"/>
      <c r="I583" s="785"/>
      <c r="J583" s="785"/>
      <c r="K583" s="785"/>
      <c r="L583" s="792"/>
      <c r="M583" s="730"/>
      <c r="N583" s="773"/>
      <c r="O583" s="773"/>
      <c r="P583" s="773"/>
    </row>
    <row r="584" spans="1:16" ht="37.5" customHeight="1" thickTop="1" x14ac:dyDescent="0.25">
      <c r="A584" s="950" t="s">
        <v>778</v>
      </c>
      <c r="B584" s="950" t="s">
        <v>779</v>
      </c>
      <c r="C584" s="212" t="s">
        <v>43</v>
      </c>
      <c r="D584" s="212" t="s">
        <v>40</v>
      </c>
      <c r="E584" s="733" t="s">
        <v>1088</v>
      </c>
      <c r="F584" s="734"/>
      <c r="G584" s="419" t="s">
        <v>40</v>
      </c>
      <c r="H584" s="703" t="s">
        <v>780</v>
      </c>
      <c r="I584" s="703" t="s">
        <v>780</v>
      </c>
      <c r="J584" s="810"/>
      <c r="K584" s="703"/>
      <c r="L584" s="789" t="s">
        <v>42</v>
      </c>
      <c r="M584" s="703" t="s">
        <v>781</v>
      </c>
      <c r="N584" s="776" t="s">
        <v>782</v>
      </c>
      <c r="O584" s="706"/>
      <c r="P584" s="706" t="s">
        <v>783</v>
      </c>
    </row>
    <row r="585" spans="1:16" ht="37.5" customHeight="1" thickBot="1" x14ac:dyDescent="0.3">
      <c r="A585" s="951"/>
      <c r="B585" s="952"/>
      <c r="C585" s="210" t="s">
        <v>44</v>
      </c>
      <c r="D585" s="210" t="s">
        <v>40</v>
      </c>
      <c r="E585" s="708" t="s">
        <v>1088</v>
      </c>
      <c r="F585" s="709"/>
      <c r="G585" s="410" t="s">
        <v>40</v>
      </c>
      <c r="H585" s="704"/>
      <c r="I585" s="704"/>
      <c r="J585" s="811"/>
      <c r="K585" s="704"/>
      <c r="L585" s="790"/>
      <c r="M585" s="704"/>
      <c r="N585" s="777"/>
      <c r="O585" s="791"/>
      <c r="P585" s="707"/>
    </row>
    <row r="586" spans="1:16" ht="37.5" customHeight="1" thickTop="1" x14ac:dyDescent="0.25">
      <c r="A586" s="951"/>
      <c r="B586" s="950" t="s">
        <v>784</v>
      </c>
      <c r="C586" s="212" t="s">
        <v>39</v>
      </c>
      <c r="D586" s="221" t="s">
        <v>40</v>
      </c>
      <c r="E586" s="733" t="s">
        <v>1088</v>
      </c>
      <c r="F586" s="734"/>
      <c r="G586" s="419" t="s">
        <v>40</v>
      </c>
      <c r="H586" s="703" t="s">
        <v>785</v>
      </c>
      <c r="I586" s="703" t="s">
        <v>785</v>
      </c>
      <c r="J586" s="810"/>
      <c r="K586" s="703"/>
      <c r="L586" s="726" t="s">
        <v>1226</v>
      </c>
      <c r="M586" s="703" t="s">
        <v>781</v>
      </c>
      <c r="N586" s="776" t="s">
        <v>782</v>
      </c>
      <c r="O586" s="791"/>
      <c r="P586" s="706" t="s">
        <v>783</v>
      </c>
    </row>
    <row r="587" spans="1:16" ht="37.5" customHeight="1" x14ac:dyDescent="0.25">
      <c r="A587" s="951"/>
      <c r="B587" s="951"/>
      <c r="C587" s="235" t="s">
        <v>43</v>
      </c>
      <c r="D587" s="237" t="s">
        <v>40</v>
      </c>
      <c r="E587" s="795" t="s">
        <v>1088</v>
      </c>
      <c r="F587" s="796"/>
      <c r="G587" s="416" t="s">
        <v>40</v>
      </c>
      <c r="H587" s="779"/>
      <c r="I587" s="779"/>
      <c r="J587" s="834"/>
      <c r="K587" s="779"/>
      <c r="L587" s="727"/>
      <c r="M587" s="779"/>
      <c r="N587" s="803"/>
      <c r="O587" s="791"/>
      <c r="P587" s="791"/>
    </row>
    <row r="588" spans="1:16" ht="37.5" customHeight="1" thickBot="1" x14ac:dyDescent="0.3">
      <c r="A588" s="951"/>
      <c r="B588" s="952"/>
      <c r="C588" s="210" t="s">
        <v>44</v>
      </c>
      <c r="D588" s="222" t="s">
        <v>40</v>
      </c>
      <c r="E588" s="708" t="s">
        <v>1088</v>
      </c>
      <c r="F588" s="709"/>
      <c r="G588" s="410" t="s">
        <v>40</v>
      </c>
      <c r="H588" s="704"/>
      <c r="I588" s="704"/>
      <c r="J588" s="811"/>
      <c r="K588" s="704"/>
      <c r="L588" s="728"/>
      <c r="M588" s="704"/>
      <c r="N588" s="777"/>
      <c r="O588" s="791"/>
      <c r="P588" s="707"/>
    </row>
    <row r="589" spans="1:16" ht="37.5" customHeight="1" thickTop="1" x14ac:dyDescent="0.25">
      <c r="A589" s="951"/>
      <c r="B589" s="950" t="s">
        <v>786</v>
      </c>
      <c r="C589" s="208" t="s">
        <v>43</v>
      </c>
      <c r="D589" s="208" t="s">
        <v>40</v>
      </c>
      <c r="E589" s="754" t="s">
        <v>1092</v>
      </c>
      <c r="F589" s="755"/>
      <c r="G589" s="408" t="s">
        <v>40</v>
      </c>
      <c r="H589" s="703" t="s">
        <v>787</v>
      </c>
      <c r="I589" s="703" t="s">
        <v>787</v>
      </c>
      <c r="J589" s="810"/>
      <c r="K589" s="703"/>
      <c r="L589" s="726" t="s">
        <v>788</v>
      </c>
      <c r="M589" s="703" t="s">
        <v>789</v>
      </c>
      <c r="N589" s="774" t="s">
        <v>790</v>
      </c>
      <c r="O589" s="791"/>
      <c r="P589" s="706" t="s">
        <v>783</v>
      </c>
    </row>
    <row r="590" spans="1:16" ht="37.5" customHeight="1" x14ac:dyDescent="0.25">
      <c r="A590" s="951"/>
      <c r="B590" s="951"/>
      <c r="C590" s="233" t="s">
        <v>72</v>
      </c>
      <c r="D590" s="233" t="s">
        <v>40</v>
      </c>
      <c r="E590" s="914" t="s">
        <v>1092</v>
      </c>
      <c r="F590" s="915"/>
      <c r="G590" s="441" t="s">
        <v>40</v>
      </c>
      <c r="H590" s="779"/>
      <c r="I590" s="779"/>
      <c r="J590" s="834"/>
      <c r="K590" s="779"/>
      <c r="L590" s="727"/>
      <c r="M590" s="779"/>
      <c r="N590" s="804"/>
      <c r="O590" s="791"/>
      <c r="P590" s="791"/>
    </row>
    <row r="591" spans="1:16" ht="37.5" customHeight="1" x14ac:dyDescent="0.25">
      <c r="A591" s="951"/>
      <c r="B591" s="951"/>
      <c r="C591" s="213" t="s">
        <v>44</v>
      </c>
      <c r="D591" s="213" t="s">
        <v>40</v>
      </c>
      <c r="E591" s="752" t="s">
        <v>1092</v>
      </c>
      <c r="F591" s="753"/>
      <c r="G591" s="409" t="s">
        <v>40</v>
      </c>
      <c r="H591" s="779"/>
      <c r="I591" s="779"/>
      <c r="J591" s="834"/>
      <c r="K591" s="779"/>
      <c r="L591" s="727"/>
      <c r="M591" s="779"/>
      <c r="N591" s="804"/>
      <c r="O591" s="791"/>
      <c r="P591" s="791"/>
    </row>
    <row r="592" spans="1:16" ht="37.5" customHeight="1" thickBot="1" x14ac:dyDescent="0.3">
      <c r="A592" s="951"/>
      <c r="B592" s="952"/>
      <c r="C592" s="210" t="s">
        <v>73</v>
      </c>
      <c r="D592" s="210" t="s">
        <v>40</v>
      </c>
      <c r="E592" s="741" t="s">
        <v>1092</v>
      </c>
      <c r="F592" s="742"/>
      <c r="G592" s="410" t="s">
        <v>40</v>
      </c>
      <c r="H592" s="704"/>
      <c r="I592" s="704"/>
      <c r="J592" s="811"/>
      <c r="K592" s="704"/>
      <c r="L592" s="728"/>
      <c r="M592" s="704"/>
      <c r="N592" s="775"/>
      <c r="O592" s="791"/>
      <c r="P592" s="707"/>
    </row>
    <row r="593" spans="1:16" ht="37.5" customHeight="1" thickTop="1" x14ac:dyDescent="0.25">
      <c r="A593" s="951"/>
      <c r="B593" s="950" t="s">
        <v>791</v>
      </c>
      <c r="C593" s="212" t="s">
        <v>72</v>
      </c>
      <c r="D593" s="212" t="s">
        <v>40</v>
      </c>
      <c r="E593" s="739" t="s">
        <v>1092</v>
      </c>
      <c r="F593" s="740"/>
      <c r="G593" s="419" t="s">
        <v>40</v>
      </c>
      <c r="H593" s="703" t="s">
        <v>792</v>
      </c>
      <c r="I593" s="703" t="s">
        <v>792</v>
      </c>
      <c r="J593" s="703"/>
      <c r="K593" s="703"/>
      <c r="L593" s="726" t="s">
        <v>788</v>
      </c>
      <c r="M593" s="703" t="s">
        <v>789</v>
      </c>
      <c r="N593" s="706" t="s">
        <v>790</v>
      </c>
      <c r="O593" s="791"/>
      <c r="P593" s="706" t="s">
        <v>783</v>
      </c>
    </row>
    <row r="594" spans="1:16" ht="37.5" customHeight="1" thickBot="1" x14ac:dyDescent="0.3">
      <c r="A594" s="952"/>
      <c r="B594" s="952"/>
      <c r="C594" s="210" t="s">
        <v>73</v>
      </c>
      <c r="D594" s="210" t="s">
        <v>40</v>
      </c>
      <c r="E594" s="741" t="s">
        <v>1092</v>
      </c>
      <c r="F594" s="742"/>
      <c r="G594" s="410" t="s">
        <v>40</v>
      </c>
      <c r="H594" s="779"/>
      <c r="I594" s="779"/>
      <c r="J594" s="779"/>
      <c r="K594" s="779"/>
      <c r="L594" s="727"/>
      <c r="M594" s="704"/>
      <c r="N594" s="707"/>
      <c r="O594" s="707"/>
      <c r="P594" s="707"/>
    </row>
    <row r="595" spans="1:16" ht="37.5" customHeight="1" thickTop="1" x14ac:dyDescent="0.25">
      <c r="A595" s="953" t="s">
        <v>793</v>
      </c>
      <c r="B595" s="953" t="s">
        <v>794</v>
      </c>
      <c r="C595" s="215" t="s">
        <v>72</v>
      </c>
      <c r="D595" s="215" t="s">
        <v>40</v>
      </c>
      <c r="E595" s="700" t="s">
        <v>1088</v>
      </c>
      <c r="F595" s="702"/>
      <c r="G595" s="321" t="s">
        <v>40</v>
      </c>
      <c r="H595" s="729" t="s">
        <v>795</v>
      </c>
      <c r="I595" s="729" t="s">
        <v>795</v>
      </c>
      <c r="J595" s="729"/>
      <c r="K595" s="729"/>
      <c r="L595" s="786" t="s">
        <v>796</v>
      </c>
      <c r="M595" s="729"/>
      <c r="N595" s="815" t="s">
        <v>797</v>
      </c>
      <c r="O595" s="772"/>
      <c r="P595" s="835" t="s">
        <v>405</v>
      </c>
    </row>
    <row r="596" spans="1:16" ht="37.5" customHeight="1" thickBot="1" x14ac:dyDescent="0.3">
      <c r="A596" s="954"/>
      <c r="B596" s="955"/>
      <c r="C596" s="217" t="s">
        <v>73</v>
      </c>
      <c r="D596" s="217" t="s">
        <v>40</v>
      </c>
      <c r="E596" s="748" t="s">
        <v>1088</v>
      </c>
      <c r="F596" s="749"/>
      <c r="G596" s="318" t="s">
        <v>40</v>
      </c>
      <c r="H596" s="730"/>
      <c r="I596" s="730"/>
      <c r="J596" s="730"/>
      <c r="K596" s="730"/>
      <c r="L596" s="788"/>
      <c r="M596" s="730"/>
      <c r="N596" s="816"/>
      <c r="O596" s="784"/>
      <c r="P596" s="836"/>
    </row>
    <row r="597" spans="1:16" ht="37.5" customHeight="1" thickTop="1" x14ac:dyDescent="0.25">
      <c r="A597" s="954"/>
      <c r="B597" s="953" t="s">
        <v>798</v>
      </c>
      <c r="C597" s="214" t="s">
        <v>43</v>
      </c>
      <c r="D597" s="214" t="s">
        <v>40</v>
      </c>
      <c r="E597" s="745" t="s">
        <v>1088</v>
      </c>
      <c r="F597" s="746"/>
      <c r="G597" s="314" t="s">
        <v>40</v>
      </c>
      <c r="H597" s="729" t="s">
        <v>799</v>
      </c>
      <c r="I597" s="729" t="s">
        <v>799</v>
      </c>
      <c r="J597" s="729"/>
      <c r="K597" s="729"/>
      <c r="L597" s="786" t="s">
        <v>796</v>
      </c>
      <c r="M597" s="729"/>
      <c r="N597" s="815" t="s">
        <v>797</v>
      </c>
      <c r="O597" s="784"/>
      <c r="P597" s="772" t="s">
        <v>405</v>
      </c>
    </row>
    <row r="598" spans="1:16" ht="37.5" customHeight="1" x14ac:dyDescent="0.25">
      <c r="A598" s="954"/>
      <c r="B598" s="954"/>
      <c r="C598" s="216" t="s">
        <v>72</v>
      </c>
      <c r="D598" s="216" t="s">
        <v>40</v>
      </c>
      <c r="E598" s="761" t="s">
        <v>1088</v>
      </c>
      <c r="F598" s="762"/>
      <c r="G598" s="316" t="s">
        <v>40</v>
      </c>
      <c r="H598" s="785"/>
      <c r="I598" s="785"/>
      <c r="J598" s="785"/>
      <c r="K598" s="785"/>
      <c r="L598" s="787"/>
      <c r="M598" s="785"/>
      <c r="N598" s="837"/>
      <c r="O598" s="784"/>
      <c r="P598" s="784"/>
    </row>
    <row r="599" spans="1:16" ht="37.5" customHeight="1" x14ac:dyDescent="0.25">
      <c r="A599" s="954"/>
      <c r="B599" s="954"/>
      <c r="C599" s="290" t="s">
        <v>44</v>
      </c>
      <c r="D599" s="290" t="s">
        <v>40</v>
      </c>
      <c r="E599" s="901" t="s">
        <v>1088</v>
      </c>
      <c r="F599" s="902"/>
      <c r="G599" s="325" t="s">
        <v>40</v>
      </c>
      <c r="H599" s="785"/>
      <c r="I599" s="785"/>
      <c r="J599" s="785"/>
      <c r="K599" s="785"/>
      <c r="L599" s="787"/>
      <c r="M599" s="785"/>
      <c r="N599" s="837"/>
      <c r="O599" s="784"/>
      <c r="P599" s="784"/>
    </row>
    <row r="600" spans="1:16" ht="37.5" customHeight="1" thickBot="1" x14ac:dyDescent="0.3">
      <c r="A600" s="954"/>
      <c r="B600" s="955"/>
      <c r="C600" s="217" t="s">
        <v>73</v>
      </c>
      <c r="D600" s="217" t="s">
        <v>40</v>
      </c>
      <c r="E600" s="748" t="s">
        <v>1088</v>
      </c>
      <c r="F600" s="749"/>
      <c r="G600" s="318" t="s">
        <v>40</v>
      </c>
      <c r="H600" s="730"/>
      <c r="I600" s="730"/>
      <c r="J600" s="730"/>
      <c r="K600" s="730"/>
      <c r="L600" s="788"/>
      <c r="M600" s="730"/>
      <c r="N600" s="816"/>
      <c r="O600" s="784"/>
      <c r="P600" s="773"/>
    </row>
    <row r="601" spans="1:16" ht="37.5" customHeight="1" thickTop="1" x14ac:dyDescent="0.25">
      <c r="A601" s="954"/>
      <c r="B601" s="953" t="s">
        <v>800</v>
      </c>
      <c r="C601" s="214" t="s">
        <v>23</v>
      </c>
      <c r="D601" s="214" t="s">
        <v>24</v>
      </c>
      <c r="E601" s="745" t="s">
        <v>1088</v>
      </c>
      <c r="F601" s="746"/>
      <c r="G601" s="314" t="s">
        <v>24</v>
      </c>
      <c r="H601" s="729" t="s">
        <v>801</v>
      </c>
      <c r="I601" s="729" t="s">
        <v>801</v>
      </c>
      <c r="J601" s="729"/>
      <c r="K601" s="729"/>
      <c r="L601" s="786" t="s">
        <v>1227</v>
      </c>
      <c r="M601" s="813" t="s">
        <v>802</v>
      </c>
      <c r="N601" s="772" t="s">
        <v>797</v>
      </c>
      <c r="O601" s="784"/>
      <c r="P601" s="772" t="s">
        <v>405</v>
      </c>
    </row>
    <row r="602" spans="1:16" ht="37.5" customHeight="1" x14ac:dyDescent="0.25">
      <c r="A602" s="954"/>
      <c r="B602" s="954"/>
      <c r="C602" s="216" t="s">
        <v>72</v>
      </c>
      <c r="D602" s="216" t="s">
        <v>40</v>
      </c>
      <c r="E602" s="761" t="s">
        <v>1088</v>
      </c>
      <c r="F602" s="762"/>
      <c r="G602" s="316" t="s">
        <v>40</v>
      </c>
      <c r="H602" s="785"/>
      <c r="I602" s="785"/>
      <c r="J602" s="785"/>
      <c r="K602" s="785"/>
      <c r="L602" s="787"/>
      <c r="M602" s="785"/>
      <c r="N602" s="784"/>
      <c r="O602" s="784"/>
      <c r="P602" s="784"/>
    </row>
    <row r="603" spans="1:16" ht="37.5" customHeight="1" x14ac:dyDescent="0.25">
      <c r="A603" s="954"/>
      <c r="B603" s="954"/>
      <c r="C603" s="290" t="s">
        <v>73</v>
      </c>
      <c r="D603" s="290" t="s">
        <v>40</v>
      </c>
      <c r="E603" s="901" t="s">
        <v>1088</v>
      </c>
      <c r="F603" s="902"/>
      <c r="G603" s="325" t="s">
        <v>40</v>
      </c>
      <c r="H603" s="785"/>
      <c r="I603" s="785"/>
      <c r="J603" s="785"/>
      <c r="K603" s="785"/>
      <c r="L603" s="787"/>
      <c r="M603" s="785"/>
      <c r="N603" s="784"/>
      <c r="O603" s="784"/>
      <c r="P603" s="784"/>
    </row>
    <row r="604" spans="1:16" ht="37.5" customHeight="1" thickBot="1" x14ac:dyDescent="0.3">
      <c r="A604" s="954"/>
      <c r="B604" s="955"/>
      <c r="C604" s="217" t="s">
        <v>31</v>
      </c>
      <c r="D604" s="217" t="s">
        <v>24</v>
      </c>
      <c r="E604" s="748" t="s">
        <v>1088</v>
      </c>
      <c r="F604" s="749"/>
      <c r="G604" s="318" t="s">
        <v>24</v>
      </c>
      <c r="H604" s="785"/>
      <c r="I604" s="785"/>
      <c r="J604" s="785"/>
      <c r="K604" s="785"/>
      <c r="L604" s="787"/>
      <c r="M604" s="730"/>
      <c r="N604" s="773"/>
      <c r="O604" s="784"/>
      <c r="P604" s="773"/>
    </row>
    <row r="605" spans="1:16" ht="37.5" customHeight="1" thickTop="1" x14ac:dyDescent="0.25">
      <c r="A605" s="954"/>
      <c r="B605" s="953" t="s">
        <v>803</v>
      </c>
      <c r="C605" s="214" t="s">
        <v>43</v>
      </c>
      <c r="D605" s="214" t="s">
        <v>40</v>
      </c>
      <c r="E605" s="846" t="s">
        <v>1088</v>
      </c>
      <c r="F605" s="846"/>
      <c r="G605" s="314" t="s">
        <v>40</v>
      </c>
      <c r="H605" s="729" t="s">
        <v>804</v>
      </c>
      <c r="I605" s="729" t="s">
        <v>804</v>
      </c>
      <c r="J605" s="729"/>
      <c r="K605" s="729"/>
      <c r="L605" s="786" t="s">
        <v>796</v>
      </c>
      <c r="M605" s="729"/>
      <c r="N605" s="772" t="s">
        <v>797</v>
      </c>
      <c r="O605" s="784"/>
      <c r="P605" s="772" t="s">
        <v>405</v>
      </c>
    </row>
    <row r="606" spans="1:16" ht="37.5" customHeight="1" x14ac:dyDescent="0.25">
      <c r="A606" s="954"/>
      <c r="B606" s="954"/>
      <c r="C606" s="216" t="s">
        <v>48</v>
      </c>
      <c r="D606" s="216" t="s">
        <v>40</v>
      </c>
      <c r="E606" s="750" t="s">
        <v>1088</v>
      </c>
      <c r="F606" s="750"/>
      <c r="G606" s="316" t="s">
        <v>40</v>
      </c>
      <c r="H606" s="785"/>
      <c r="I606" s="785"/>
      <c r="J606" s="785"/>
      <c r="K606" s="785"/>
      <c r="L606" s="787"/>
      <c r="M606" s="785"/>
      <c r="N606" s="784"/>
      <c r="O606" s="784"/>
      <c r="P606" s="784"/>
    </row>
    <row r="607" spans="1:16" ht="37.5" customHeight="1" x14ac:dyDescent="0.25">
      <c r="A607" s="954"/>
      <c r="B607" s="954"/>
      <c r="C607" s="290" t="s">
        <v>44</v>
      </c>
      <c r="D607" s="290" t="s">
        <v>40</v>
      </c>
      <c r="E607" s="780" t="s">
        <v>1088</v>
      </c>
      <c r="F607" s="780"/>
      <c r="G607" s="325" t="s">
        <v>40</v>
      </c>
      <c r="H607" s="785"/>
      <c r="I607" s="785"/>
      <c r="J607" s="785"/>
      <c r="K607" s="785"/>
      <c r="L607" s="787"/>
      <c r="M607" s="785"/>
      <c r="N607" s="784"/>
      <c r="O607" s="784"/>
      <c r="P607" s="784"/>
    </row>
    <row r="608" spans="1:16" ht="37.5" customHeight="1" thickBot="1" x14ac:dyDescent="0.3">
      <c r="A608" s="954"/>
      <c r="B608" s="955"/>
      <c r="C608" s="217" t="s">
        <v>50</v>
      </c>
      <c r="D608" s="217" t="s">
        <v>40</v>
      </c>
      <c r="E608" s="909" t="s">
        <v>1088</v>
      </c>
      <c r="F608" s="909"/>
      <c r="G608" s="318" t="s">
        <v>40</v>
      </c>
      <c r="H608" s="730"/>
      <c r="I608" s="730"/>
      <c r="J608" s="730"/>
      <c r="K608" s="730"/>
      <c r="L608" s="788"/>
      <c r="M608" s="730"/>
      <c r="N608" s="773"/>
      <c r="O608" s="784"/>
      <c r="P608" s="773"/>
    </row>
    <row r="609" spans="1:16" ht="37.5" customHeight="1" thickTop="1" x14ac:dyDescent="0.25">
      <c r="A609" s="954"/>
      <c r="B609" s="953" t="s">
        <v>805</v>
      </c>
      <c r="C609" s="215" t="s">
        <v>23</v>
      </c>
      <c r="D609" s="215" t="s">
        <v>24</v>
      </c>
      <c r="E609" s="701" t="s">
        <v>1088</v>
      </c>
      <c r="F609" s="701"/>
      <c r="G609" s="321" t="s">
        <v>24</v>
      </c>
      <c r="H609" s="729" t="s">
        <v>806</v>
      </c>
      <c r="I609" s="729" t="s">
        <v>806</v>
      </c>
      <c r="J609" s="729"/>
      <c r="K609" s="729"/>
      <c r="L609" s="786" t="s">
        <v>1227</v>
      </c>
      <c r="M609" s="813" t="s">
        <v>796</v>
      </c>
      <c r="N609" s="772" t="s">
        <v>797</v>
      </c>
      <c r="O609" s="784"/>
      <c r="P609" s="772" t="s">
        <v>405</v>
      </c>
    </row>
    <row r="610" spans="1:16" ht="37.5" customHeight="1" thickBot="1" x14ac:dyDescent="0.3">
      <c r="A610" s="954"/>
      <c r="B610" s="955"/>
      <c r="C610" s="217" t="s">
        <v>31</v>
      </c>
      <c r="D610" s="217" t="s">
        <v>24</v>
      </c>
      <c r="E610" s="909" t="s">
        <v>1088</v>
      </c>
      <c r="F610" s="909"/>
      <c r="G610" s="318" t="s">
        <v>24</v>
      </c>
      <c r="H610" s="730"/>
      <c r="I610" s="730"/>
      <c r="J610" s="730"/>
      <c r="K610" s="730"/>
      <c r="L610" s="788"/>
      <c r="M610" s="730"/>
      <c r="N610" s="773"/>
      <c r="O610" s="784"/>
      <c r="P610" s="773"/>
    </row>
    <row r="611" spans="1:16" ht="37.5" customHeight="1" thickTop="1" x14ac:dyDescent="0.25">
      <c r="A611" s="954"/>
      <c r="B611" s="953" t="s">
        <v>807</v>
      </c>
      <c r="C611" s="265" t="s">
        <v>43</v>
      </c>
      <c r="D611" s="265" t="s">
        <v>40</v>
      </c>
      <c r="E611" s="751" t="s">
        <v>1088</v>
      </c>
      <c r="F611" s="751"/>
      <c r="G611" s="342" t="s">
        <v>40</v>
      </c>
      <c r="H611" s="785" t="s">
        <v>808</v>
      </c>
      <c r="I611" s="785" t="s">
        <v>808</v>
      </c>
      <c r="J611" s="785"/>
      <c r="K611" s="785"/>
      <c r="L611" s="787" t="s">
        <v>796</v>
      </c>
      <c r="M611" s="729"/>
      <c r="N611" s="772" t="s">
        <v>797</v>
      </c>
      <c r="O611" s="784"/>
      <c r="P611" s="812" t="s">
        <v>405</v>
      </c>
    </row>
    <row r="612" spans="1:16" ht="37.5" customHeight="1" thickBot="1" x14ac:dyDescent="0.3">
      <c r="A612" s="954"/>
      <c r="B612" s="955"/>
      <c r="C612" s="274" t="s">
        <v>44</v>
      </c>
      <c r="D612" s="274" t="s">
        <v>40</v>
      </c>
      <c r="E612" s="916" t="s">
        <v>1088</v>
      </c>
      <c r="F612" s="916"/>
      <c r="G612" s="323" t="s">
        <v>40</v>
      </c>
      <c r="H612" s="785"/>
      <c r="I612" s="785"/>
      <c r="J612" s="785"/>
      <c r="K612" s="785"/>
      <c r="L612" s="787"/>
      <c r="M612" s="730"/>
      <c r="N612" s="773"/>
      <c r="O612" s="784"/>
      <c r="P612" s="812"/>
    </row>
    <row r="613" spans="1:16" ht="37.5" customHeight="1" thickTop="1" x14ac:dyDescent="0.25">
      <c r="A613" s="954"/>
      <c r="B613" s="953" t="s">
        <v>809</v>
      </c>
      <c r="C613" s="214" t="s">
        <v>43</v>
      </c>
      <c r="D613" s="214" t="s">
        <v>40</v>
      </c>
      <c r="E613" s="846" t="s">
        <v>1088</v>
      </c>
      <c r="F613" s="846"/>
      <c r="G613" s="314" t="s">
        <v>40</v>
      </c>
      <c r="H613" s="819" t="s">
        <v>810</v>
      </c>
      <c r="I613" s="729" t="s">
        <v>810</v>
      </c>
      <c r="J613" s="819"/>
      <c r="K613" s="729"/>
      <c r="L613" s="786" t="s">
        <v>796</v>
      </c>
      <c r="M613" s="729"/>
      <c r="N613" s="772" t="s">
        <v>797</v>
      </c>
      <c r="O613" s="784"/>
      <c r="P613" s="772" t="s">
        <v>405</v>
      </c>
    </row>
    <row r="614" spans="1:16" ht="37.5" customHeight="1" x14ac:dyDescent="0.25">
      <c r="A614" s="954"/>
      <c r="B614" s="954"/>
      <c r="C614" s="274" t="s">
        <v>72</v>
      </c>
      <c r="D614" s="274" t="s">
        <v>40</v>
      </c>
      <c r="E614" s="916" t="s">
        <v>1088</v>
      </c>
      <c r="F614" s="916"/>
      <c r="G614" s="323" t="s">
        <v>40</v>
      </c>
      <c r="H614" s="820"/>
      <c r="I614" s="785"/>
      <c r="J614" s="820"/>
      <c r="K614" s="785"/>
      <c r="L614" s="787"/>
      <c r="M614" s="785"/>
      <c r="N614" s="784"/>
      <c r="O614" s="784"/>
      <c r="P614" s="784"/>
    </row>
    <row r="615" spans="1:16" ht="37.5" customHeight="1" x14ac:dyDescent="0.25">
      <c r="A615" s="954"/>
      <c r="B615" s="954"/>
      <c r="C615" s="216" t="s">
        <v>44</v>
      </c>
      <c r="D615" s="216" t="s">
        <v>40</v>
      </c>
      <c r="E615" s="750" t="s">
        <v>1088</v>
      </c>
      <c r="F615" s="750"/>
      <c r="G615" s="316" t="s">
        <v>40</v>
      </c>
      <c r="H615" s="820"/>
      <c r="I615" s="785"/>
      <c r="J615" s="820"/>
      <c r="K615" s="785"/>
      <c r="L615" s="787"/>
      <c r="M615" s="785"/>
      <c r="N615" s="784"/>
      <c r="O615" s="784"/>
      <c r="P615" s="784"/>
    </row>
    <row r="616" spans="1:16" ht="37.5" customHeight="1" thickBot="1" x14ac:dyDescent="0.3">
      <c r="A616" s="954"/>
      <c r="B616" s="955"/>
      <c r="C616" s="217" t="s">
        <v>73</v>
      </c>
      <c r="D616" s="217" t="s">
        <v>40</v>
      </c>
      <c r="E616" s="909" t="s">
        <v>1088</v>
      </c>
      <c r="F616" s="909"/>
      <c r="G616" s="318" t="s">
        <v>40</v>
      </c>
      <c r="H616" s="821"/>
      <c r="I616" s="730"/>
      <c r="J616" s="821"/>
      <c r="K616" s="730"/>
      <c r="L616" s="788"/>
      <c r="M616" s="730"/>
      <c r="N616" s="773"/>
      <c r="O616" s="784"/>
      <c r="P616" s="773"/>
    </row>
    <row r="617" spans="1:16" ht="37.5" customHeight="1" thickTop="1" x14ac:dyDescent="0.25">
      <c r="A617" s="954"/>
      <c r="B617" s="953" t="s">
        <v>811</v>
      </c>
      <c r="C617" s="215" t="s">
        <v>23</v>
      </c>
      <c r="D617" s="215" t="s">
        <v>24</v>
      </c>
      <c r="E617" s="701" t="s">
        <v>1088</v>
      </c>
      <c r="F617" s="701"/>
      <c r="G617" s="321" t="s">
        <v>24</v>
      </c>
      <c r="H617" s="819" t="s">
        <v>812</v>
      </c>
      <c r="I617" s="729" t="s">
        <v>812</v>
      </c>
      <c r="J617" s="819"/>
      <c r="K617" s="729"/>
      <c r="L617" s="786" t="s">
        <v>1228</v>
      </c>
      <c r="M617" s="729" t="s">
        <v>796</v>
      </c>
      <c r="N617" s="772" t="s">
        <v>797</v>
      </c>
      <c r="O617" s="784"/>
      <c r="P617" s="772" t="s">
        <v>405</v>
      </c>
    </row>
    <row r="618" spans="1:16" ht="37.5" customHeight="1" thickBot="1" x14ac:dyDescent="0.3">
      <c r="A618" s="955"/>
      <c r="B618" s="955"/>
      <c r="C618" s="217" t="s">
        <v>463</v>
      </c>
      <c r="D618" s="217" t="s">
        <v>24</v>
      </c>
      <c r="E618" s="909" t="s">
        <v>1088</v>
      </c>
      <c r="F618" s="909"/>
      <c r="G618" s="318" t="s">
        <v>24</v>
      </c>
      <c r="H618" s="821"/>
      <c r="I618" s="730"/>
      <c r="J618" s="821"/>
      <c r="K618" s="730"/>
      <c r="L618" s="788"/>
      <c r="M618" s="730"/>
      <c r="N618" s="773"/>
      <c r="O618" s="773"/>
      <c r="P618" s="784"/>
    </row>
    <row r="619" spans="1:16" ht="37.5" customHeight="1" thickTop="1" x14ac:dyDescent="0.25">
      <c r="A619" s="950" t="s">
        <v>813</v>
      </c>
      <c r="B619" s="950" t="s">
        <v>814</v>
      </c>
      <c r="C619" s="219" t="s">
        <v>43</v>
      </c>
      <c r="D619" s="212" t="s">
        <v>40</v>
      </c>
      <c r="E619" s="917" t="s">
        <v>1092</v>
      </c>
      <c r="F619" s="917"/>
      <c r="G619" s="379" t="s">
        <v>40</v>
      </c>
      <c r="H619" s="703" t="s">
        <v>815</v>
      </c>
      <c r="I619" s="703" t="s">
        <v>816</v>
      </c>
      <c r="J619" s="703"/>
      <c r="K619" s="703"/>
      <c r="L619" s="789" t="s">
        <v>817</v>
      </c>
      <c r="M619" s="703"/>
      <c r="N619" s="776" t="s">
        <v>818</v>
      </c>
      <c r="O619" s="706"/>
      <c r="P619" s="774" t="s">
        <v>434</v>
      </c>
    </row>
    <row r="620" spans="1:16" ht="37.5" customHeight="1" thickBot="1" x14ac:dyDescent="0.3">
      <c r="A620" s="951"/>
      <c r="B620" s="952"/>
      <c r="C620" s="209" t="s">
        <v>44</v>
      </c>
      <c r="D620" s="218" t="s">
        <v>40</v>
      </c>
      <c r="E620" s="921" t="s">
        <v>1092</v>
      </c>
      <c r="F620" s="921"/>
      <c r="G620" s="417" t="s">
        <v>40</v>
      </c>
      <c r="H620" s="779"/>
      <c r="I620" s="779"/>
      <c r="J620" s="779"/>
      <c r="K620" s="779"/>
      <c r="L620" s="825"/>
      <c r="M620" s="704"/>
      <c r="N620" s="777"/>
      <c r="O620" s="791"/>
      <c r="P620" s="804"/>
    </row>
    <row r="621" spans="1:16" ht="37.5" customHeight="1" thickTop="1" x14ac:dyDescent="0.25">
      <c r="A621" s="951"/>
      <c r="B621" s="950" t="s">
        <v>819</v>
      </c>
      <c r="C621" s="251" t="s">
        <v>43</v>
      </c>
      <c r="D621" s="208" t="s">
        <v>40</v>
      </c>
      <c r="E621" s="920" t="s">
        <v>1092</v>
      </c>
      <c r="F621" s="920"/>
      <c r="G621" s="413" t="s">
        <v>40</v>
      </c>
      <c r="H621" s="703" t="s">
        <v>820</v>
      </c>
      <c r="I621" s="703" t="s">
        <v>821</v>
      </c>
      <c r="J621" s="703"/>
      <c r="K621" s="703"/>
      <c r="L621" s="789" t="s">
        <v>822</v>
      </c>
      <c r="M621" s="703"/>
      <c r="N621" s="706" t="s">
        <v>818</v>
      </c>
      <c r="O621" s="791"/>
      <c r="P621" s="774" t="s">
        <v>434</v>
      </c>
    </row>
    <row r="622" spans="1:16" ht="37.5" customHeight="1" x14ac:dyDescent="0.25">
      <c r="A622" s="951"/>
      <c r="B622" s="951"/>
      <c r="C622" s="220" t="s">
        <v>72</v>
      </c>
      <c r="D622" s="213" t="s">
        <v>40</v>
      </c>
      <c r="E622" s="919" t="s">
        <v>1092</v>
      </c>
      <c r="F622" s="919"/>
      <c r="G622" s="398" t="s">
        <v>40</v>
      </c>
      <c r="H622" s="779"/>
      <c r="I622" s="779"/>
      <c r="J622" s="779"/>
      <c r="K622" s="779"/>
      <c r="L622" s="825"/>
      <c r="M622" s="779"/>
      <c r="N622" s="791"/>
      <c r="O622" s="791"/>
      <c r="P622" s="804"/>
    </row>
    <row r="623" spans="1:16" ht="37.5" customHeight="1" x14ac:dyDescent="0.25">
      <c r="A623" s="951"/>
      <c r="B623" s="951"/>
      <c r="C623" s="219" t="s">
        <v>44</v>
      </c>
      <c r="D623" s="235" t="s">
        <v>40</v>
      </c>
      <c r="E623" s="917" t="s">
        <v>1092</v>
      </c>
      <c r="F623" s="917"/>
      <c r="G623" s="432" t="s">
        <v>40</v>
      </c>
      <c r="H623" s="779"/>
      <c r="I623" s="779"/>
      <c r="J623" s="779"/>
      <c r="K623" s="779"/>
      <c r="L623" s="825"/>
      <c r="M623" s="779"/>
      <c r="N623" s="791"/>
      <c r="O623" s="791"/>
      <c r="P623" s="804"/>
    </row>
    <row r="624" spans="1:16" ht="37.5" customHeight="1" thickBot="1" x14ac:dyDescent="0.3">
      <c r="A624" s="951"/>
      <c r="B624" s="952"/>
      <c r="C624" s="252" t="s">
        <v>73</v>
      </c>
      <c r="D624" s="210" t="s">
        <v>40</v>
      </c>
      <c r="E624" s="918" t="s">
        <v>1092</v>
      </c>
      <c r="F624" s="918"/>
      <c r="G624" s="384" t="s">
        <v>40</v>
      </c>
      <c r="H624" s="704"/>
      <c r="I624" s="704"/>
      <c r="J624" s="704"/>
      <c r="K624" s="704"/>
      <c r="L624" s="790"/>
      <c r="M624" s="704"/>
      <c r="N624" s="707"/>
      <c r="O624" s="791"/>
      <c r="P624" s="775"/>
    </row>
    <row r="625" spans="1:16" ht="37.5" customHeight="1" thickTop="1" thickBot="1" x14ac:dyDescent="0.3">
      <c r="A625" s="951"/>
      <c r="B625" s="211" t="s">
        <v>823</v>
      </c>
      <c r="C625" s="256" t="s">
        <v>34</v>
      </c>
      <c r="D625" s="211" t="s">
        <v>89</v>
      </c>
      <c r="E625" s="713" t="s">
        <v>89</v>
      </c>
      <c r="F625" s="714"/>
      <c r="G625" s="714"/>
      <c r="H625" s="713" t="s">
        <v>89</v>
      </c>
      <c r="I625" s="714"/>
      <c r="J625" s="714"/>
      <c r="K625" s="715"/>
      <c r="L625" s="403" t="s">
        <v>42</v>
      </c>
      <c r="M625" s="394"/>
      <c r="N625" s="395" t="s">
        <v>818</v>
      </c>
      <c r="O625" s="791"/>
      <c r="P625" s="395" t="s">
        <v>434</v>
      </c>
    </row>
    <row r="626" spans="1:16" ht="37.5" customHeight="1" thickTop="1" x14ac:dyDescent="0.25">
      <c r="A626" s="951"/>
      <c r="B626" s="950" t="s">
        <v>824</v>
      </c>
      <c r="C626" s="209" t="s">
        <v>43</v>
      </c>
      <c r="D626" s="218" t="s">
        <v>40</v>
      </c>
      <c r="E626" s="921" t="s">
        <v>1092</v>
      </c>
      <c r="F626" s="921"/>
      <c r="G626" s="413" t="s">
        <v>40</v>
      </c>
      <c r="H626" s="703" t="s">
        <v>825</v>
      </c>
      <c r="I626" s="703" t="s">
        <v>826</v>
      </c>
      <c r="J626" s="703"/>
      <c r="K626" s="703"/>
      <c r="L626" s="789" t="s">
        <v>822</v>
      </c>
      <c r="M626" s="703"/>
      <c r="N626" s="706" t="s">
        <v>818</v>
      </c>
      <c r="O626" s="791"/>
      <c r="P626" s="706" t="s">
        <v>434</v>
      </c>
    </row>
    <row r="627" spans="1:16" ht="37.5" customHeight="1" x14ac:dyDescent="0.25">
      <c r="A627" s="951"/>
      <c r="B627" s="951"/>
      <c r="C627" s="220" t="s">
        <v>48</v>
      </c>
      <c r="D627" s="213" t="s">
        <v>40</v>
      </c>
      <c r="E627" s="919" t="s">
        <v>1092</v>
      </c>
      <c r="F627" s="919"/>
      <c r="G627" s="398" t="s">
        <v>40</v>
      </c>
      <c r="H627" s="779"/>
      <c r="I627" s="779"/>
      <c r="J627" s="779"/>
      <c r="K627" s="779"/>
      <c r="L627" s="825"/>
      <c r="M627" s="779"/>
      <c r="N627" s="791"/>
      <c r="O627" s="791"/>
      <c r="P627" s="791"/>
    </row>
    <row r="628" spans="1:16" ht="37.5" customHeight="1" x14ac:dyDescent="0.25">
      <c r="A628" s="951"/>
      <c r="B628" s="951"/>
      <c r="C628" s="220" t="s">
        <v>44</v>
      </c>
      <c r="D628" s="213" t="s">
        <v>40</v>
      </c>
      <c r="E628" s="919" t="s">
        <v>1092</v>
      </c>
      <c r="F628" s="919"/>
      <c r="G628" s="398" t="s">
        <v>40</v>
      </c>
      <c r="H628" s="779"/>
      <c r="I628" s="779"/>
      <c r="J628" s="779"/>
      <c r="K628" s="779"/>
      <c r="L628" s="825"/>
      <c r="M628" s="779"/>
      <c r="N628" s="791"/>
      <c r="O628" s="791"/>
      <c r="P628" s="791"/>
    </row>
    <row r="629" spans="1:16" ht="37.5" customHeight="1" thickBot="1" x14ac:dyDescent="0.3">
      <c r="A629" s="951"/>
      <c r="B629" s="952"/>
      <c r="C629" s="252" t="s">
        <v>50</v>
      </c>
      <c r="D629" s="210" t="s">
        <v>40</v>
      </c>
      <c r="E629" s="918" t="s">
        <v>1092</v>
      </c>
      <c r="F629" s="918"/>
      <c r="G629" s="384" t="s">
        <v>40</v>
      </c>
      <c r="H629" s="704"/>
      <c r="I629" s="704"/>
      <c r="J629" s="704"/>
      <c r="K629" s="704"/>
      <c r="L629" s="790"/>
      <c r="M629" s="704"/>
      <c r="N629" s="707"/>
      <c r="O629" s="791"/>
      <c r="P629" s="707"/>
    </row>
    <row r="630" spans="1:16" ht="37.5" customHeight="1" thickTop="1" x14ac:dyDescent="0.25">
      <c r="A630" s="951"/>
      <c r="B630" s="950" t="s">
        <v>827</v>
      </c>
      <c r="C630" s="212" t="s">
        <v>43</v>
      </c>
      <c r="D630" s="212" t="s">
        <v>40</v>
      </c>
      <c r="E630" s="739" t="s">
        <v>1092</v>
      </c>
      <c r="F630" s="740"/>
      <c r="G630" s="416" t="s">
        <v>40</v>
      </c>
      <c r="H630" s="703" t="s">
        <v>828</v>
      </c>
      <c r="I630" s="703" t="s">
        <v>829</v>
      </c>
      <c r="J630" s="703"/>
      <c r="K630" s="703"/>
      <c r="L630" s="789" t="s">
        <v>822</v>
      </c>
      <c r="M630" s="703"/>
      <c r="N630" s="774" t="s">
        <v>818</v>
      </c>
      <c r="O630" s="791"/>
      <c r="P630" s="706" t="s">
        <v>434</v>
      </c>
    </row>
    <row r="631" spans="1:16" ht="37.5" customHeight="1" x14ac:dyDescent="0.25">
      <c r="A631" s="951"/>
      <c r="B631" s="951"/>
      <c r="C631" s="235" t="s">
        <v>72</v>
      </c>
      <c r="D631" s="235" t="s">
        <v>40</v>
      </c>
      <c r="E631" s="907" t="s">
        <v>1092</v>
      </c>
      <c r="F631" s="908"/>
      <c r="G631" s="416" t="s">
        <v>40</v>
      </c>
      <c r="H631" s="779"/>
      <c r="I631" s="779"/>
      <c r="J631" s="779"/>
      <c r="K631" s="779"/>
      <c r="L631" s="825"/>
      <c r="M631" s="779"/>
      <c r="N631" s="804"/>
      <c r="O631" s="791"/>
      <c r="P631" s="791"/>
    </row>
    <row r="632" spans="1:16" ht="37.5" customHeight="1" x14ac:dyDescent="0.25">
      <c r="A632" s="951"/>
      <c r="B632" s="951"/>
      <c r="C632" s="235" t="s">
        <v>44</v>
      </c>
      <c r="D632" s="235" t="s">
        <v>40</v>
      </c>
      <c r="E632" s="907" t="s">
        <v>1092</v>
      </c>
      <c r="F632" s="908"/>
      <c r="G632" s="416" t="s">
        <v>40</v>
      </c>
      <c r="H632" s="779"/>
      <c r="I632" s="779"/>
      <c r="J632" s="779"/>
      <c r="K632" s="779"/>
      <c r="L632" s="825"/>
      <c r="M632" s="779"/>
      <c r="N632" s="804"/>
      <c r="O632" s="791"/>
      <c r="P632" s="791"/>
    </row>
    <row r="633" spans="1:16" ht="37.5" customHeight="1" thickBot="1" x14ac:dyDescent="0.3">
      <c r="A633" s="951"/>
      <c r="B633" s="952"/>
      <c r="C633" s="218" t="s">
        <v>73</v>
      </c>
      <c r="D633" s="218" t="s">
        <v>40</v>
      </c>
      <c r="E633" s="922" t="s">
        <v>1092</v>
      </c>
      <c r="F633" s="923"/>
      <c r="G633" s="412" t="s">
        <v>40</v>
      </c>
      <c r="H633" s="704"/>
      <c r="I633" s="704"/>
      <c r="J633" s="704"/>
      <c r="K633" s="704"/>
      <c r="L633" s="790"/>
      <c r="M633" s="704"/>
      <c r="N633" s="775"/>
      <c r="O633" s="791"/>
      <c r="P633" s="707"/>
    </row>
    <row r="634" spans="1:16" ht="37.5" customHeight="1" thickTop="1" thickBot="1" x14ac:dyDescent="0.3">
      <c r="A634" s="951"/>
      <c r="B634" s="218" t="s">
        <v>830</v>
      </c>
      <c r="C634" s="211" t="s">
        <v>34</v>
      </c>
      <c r="D634" s="211" t="s">
        <v>89</v>
      </c>
      <c r="E634" s="713" t="s">
        <v>89</v>
      </c>
      <c r="F634" s="714"/>
      <c r="G634" s="715"/>
      <c r="H634" s="713" t="s">
        <v>89</v>
      </c>
      <c r="I634" s="714"/>
      <c r="J634" s="714"/>
      <c r="K634" s="715"/>
      <c r="L634" s="403" t="s">
        <v>42</v>
      </c>
      <c r="M634" s="394"/>
      <c r="N634" s="395" t="s">
        <v>818</v>
      </c>
      <c r="O634" s="791"/>
      <c r="P634" s="395" t="s">
        <v>434</v>
      </c>
    </row>
    <row r="635" spans="1:16" ht="37.200000000000003" customHeight="1" thickTop="1" x14ac:dyDescent="0.25">
      <c r="A635" s="951"/>
      <c r="B635" s="950" t="s">
        <v>831</v>
      </c>
      <c r="C635" s="212" t="s">
        <v>23</v>
      </c>
      <c r="D635" s="212" t="s">
        <v>24</v>
      </c>
      <c r="E635" s="896" t="s">
        <v>1088</v>
      </c>
      <c r="F635" s="896"/>
      <c r="G635" s="379" t="s">
        <v>24</v>
      </c>
      <c r="H635" s="703" t="s">
        <v>33</v>
      </c>
      <c r="I635" s="703" t="s">
        <v>33</v>
      </c>
      <c r="J635" s="703" t="s">
        <v>33</v>
      </c>
      <c r="K635" s="703" t="s">
        <v>33</v>
      </c>
      <c r="L635" s="789" t="s">
        <v>1229</v>
      </c>
      <c r="M635" s="703"/>
      <c r="N635" s="706" t="s">
        <v>818</v>
      </c>
      <c r="O635" s="791"/>
      <c r="P635" s="706" t="s">
        <v>434</v>
      </c>
    </row>
    <row r="636" spans="1:16" ht="37.200000000000003" customHeight="1" thickBot="1" x14ac:dyDescent="0.3">
      <c r="A636" s="951"/>
      <c r="B636" s="952"/>
      <c r="C636" s="210" t="s">
        <v>31</v>
      </c>
      <c r="D636" s="210" t="s">
        <v>24</v>
      </c>
      <c r="E636" s="766" t="s">
        <v>1088</v>
      </c>
      <c r="F636" s="766"/>
      <c r="G636" s="384" t="s">
        <v>24</v>
      </c>
      <c r="H636" s="704"/>
      <c r="I636" s="704"/>
      <c r="J636" s="704"/>
      <c r="K636" s="704"/>
      <c r="L636" s="790"/>
      <c r="M636" s="704"/>
      <c r="N636" s="707"/>
      <c r="O636" s="791"/>
      <c r="P636" s="707"/>
    </row>
    <row r="637" spans="1:16" ht="37.5" customHeight="1" thickTop="1" x14ac:dyDescent="0.25">
      <c r="A637" s="951"/>
      <c r="B637" s="950" t="s">
        <v>832</v>
      </c>
      <c r="C637" s="235" t="s">
        <v>23</v>
      </c>
      <c r="D637" s="235" t="s">
        <v>24</v>
      </c>
      <c r="E637" s="917" t="s">
        <v>1088</v>
      </c>
      <c r="F637" s="917"/>
      <c r="G637" s="432" t="s">
        <v>24</v>
      </c>
      <c r="H637" s="703" t="s">
        <v>833</v>
      </c>
      <c r="I637" s="703" t="s">
        <v>833</v>
      </c>
      <c r="J637" s="703" t="s">
        <v>833</v>
      </c>
      <c r="K637" s="703" t="s">
        <v>833</v>
      </c>
      <c r="L637" s="789" t="s">
        <v>1230</v>
      </c>
      <c r="M637" s="703"/>
      <c r="N637" s="706" t="s">
        <v>818</v>
      </c>
      <c r="O637" s="791"/>
      <c r="P637" s="706" t="s">
        <v>434</v>
      </c>
    </row>
    <row r="638" spans="1:16" ht="37.5" customHeight="1" thickBot="1" x14ac:dyDescent="0.3">
      <c r="A638" s="951"/>
      <c r="B638" s="952"/>
      <c r="C638" s="218" t="s">
        <v>31</v>
      </c>
      <c r="D638" s="210" t="s">
        <v>24</v>
      </c>
      <c r="E638" s="921" t="s">
        <v>1088</v>
      </c>
      <c r="F638" s="921"/>
      <c r="G638" s="384" t="s">
        <v>24</v>
      </c>
      <c r="H638" s="704"/>
      <c r="I638" s="704"/>
      <c r="J638" s="704"/>
      <c r="K638" s="704"/>
      <c r="L638" s="790"/>
      <c r="M638" s="704"/>
      <c r="N638" s="707"/>
      <c r="O638" s="791"/>
      <c r="P638" s="707"/>
    </row>
    <row r="639" spans="1:16" ht="37.5" customHeight="1" thickTop="1" thickBot="1" x14ac:dyDescent="0.3">
      <c r="A639" s="952"/>
      <c r="B639" s="211" t="s">
        <v>834</v>
      </c>
      <c r="C639" s="211" t="s">
        <v>34</v>
      </c>
      <c r="D639" s="242" t="s">
        <v>89</v>
      </c>
      <c r="E639" s="713" t="s">
        <v>89</v>
      </c>
      <c r="F639" s="714"/>
      <c r="G639" s="714"/>
      <c r="H639" s="713" t="s">
        <v>89</v>
      </c>
      <c r="I639" s="714"/>
      <c r="J639" s="714"/>
      <c r="K639" s="715"/>
      <c r="L639" s="403" t="s">
        <v>42</v>
      </c>
      <c r="M639" s="394"/>
      <c r="N639" s="395" t="s">
        <v>818</v>
      </c>
      <c r="O639" s="707"/>
      <c r="P639" s="395"/>
    </row>
    <row r="640" spans="1:16" ht="37.5" customHeight="1" thickTop="1" x14ac:dyDescent="0.25">
      <c r="A640" s="953" t="s">
        <v>835</v>
      </c>
      <c r="B640" s="953" t="s">
        <v>836</v>
      </c>
      <c r="C640" s="215" t="s">
        <v>43</v>
      </c>
      <c r="D640" s="215" t="s">
        <v>40</v>
      </c>
      <c r="E640" s="723" t="s">
        <v>1088</v>
      </c>
      <c r="F640" s="724"/>
      <c r="G640" s="321" t="s">
        <v>40</v>
      </c>
      <c r="H640" s="729" t="s">
        <v>837</v>
      </c>
      <c r="I640" s="729"/>
      <c r="J640" s="729"/>
      <c r="K640" s="729"/>
      <c r="L640" s="768" t="s">
        <v>838</v>
      </c>
      <c r="M640" s="729"/>
      <c r="N640" s="815" t="s">
        <v>839</v>
      </c>
      <c r="O640" s="772"/>
      <c r="P640" s="772" t="s">
        <v>840</v>
      </c>
    </row>
    <row r="641" spans="1:16" ht="37.5" customHeight="1" x14ac:dyDescent="0.25">
      <c r="A641" s="954"/>
      <c r="B641" s="954"/>
      <c r="C641" s="290" t="s">
        <v>72</v>
      </c>
      <c r="D641" s="290" t="s">
        <v>40</v>
      </c>
      <c r="E641" s="924" t="s">
        <v>1088</v>
      </c>
      <c r="F641" s="925"/>
      <c r="G641" s="325" t="s">
        <v>40</v>
      </c>
      <c r="H641" s="785"/>
      <c r="I641" s="785"/>
      <c r="J641" s="785"/>
      <c r="K641" s="785"/>
      <c r="L641" s="792"/>
      <c r="M641" s="785"/>
      <c r="N641" s="837"/>
      <c r="O641" s="784"/>
      <c r="P641" s="784"/>
    </row>
    <row r="642" spans="1:16" ht="37.5" customHeight="1" x14ac:dyDescent="0.25">
      <c r="A642" s="954"/>
      <c r="B642" s="954"/>
      <c r="C642" s="290" t="s">
        <v>44</v>
      </c>
      <c r="D642" s="290" t="s">
        <v>40</v>
      </c>
      <c r="E642" s="924" t="s">
        <v>1088</v>
      </c>
      <c r="F642" s="925"/>
      <c r="G642" s="325" t="s">
        <v>40</v>
      </c>
      <c r="H642" s="785"/>
      <c r="I642" s="785"/>
      <c r="J642" s="785"/>
      <c r="K642" s="785"/>
      <c r="L642" s="792"/>
      <c r="M642" s="785"/>
      <c r="N642" s="837"/>
      <c r="O642" s="784"/>
      <c r="P642" s="784"/>
    </row>
    <row r="643" spans="1:16" ht="37.5" customHeight="1" thickBot="1" x14ac:dyDescent="0.3">
      <c r="A643" s="954"/>
      <c r="B643" s="955"/>
      <c r="C643" s="217" t="s">
        <v>73</v>
      </c>
      <c r="D643" s="217" t="s">
        <v>40</v>
      </c>
      <c r="E643" s="719" t="s">
        <v>1088</v>
      </c>
      <c r="F643" s="720"/>
      <c r="G643" s="318" t="s">
        <v>40</v>
      </c>
      <c r="H643" s="730"/>
      <c r="I643" s="730"/>
      <c r="J643" s="730"/>
      <c r="K643" s="730"/>
      <c r="L643" s="769"/>
      <c r="M643" s="730"/>
      <c r="N643" s="816"/>
      <c r="O643" s="784"/>
      <c r="P643" s="773"/>
    </row>
    <row r="644" spans="1:16" ht="37.5" customHeight="1" thickTop="1" x14ac:dyDescent="0.25">
      <c r="A644" s="954"/>
      <c r="B644" s="953" t="s">
        <v>841</v>
      </c>
      <c r="C644" s="214" t="s">
        <v>43</v>
      </c>
      <c r="D644" s="214" t="s">
        <v>40</v>
      </c>
      <c r="E644" s="912" t="s">
        <v>1088</v>
      </c>
      <c r="F644" s="913"/>
      <c r="G644" s="314" t="s">
        <v>40</v>
      </c>
      <c r="H644" s="729" t="s">
        <v>842</v>
      </c>
      <c r="I644" s="729" t="s">
        <v>843</v>
      </c>
      <c r="J644" s="729"/>
      <c r="K644" s="729"/>
      <c r="L644" s="786" t="s">
        <v>844</v>
      </c>
      <c r="M644" s="729"/>
      <c r="N644" s="772" t="s">
        <v>839</v>
      </c>
      <c r="O644" s="784"/>
      <c r="P644" s="772" t="s">
        <v>840</v>
      </c>
    </row>
    <row r="645" spans="1:16" ht="37.5" customHeight="1" x14ac:dyDescent="0.25">
      <c r="A645" s="954"/>
      <c r="B645" s="954"/>
      <c r="C645" s="216" t="s">
        <v>72</v>
      </c>
      <c r="D645" s="216" t="s">
        <v>40</v>
      </c>
      <c r="E645" s="721" t="s">
        <v>1088</v>
      </c>
      <c r="F645" s="722"/>
      <c r="G645" s="316" t="s">
        <v>40</v>
      </c>
      <c r="H645" s="785"/>
      <c r="I645" s="785"/>
      <c r="J645" s="785"/>
      <c r="K645" s="785"/>
      <c r="L645" s="787"/>
      <c r="M645" s="785"/>
      <c r="N645" s="784"/>
      <c r="O645" s="784"/>
      <c r="P645" s="784"/>
    </row>
    <row r="646" spans="1:16" ht="37.5" customHeight="1" x14ac:dyDescent="0.25">
      <c r="A646" s="954"/>
      <c r="B646" s="954"/>
      <c r="C646" s="290" t="s">
        <v>44</v>
      </c>
      <c r="D646" s="290" t="s">
        <v>40</v>
      </c>
      <c r="E646" s="924" t="s">
        <v>1088</v>
      </c>
      <c r="F646" s="925"/>
      <c r="G646" s="325" t="s">
        <v>40</v>
      </c>
      <c r="H646" s="785"/>
      <c r="I646" s="785"/>
      <c r="J646" s="785"/>
      <c r="K646" s="785"/>
      <c r="L646" s="787"/>
      <c r="M646" s="785"/>
      <c r="N646" s="784"/>
      <c r="O646" s="784"/>
      <c r="P646" s="784"/>
    </row>
    <row r="647" spans="1:16" ht="37.5" customHeight="1" thickBot="1" x14ac:dyDescent="0.3">
      <c r="A647" s="954"/>
      <c r="B647" s="955"/>
      <c r="C647" s="217" t="s">
        <v>73</v>
      </c>
      <c r="D647" s="217" t="s">
        <v>40</v>
      </c>
      <c r="E647" s="719" t="s">
        <v>1088</v>
      </c>
      <c r="F647" s="720"/>
      <c r="G647" s="318" t="s">
        <v>40</v>
      </c>
      <c r="H647" s="730"/>
      <c r="I647" s="730"/>
      <c r="J647" s="730"/>
      <c r="K647" s="730"/>
      <c r="L647" s="788"/>
      <c r="M647" s="730"/>
      <c r="N647" s="773"/>
      <c r="O647" s="784"/>
      <c r="P647" s="773"/>
    </row>
    <row r="648" spans="1:16" ht="37.5" customHeight="1" thickTop="1" x14ac:dyDescent="0.25">
      <c r="A648" s="954"/>
      <c r="B648" s="953" t="s">
        <v>845</v>
      </c>
      <c r="C648" s="215" t="s">
        <v>72</v>
      </c>
      <c r="D648" s="215" t="s">
        <v>40</v>
      </c>
      <c r="E648" s="723" t="s">
        <v>1088</v>
      </c>
      <c r="F648" s="724"/>
      <c r="G648" s="321" t="s">
        <v>40</v>
      </c>
      <c r="H648" s="729" t="s">
        <v>846</v>
      </c>
      <c r="I648" s="729" t="s">
        <v>847</v>
      </c>
      <c r="J648" s="729"/>
      <c r="K648" s="729"/>
      <c r="L648" s="786" t="s">
        <v>838</v>
      </c>
      <c r="M648" s="729"/>
      <c r="N648" s="772" t="s">
        <v>839</v>
      </c>
      <c r="O648" s="784"/>
      <c r="P648" s="772" t="s">
        <v>840</v>
      </c>
    </row>
    <row r="649" spans="1:16" ht="37.5" customHeight="1" thickBot="1" x14ac:dyDescent="0.3">
      <c r="A649" s="954"/>
      <c r="B649" s="955"/>
      <c r="C649" s="217" t="s">
        <v>73</v>
      </c>
      <c r="D649" s="217" t="s">
        <v>40</v>
      </c>
      <c r="E649" s="719" t="s">
        <v>1088</v>
      </c>
      <c r="F649" s="720"/>
      <c r="G649" s="318" t="s">
        <v>40</v>
      </c>
      <c r="H649" s="730"/>
      <c r="I649" s="730"/>
      <c r="J649" s="730"/>
      <c r="K649" s="730"/>
      <c r="L649" s="788"/>
      <c r="M649" s="730"/>
      <c r="N649" s="773"/>
      <c r="O649" s="784"/>
      <c r="P649" s="773"/>
    </row>
    <row r="650" spans="1:16" ht="37.5" customHeight="1" thickTop="1" x14ac:dyDescent="0.25">
      <c r="A650" s="954"/>
      <c r="B650" s="953" t="s">
        <v>752</v>
      </c>
      <c r="C650" s="215" t="s">
        <v>23</v>
      </c>
      <c r="D650" s="215" t="s">
        <v>35</v>
      </c>
      <c r="E650" s="723" t="s">
        <v>35</v>
      </c>
      <c r="F650" s="884"/>
      <c r="G650" s="885"/>
      <c r="H650" s="729" t="s">
        <v>848</v>
      </c>
      <c r="I650" s="729"/>
      <c r="J650" s="729"/>
      <c r="K650" s="729"/>
      <c r="L650" s="768"/>
      <c r="M650" s="729" t="s">
        <v>849</v>
      </c>
      <c r="N650" s="772" t="s">
        <v>839</v>
      </c>
      <c r="O650" s="784"/>
      <c r="P650" s="772" t="s">
        <v>850</v>
      </c>
    </row>
    <row r="651" spans="1:16" ht="37.5" customHeight="1" thickBot="1" x14ac:dyDescent="0.3">
      <c r="A651" s="954"/>
      <c r="B651" s="955"/>
      <c r="C651" s="217" t="s">
        <v>31</v>
      </c>
      <c r="D651" s="268" t="s">
        <v>35</v>
      </c>
      <c r="E651" s="719" t="s">
        <v>35</v>
      </c>
      <c r="F651" s="886"/>
      <c r="G651" s="887"/>
      <c r="H651" s="730"/>
      <c r="I651" s="730"/>
      <c r="J651" s="730"/>
      <c r="K651" s="730"/>
      <c r="L651" s="769"/>
      <c r="M651" s="730"/>
      <c r="N651" s="773"/>
      <c r="O651" s="784"/>
      <c r="P651" s="773"/>
    </row>
    <row r="652" spans="1:16" ht="37.5" customHeight="1" thickTop="1" x14ac:dyDescent="0.25">
      <c r="A652" s="954"/>
      <c r="B652" s="953" t="s">
        <v>851</v>
      </c>
      <c r="C652" s="215" t="s">
        <v>43</v>
      </c>
      <c r="D652" s="215" t="s">
        <v>40</v>
      </c>
      <c r="E652" s="723" t="s">
        <v>1088</v>
      </c>
      <c r="F652" s="724"/>
      <c r="G652" s="321" t="s">
        <v>40</v>
      </c>
      <c r="H652" s="729" t="s">
        <v>852</v>
      </c>
      <c r="I652" s="729"/>
      <c r="J652" s="729"/>
      <c r="K652" s="729"/>
      <c r="L652" s="786" t="s">
        <v>853</v>
      </c>
      <c r="M652" s="729" t="s">
        <v>854</v>
      </c>
      <c r="N652" s="772" t="s">
        <v>839</v>
      </c>
      <c r="O652" s="784"/>
      <c r="P652" s="772" t="s">
        <v>855</v>
      </c>
    </row>
    <row r="653" spans="1:16" ht="37.5" customHeight="1" thickBot="1" x14ac:dyDescent="0.3">
      <c r="A653" s="955"/>
      <c r="B653" s="955"/>
      <c r="C653" s="217" t="s">
        <v>44</v>
      </c>
      <c r="D653" s="217" t="s">
        <v>40</v>
      </c>
      <c r="E653" s="719" t="s">
        <v>1088</v>
      </c>
      <c r="F653" s="720"/>
      <c r="G653" s="318" t="s">
        <v>40</v>
      </c>
      <c r="H653" s="730"/>
      <c r="I653" s="730"/>
      <c r="J653" s="730"/>
      <c r="K653" s="730"/>
      <c r="L653" s="788"/>
      <c r="M653" s="730"/>
      <c r="N653" s="773"/>
      <c r="O653" s="773"/>
      <c r="P653" s="773"/>
    </row>
    <row r="654" spans="1:16" ht="37.5" customHeight="1" thickTop="1" x14ac:dyDescent="0.25">
      <c r="A654" s="950" t="s">
        <v>856</v>
      </c>
      <c r="B654" s="950" t="s">
        <v>857</v>
      </c>
      <c r="C654" s="208" t="s">
        <v>43</v>
      </c>
      <c r="D654" s="208" t="s">
        <v>40</v>
      </c>
      <c r="E654" s="756" t="s">
        <v>1092</v>
      </c>
      <c r="F654" s="758"/>
      <c r="G654" s="433" t="s">
        <v>40</v>
      </c>
      <c r="H654" s="703" t="s">
        <v>858</v>
      </c>
      <c r="I654" s="703" t="s">
        <v>278</v>
      </c>
      <c r="J654" s="703"/>
      <c r="K654" s="703"/>
      <c r="L654" s="726" t="s">
        <v>859</v>
      </c>
      <c r="M654" s="703"/>
      <c r="N654" s="776" t="s">
        <v>279</v>
      </c>
      <c r="O654" s="706"/>
      <c r="P654" s="774" t="s">
        <v>280</v>
      </c>
    </row>
    <row r="655" spans="1:16" ht="37.5" customHeight="1" x14ac:dyDescent="0.25">
      <c r="A655" s="951"/>
      <c r="B655" s="951"/>
      <c r="C655" s="213" t="s">
        <v>72</v>
      </c>
      <c r="D655" s="213" t="s">
        <v>40</v>
      </c>
      <c r="E655" s="731" t="s">
        <v>1092</v>
      </c>
      <c r="F655" s="732"/>
      <c r="G655" s="425" t="s">
        <v>40</v>
      </c>
      <c r="H655" s="779"/>
      <c r="I655" s="779"/>
      <c r="J655" s="779"/>
      <c r="K655" s="779"/>
      <c r="L655" s="727"/>
      <c r="M655" s="779"/>
      <c r="N655" s="803"/>
      <c r="O655" s="791"/>
      <c r="P655" s="804"/>
    </row>
    <row r="656" spans="1:16" ht="37.5" customHeight="1" x14ac:dyDescent="0.25">
      <c r="A656" s="951"/>
      <c r="B656" s="951"/>
      <c r="C656" s="235" t="s">
        <v>44</v>
      </c>
      <c r="D656" s="235" t="s">
        <v>40</v>
      </c>
      <c r="E656" s="795" t="s">
        <v>1092</v>
      </c>
      <c r="F656" s="796"/>
      <c r="G656" s="436" t="s">
        <v>40</v>
      </c>
      <c r="H656" s="779"/>
      <c r="I656" s="779"/>
      <c r="J656" s="779"/>
      <c r="K656" s="779"/>
      <c r="L656" s="727"/>
      <c r="M656" s="779"/>
      <c r="N656" s="803"/>
      <c r="O656" s="791"/>
      <c r="P656" s="804"/>
    </row>
    <row r="657" spans="1:16" ht="37.5" customHeight="1" thickBot="1" x14ac:dyDescent="0.3">
      <c r="A657" s="951"/>
      <c r="B657" s="952"/>
      <c r="C657" s="210" t="s">
        <v>73</v>
      </c>
      <c r="D657" s="210" t="s">
        <v>40</v>
      </c>
      <c r="E657" s="708" t="s">
        <v>1092</v>
      </c>
      <c r="F657" s="709"/>
      <c r="G657" s="391" t="s">
        <v>40</v>
      </c>
      <c r="H657" s="704"/>
      <c r="I657" s="704"/>
      <c r="J657" s="704"/>
      <c r="K657" s="704"/>
      <c r="L657" s="728"/>
      <c r="M657" s="704"/>
      <c r="N657" s="777"/>
      <c r="O657" s="791"/>
      <c r="P657" s="775"/>
    </row>
    <row r="658" spans="1:16" ht="37.5" customHeight="1" thickTop="1" x14ac:dyDescent="0.25">
      <c r="A658" s="951"/>
      <c r="B658" s="950" t="s">
        <v>860</v>
      </c>
      <c r="C658" s="212" t="s">
        <v>72</v>
      </c>
      <c r="D658" s="212" t="s">
        <v>40</v>
      </c>
      <c r="E658" s="733" t="s">
        <v>1092</v>
      </c>
      <c r="F658" s="734"/>
      <c r="G658" s="387" t="s">
        <v>40</v>
      </c>
      <c r="H658" s="703" t="s">
        <v>282</v>
      </c>
      <c r="I658" s="703" t="s">
        <v>282</v>
      </c>
      <c r="J658" s="703"/>
      <c r="K658" s="703"/>
      <c r="L658" s="726" t="s">
        <v>861</v>
      </c>
      <c r="M658" s="703"/>
      <c r="N658" s="776" t="s">
        <v>279</v>
      </c>
      <c r="O658" s="791"/>
      <c r="P658" s="774" t="s">
        <v>280</v>
      </c>
    </row>
    <row r="659" spans="1:16" ht="37.5" customHeight="1" thickBot="1" x14ac:dyDescent="0.3">
      <c r="A659" s="951"/>
      <c r="B659" s="952"/>
      <c r="C659" s="210" t="s">
        <v>73</v>
      </c>
      <c r="D659" s="210" t="s">
        <v>40</v>
      </c>
      <c r="E659" s="708" t="s">
        <v>1092</v>
      </c>
      <c r="F659" s="709"/>
      <c r="G659" s="391" t="s">
        <v>40</v>
      </c>
      <c r="H659" s="704"/>
      <c r="I659" s="704"/>
      <c r="J659" s="704"/>
      <c r="K659" s="704"/>
      <c r="L659" s="728"/>
      <c r="M659" s="704"/>
      <c r="N659" s="777"/>
      <c r="O659" s="791"/>
      <c r="P659" s="775"/>
    </row>
    <row r="660" spans="1:16" ht="37.5" customHeight="1" thickTop="1" x14ac:dyDescent="0.25">
      <c r="A660" s="951"/>
      <c r="B660" s="950" t="s">
        <v>862</v>
      </c>
      <c r="C660" s="212" t="s">
        <v>39</v>
      </c>
      <c r="D660" s="221" t="s">
        <v>24</v>
      </c>
      <c r="E660" s="733" t="s">
        <v>1092</v>
      </c>
      <c r="F660" s="734"/>
      <c r="G660" s="387" t="s">
        <v>35</v>
      </c>
      <c r="H660" s="703" t="s">
        <v>863</v>
      </c>
      <c r="I660" s="703" t="s">
        <v>863</v>
      </c>
      <c r="J660" s="703"/>
      <c r="K660" s="703"/>
      <c r="L660" s="726" t="s">
        <v>864</v>
      </c>
      <c r="M660" s="726" t="s">
        <v>865</v>
      </c>
      <c r="N660" s="706" t="s">
        <v>279</v>
      </c>
      <c r="O660" s="791"/>
      <c r="P660" s="706" t="s">
        <v>280</v>
      </c>
    </row>
    <row r="661" spans="1:16" ht="37.5" customHeight="1" x14ac:dyDescent="0.25">
      <c r="A661" s="951"/>
      <c r="B661" s="951"/>
      <c r="C661" s="235" t="s">
        <v>43</v>
      </c>
      <c r="D661" s="235" t="s">
        <v>40</v>
      </c>
      <c r="E661" s="795" t="s">
        <v>1092</v>
      </c>
      <c r="F661" s="796"/>
      <c r="G661" s="436" t="s">
        <v>40</v>
      </c>
      <c r="H661" s="779"/>
      <c r="I661" s="779"/>
      <c r="J661" s="779"/>
      <c r="K661" s="779"/>
      <c r="L661" s="727"/>
      <c r="M661" s="727"/>
      <c r="N661" s="791"/>
      <c r="O661" s="791"/>
      <c r="P661" s="791"/>
    </row>
    <row r="662" spans="1:16" ht="37.5" customHeight="1" thickBot="1" x14ac:dyDescent="0.3">
      <c r="A662" s="951"/>
      <c r="B662" s="952"/>
      <c r="C662" s="210" t="s">
        <v>44</v>
      </c>
      <c r="D662" s="210" t="s">
        <v>40</v>
      </c>
      <c r="E662" s="708" t="s">
        <v>1092</v>
      </c>
      <c r="F662" s="709"/>
      <c r="G662" s="391" t="s">
        <v>40</v>
      </c>
      <c r="H662" s="704"/>
      <c r="I662" s="704"/>
      <c r="J662" s="704"/>
      <c r="K662" s="704"/>
      <c r="L662" s="728"/>
      <c r="M662" s="728"/>
      <c r="N662" s="707"/>
      <c r="O662" s="791"/>
      <c r="P662" s="707"/>
    </row>
    <row r="663" spans="1:16" ht="37.5" customHeight="1" thickTop="1" thickBot="1" x14ac:dyDescent="0.3">
      <c r="A663" s="951"/>
      <c r="B663" s="211" t="s">
        <v>866</v>
      </c>
      <c r="C663" s="209" t="s">
        <v>50</v>
      </c>
      <c r="D663" s="257" t="s">
        <v>40</v>
      </c>
      <c r="E663" s="713" t="s">
        <v>1092</v>
      </c>
      <c r="F663" s="715"/>
      <c r="G663" s="440" t="s">
        <v>40</v>
      </c>
      <c r="H663" s="394" t="s">
        <v>287</v>
      </c>
      <c r="I663" s="394" t="s">
        <v>288</v>
      </c>
      <c r="J663" s="394"/>
      <c r="K663" s="394"/>
      <c r="L663" s="393" t="s">
        <v>1255</v>
      </c>
      <c r="M663" s="394"/>
      <c r="N663" s="389" t="s">
        <v>279</v>
      </c>
      <c r="O663" s="791"/>
      <c r="P663" s="395" t="s">
        <v>280</v>
      </c>
    </row>
    <row r="664" spans="1:16" ht="37.5" customHeight="1" thickTop="1" x14ac:dyDescent="0.25">
      <c r="A664" s="951"/>
      <c r="B664" s="950" t="s">
        <v>867</v>
      </c>
      <c r="C664" s="212" t="s">
        <v>75</v>
      </c>
      <c r="D664" s="212" t="s">
        <v>40</v>
      </c>
      <c r="E664" s="733" t="s">
        <v>1092</v>
      </c>
      <c r="F664" s="734"/>
      <c r="G664" s="387" t="s">
        <v>40</v>
      </c>
      <c r="H664" s="703" t="s">
        <v>290</v>
      </c>
      <c r="I664" s="703" t="s">
        <v>291</v>
      </c>
      <c r="J664" s="703"/>
      <c r="K664" s="703"/>
      <c r="L664" s="726" t="s">
        <v>868</v>
      </c>
      <c r="M664" s="703"/>
      <c r="N664" s="706" t="s">
        <v>279</v>
      </c>
      <c r="O664" s="791"/>
      <c r="P664" s="706" t="s">
        <v>280</v>
      </c>
    </row>
    <row r="665" spans="1:16" ht="37.5" customHeight="1" thickBot="1" x14ac:dyDescent="0.3">
      <c r="A665" s="951"/>
      <c r="B665" s="952"/>
      <c r="C665" s="210" t="s">
        <v>81</v>
      </c>
      <c r="D665" s="210" t="s">
        <v>40</v>
      </c>
      <c r="E665" s="708" t="s">
        <v>1092</v>
      </c>
      <c r="F665" s="709"/>
      <c r="G665" s="391" t="s">
        <v>40</v>
      </c>
      <c r="H665" s="704"/>
      <c r="I665" s="704"/>
      <c r="J665" s="704"/>
      <c r="K665" s="704"/>
      <c r="L665" s="728"/>
      <c r="M665" s="704"/>
      <c r="N665" s="707"/>
      <c r="O665" s="791"/>
      <c r="P665" s="707"/>
    </row>
    <row r="666" spans="1:16" ht="37.5" customHeight="1" thickTop="1" x14ac:dyDescent="0.25">
      <c r="A666" s="951"/>
      <c r="B666" s="950" t="s">
        <v>869</v>
      </c>
      <c r="C666" s="212" t="s">
        <v>75</v>
      </c>
      <c r="D666" s="212" t="s">
        <v>40</v>
      </c>
      <c r="E666" s="733" t="s">
        <v>1092</v>
      </c>
      <c r="F666" s="734"/>
      <c r="G666" s="387" t="s">
        <v>40</v>
      </c>
      <c r="H666" s="703"/>
      <c r="I666" s="703"/>
      <c r="J666" s="703"/>
      <c r="K666" s="703"/>
      <c r="L666" s="726" t="s">
        <v>868</v>
      </c>
      <c r="M666" s="703"/>
      <c r="N666" s="804" t="s">
        <v>279</v>
      </c>
      <c r="O666" s="791"/>
      <c r="P666" s="706" t="s">
        <v>280</v>
      </c>
    </row>
    <row r="667" spans="1:16" ht="37.5" customHeight="1" thickBot="1" x14ac:dyDescent="0.3">
      <c r="A667" s="952"/>
      <c r="B667" s="952"/>
      <c r="C667" s="210" t="s">
        <v>81</v>
      </c>
      <c r="D667" s="210" t="s">
        <v>40</v>
      </c>
      <c r="E667" s="708" t="s">
        <v>1092</v>
      </c>
      <c r="F667" s="709"/>
      <c r="G667" s="391" t="s">
        <v>40</v>
      </c>
      <c r="H667" s="704"/>
      <c r="I667" s="704"/>
      <c r="J667" s="704"/>
      <c r="K667" s="704"/>
      <c r="L667" s="728"/>
      <c r="M667" s="704"/>
      <c r="N667" s="804"/>
      <c r="O667" s="707"/>
      <c r="P667" s="707"/>
    </row>
    <row r="668" spans="1:16" ht="37.5" customHeight="1" thickTop="1" thickBot="1" x14ac:dyDescent="0.3">
      <c r="A668" s="953" t="s">
        <v>870</v>
      </c>
      <c r="B668" s="266" t="s">
        <v>871</v>
      </c>
      <c r="C668" s="266" t="s">
        <v>34</v>
      </c>
      <c r="D668" s="266" t="s">
        <v>89</v>
      </c>
      <c r="E668" s="710" t="s">
        <v>89</v>
      </c>
      <c r="F668" s="711"/>
      <c r="G668" s="712"/>
      <c r="H668" s="710" t="s">
        <v>89</v>
      </c>
      <c r="I668" s="711"/>
      <c r="J668" s="711"/>
      <c r="K668" s="712"/>
      <c r="L668" s="344"/>
      <c r="M668" s="328" t="s">
        <v>872</v>
      </c>
      <c r="N668" s="345" t="s">
        <v>873</v>
      </c>
      <c r="O668" s="772"/>
      <c r="P668" s="311" t="s">
        <v>874</v>
      </c>
    </row>
    <row r="669" spans="1:16" ht="37.5" customHeight="1" thickTop="1" thickBot="1" x14ac:dyDescent="0.3">
      <c r="A669" s="954"/>
      <c r="B669" s="287" t="s">
        <v>875</v>
      </c>
      <c r="C669" s="266" t="s">
        <v>34</v>
      </c>
      <c r="D669" s="266" t="s">
        <v>89</v>
      </c>
      <c r="E669" s="710" t="s">
        <v>89</v>
      </c>
      <c r="F669" s="711"/>
      <c r="G669" s="712"/>
      <c r="H669" s="710" t="s">
        <v>89</v>
      </c>
      <c r="I669" s="711"/>
      <c r="J669" s="711"/>
      <c r="K669" s="712"/>
      <c r="L669" s="329" t="s">
        <v>42</v>
      </c>
      <c r="M669" s="306"/>
      <c r="N669" s="345" t="s">
        <v>873</v>
      </c>
      <c r="O669" s="784"/>
      <c r="P669" s="331" t="s">
        <v>874</v>
      </c>
    </row>
    <row r="670" spans="1:16" ht="37.5" customHeight="1" thickTop="1" x14ac:dyDescent="0.25">
      <c r="A670" s="954"/>
      <c r="B670" s="953" t="s">
        <v>876</v>
      </c>
      <c r="C670" s="215" t="s">
        <v>43</v>
      </c>
      <c r="D670" s="215" t="s">
        <v>40</v>
      </c>
      <c r="E670" s="723" t="s">
        <v>1093</v>
      </c>
      <c r="F670" s="724"/>
      <c r="G670" s="321" t="s">
        <v>40</v>
      </c>
      <c r="H670" s="729"/>
      <c r="I670" s="729"/>
      <c r="J670" s="729"/>
      <c r="K670" s="729"/>
      <c r="L670" s="786" t="s">
        <v>42</v>
      </c>
      <c r="M670" s="729"/>
      <c r="N670" s="877" t="s">
        <v>873</v>
      </c>
      <c r="O670" s="784"/>
      <c r="P670" s="772" t="s">
        <v>874</v>
      </c>
    </row>
    <row r="671" spans="1:16" ht="37.5" customHeight="1" thickBot="1" x14ac:dyDescent="0.3">
      <c r="A671" s="954"/>
      <c r="B671" s="955"/>
      <c r="C671" s="217" t="s">
        <v>44</v>
      </c>
      <c r="D671" s="217" t="s">
        <v>40</v>
      </c>
      <c r="E671" s="719" t="s">
        <v>1093</v>
      </c>
      <c r="F671" s="720"/>
      <c r="G671" s="318" t="s">
        <v>40</v>
      </c>
      <c r="H671" s="730"/>
      <c r="I671" s="730"/>
      <c r="J671" s="730"/>
      <c r="K671" s="730"/>
      <c r="L671" s="788"/>
      <c r="M671" s="730"/>
      <c r="N671" s="878"/>
      <c r="O671" s="784"/>
      <c r="P671" s="773"/>
    </row>
    <row r="672" spans="1:16" ht="37.5" customHeight="1" thickTop="1" x14ac:dyDescent="0.25">
      <c r="A672" s="954"/>
      <c r="B672" s="953" t="s">
        <v>877</v>
      </c>
      <c r="C672" s="215" t="s">
        <v>43</v>
      </c>
      <c r="D672" s="272" t="s">
        <v>24</v>
      </c>
      <c r="E672" s="723" t="s">
        <v>1093</v>
      </c>
      <c r="F672" s="724"/>
      <c r="G672" s="321" t="s">
        <v>40</v>
      </c>
      <c r="H672" s="729"/>
      <c r="I672" s="729"/>
      <c r="J672" s="729"/>
      <c r="K672" s="729"/>
      <c r="L672" s="768" t="s">
        <v>1232</v>
      </c>
      <c r="M672" s="729"/>
      <c r="N672" s="772" t="s">
        <v>873</v>
      </c>
      <c r="O672" s="784"/>
      <c r="P672" s="772" t="s">
        <v>874</v>
      </c>
    </row>
    <row r="673" spans="1:16" ht="37.5" customHeight="1" thickBot="1" x14ac:dyDescent="0.3">
      <c r="A673" s="954"/>
      <c r="B673" s="955"/>
      <c r="C673" s="217" t="s">
        <v>44</v>
      </c>
      <c r="D673" s="268" t="s">
        <v>24</v>
      </c>
      <c r="E673" s="719" t="s">
        <v>1093</v>
      </c>
      <c r="F673" s="720"/>
      <c r="G673" s="318" t="s">
        <v>40</v>
      </c>
      <c r="H673" s="730"/>
      <c r="I673" s="730"/>
      <c r="J673" s="730"/>
      <c r="K673" s="730"/>
      <c r="L673" s="769"/>
      <c r="M673" s="730"/>
      <c r="N673" s="773"/>
      <c r="O673" s="784"/>
      <c r="P673" s="773"/>
    </row>
    <row r="674" spans="1:16" ht="37.5" customHeight="1" thickTop="1" thickBot="1" x14ac:dyDescent="0.3">
      <c r="A674" s="954"/>
      <c r="B674" s="266" t="s">
        <v>878</v>
      </c>
      <c r="C674" s="266" t="s">
        <v>34</v>
      </c>
      <c r="D674" s="294" t="s">
        <v>89</v>
      </c>
      <c r="E674" s="710" t="s">
        <v>89</v>
      </c>
      <c r="F674" s="711"/>
      <c r="G674" s="712"/>
      <c r="H674" s="710" t="s">
        <v>89</v>
      </c>
      <c r="I674" s="711"/>
      <c r="J674" s="711"/>
      <c r="K674" s="712"/>
      <c r="L674" s="329" t="s">
        <v>42</v>
      </c>
      <c r="M674" s="303"/>
      <c r="N674" s="331" t="s">
        <v>873</v>
      </c>
      <c r="O674" s="784"/>
      <c r="P674" s="311" t="s">
        <v>874</v>
      </c>
    </row>
    <row r="675" spans="1:16" ht="37.5" customHeight="1" thickTop="1" thickBot="1" x14ac:dyDescent="0.3">
      <c r="A675" s="954"/>
      <c r="B675" s="266" t="s">
        <v>879</v>
      </c>
      <c r="C675" s="266" t="s">
        <v>34</v>
      </c>
      <c r="D675" s="266" t="s">
        <v>89</v>
      </c>
      <c r="E675" s="748" t="s">
        <v>89</v>
      </c>
      <c r="F675" s="909"/>
      <c r="G675" s="749"/>
      <c r="H675" s="748" t="s">
        <v>89</v>
      </c>
      <c r="I675" s="909"/>
      <c r="J675" s="909"/>
      <c r="K675" s="749"/>
      <c r="L675" s="329" t="s">
        <v>42</v>
      </c>
      <c r="M675" s="328"/>
      <c r="N675" s="312" t="s">
        <v>873</v>
      </c>
      <c r="O675" s="784"/>
      <c r="P675" s="331"/>
    </row>
    <row r="676" spans="1:16" ht="37.5" customHeight="1" thickTop="1" x14ac:dyDescent="0.25">
      <c r="A676" s="954"/>
      <c r="B676" s="953" t="s">
        <v>880</v>
      </c>
      <c r="C676" s="215" t="s">
        <v>72</v>
      </c>
      <c r="D676" s="215" t="s">
        <v>40</v>
      </c>
      <c r="E676" s="723" t="s">
        <v>1093</v>
      </c>
      <c r="F676" s="724"/>
      <c r="G676" s="321" t="s">
        <v>40</v>
      </c>
      <c r="H676" s="729"/>
      <c r="I676" s="729"/>
      <c r="J676" s="729"/>
      <c r="K676" s="729"/>
      <c r="L676" s="786" t="s">
        <v>42</v>
      </c>
      <c r="M676" s="729"/>
      <c r="N676" s="814" t="s">
        <v>873</v>
      </c>
      <c r="O676" s="784"/>
      <c r="P676" s="812" t="s">
        <v>874</v>
      </c>
    </row>
    <row r="677" spans="1:16" ht="37.5" customHeight="1" thickBot="1" x14ac:dyDescent="0.3">
      <c r="A677" s="954"/>
      <c r="B677" s="955"/>
      <c r="C677" s="217" t="s">
        <v>73</v>
      </c>
      <c r="D677" s="217" t="s">
        <v>40</v>
      </c>
      <c r="E677" s="719" t="s">
        <v>1093</v>
      </c>
      <c r="F677" s="720"/>
      <c r="G677" s="318" t="s">
        <v>40</v>
      </c>
      <c r="H677" s="730"/>
      <c r="I677" s="730"/>
      <c r="J677" s="730"/>
      <c r="K677" s="730"/>
      <c r="L677" s="788"/>
      <c r="M677" s="730"/>
      <c r="N677" s="814"/>
      <c r="O677" s="784"/>
      <c r="P677" s="812"/>
    </row>
    <row r="678" spans="1:16" ht="37.5" customHeight="1" thickTop="1" x14ac:dyDescent="0.25">
      <c r="A678" s="954"/>
      <c r="B678" s="953" t="s">
        <v>881</v>
      </c>
      <c r="C678" s="215" t="s">
        <v>72</v>
      </c>
      <c r="D678" s="215" t="s">
        <v>40</v>
      </c>
      <c r="E678" s="723" t="s">
        <v>1093</v>
      </c>
      <c r="F678" s="724"/>
      <c r="G678" s="321" t="s">
        <v>40</v>
      </c>
      <c r="H678" s="729"/>
      <c r="I678" s="729"/>
      <c r="J678" s="729"/>
      <c r="K678" s="729"/>
      <c r="L678" s="786" t="s">
        <v>42</v>
      </c>
      <c r="M678" s="729"/>
      <c r="N678" s="772" t="s">
        <v>873</v>
      </c>
      <c r="O678" s="784"/>
      <c r="P678" s="772" t="s">
        <v>874</v>
      </c>
    </row>
    <row r="679" spans="1:16" ht="37.5" customHeight="1" thickBot="1" x14ac:dyDescent="0.3">
      <c r="A679" s="954"/>
      <c r="B679" s="955"/>
      <c r="C679" s="217" t="s">
        <v>73</v>
      </c>
      <c r="D679" s="217" t="s">
        <v>40</v>
      </c>
      <c r="E679" s="719" t="s">
        <v>1093</v>
      </c>
      <c r="F679" s="720"/>
      <c r="G679" s="318" t="s">
        <v>40</v>
      </c>
      <c r="H679" s="730"/>
      <c r="I679" s="730"/>
      <c r="J679" s="730"/>
      <c r="K679" s="730"/>
      <c r="L679" s="788"/>
      <c r="M679" s="730"/>
      <c r="N679" s="773"/>
      <c r="O679" s="784"/>
      <c r="P679" s="773"/>
    </row>
    <row r="680" spans="1:16" ht="37.5" customHeight="1" thickTop="1" x14ac:dyDescent="0.25">
      <c r="A680" s="954"/>
      <c r="B680" s="953" t="s">
        <v>882</v>
      </c>
      <c r="C680" s="215" t="s">
        <v>72</v>
      </c>
      <c r="D680" s="215" t="s">
        <v>40</v>
      </c>
      <c r="E680" s="723" t="s">
        <v>1093</v>
      </c>
      <c r="F680" s="724"/>
      <c r="G680" s="321" t="s">
        <v>40</v>
      </c>
      <c r="H680" s="729"/>
      <c r="I680" s="729"/>
      <c r="J680" s="729"/>
      <c r="K680" s="729"/>
      <c r="L680" s="786" t="s">
        <v>42</v>
      </c>
      <c r="M680" s="729"/>
      <c r="N680" s="772" t="s">
        <v>873</v>
      </c>
      <c r="O680" s="784"/>
      <c r="P680" s="772" t="s">
        <v>883</v>
      </c>
    </row>
    <row r="681" spans="1:16" ht="37.5" customHeight="1" thickBot="1" x14ac:dyDescent="0.3">
      <c r="A681" s="954"/>
      <c r="B681" s="955"/>
      <c r="C681" s="217" t="s">
        <v>73</v>
      </c>
      <c r="D681" s="217" t="s">
        <v>40</v>
      </c>
      <c r="E681" s="719" t="s">
        <v>1093</v>
      </c>
      <c r="F681" s="720"/>
      <c r="G681" s="318" t="s">
        <v>40</v>
      </c>
      <c r="H681" s="730"/>
      <c r="I681" s="730"/>
      <c r="J681" s="730"/>
      <c r="K681" s="730"/>
      <c r="L681" s="788"/>
      <c r="M681" s="730"/>
      <c r="N681" s="773"/>
      <c r="O681" s="784"/>
      <c r="P681" s="773"/>
    </row>
    <row r="682" spans="1:16" ht="37.5" customHeight="1" thickTop="1" thickBot="1" x14ac:dyDescent="0.3">
      <c r="A682" s="955"/>
      <c r="B682" s="266" t="s">
        <v>884</v>
      </c>
      <c r="C682" s="266" t="s">
        <v>34</v>
      </c>
      <c r="D682" s="266" t="s">
        <v>89</v>
      </c>
      <c r="E682" s="710" t="s">
        <v>89</v>
      </c>
      <c r="F682" s="711"/>
      <c r="G682" s="712"/>
      <c r="H682" s="710" t="s">
        <v>89</v>
      </c>
      <c r="I682" s="711"/>
      <c r="J682" s="711"/>
      <c r="K682" s="712"/>
      <c r="L682" s="329" t="s">
        <v>42</v>
      </c>
      <c r="M682" s="328"/>
      <c r="N682" s="330" t="s">
        <v>873</v>
      </c>
      <c r="O682" s="773"/>
      <c r="P682" s="331"/>
    </row>
    <row r="683" spans="1:16" ht="37.5" customHeight="1" thickTop="1" x14ac:dyDescent="0.25">
      <c r="A683" s="958" t="s">
        <v>885</v>
      </c>
      <c r="B683" s="950" t="s">
        <v>886</v>
      </c>
      <c r="C683" s="212" t="s">
        <v>43</v>
      </c>
      <c r="D683" s="212" t="s">
        <v>40</v>
      </c>
      <c r="E683" s="896" t="s">
        <v>1101</v>
      </c>
      <c r="F683" s="896"/>
      <c r="G683" s="379" t="s">
        <v>40</v>
      </c>
      <c r="H683" s="703" t="s">
        <v>887</v>
      </c>
      <c r="I683" s="703" t="s">
        <v>888</v>
      </c>
      <c r="J683" s="703"/>
      <c r="K683" s="703"/>
      <c r="L683" s="789" t="s">
        <v>1231</v>
      </c>
      <c r="M683" s="703"/>
      <c r="N683" s="776" t="s">
        <v>889</v>
      </c>
      <c r="O683" s="706" t="s">
        <v>1252</v>
      </c>
      <c r="P683" s="706" t="s">
        <v>688</v>
      </c>
    </row>
    <row r="684" spans="1:16" ht="37.5" customHeight="1" thickBot="1" x14ac:dyDescent="0.3">
      <c r="A684" s="958"/>
      <c r="B684" s="952"/>
      <c r="C684" s="210" t="s">
        <v>44</v>
      </c>
      <c r="D684" s="210" t="s">
        <v>40</v>
      </c>
      <c r="E684" s="766" t="s">
        <v>1101</v>
      </c>
      <c r="F684" s="766"/>
      <c r="G684" s="384" t="s">
        <v>40</v>
      </c>
      <c r="H684" s="704"/>
      <c r="I684" s="704"/>
      <c r="J684" s="704"/>
      <c r="K684" s="704"/>
      <c r="L684" s="790"/>
      <c r="M684" s="704"/>
      <c r="N684" s="777"/>
      <c r="O684" s="791"/>
      <c r="P684" s="707"/>
    </row>
    <row r="685" spans="1:16" ht="37.5" customHeight="1" thickTop="1" x14ac:dyDescent="0.25">
      <c r="A685" s="958"/>
      <c r="B685" s="950" t="s">
        <v>890</v>
      </c>
      <c r="C685" s="208" t="s">
        <v>39</v>
      </c>
      <c r="D685" s="208" t="s">
        <v>35</v>
      </c>
      <c r="E685" s="757" t="s">
        <v>1101</v>
      </c>
      <c r="F685" s="757"/>
      <c r="G685" s="413" t="s">
        <v>35</v>
      </c>
      <c r="H685" s="703" t="s">
        <v>891</v>
      </c>
      <c r="I685" s="703" t="s">
        <v>892</v>
      </c>
      <c r="J685" s="703"/>
      <c r="K685" s="703"/>
      <c r="L685" s="726" t="s">
        <v>1233</v>
      </c>
      <c r="M685" s="703" t="s">
        <v>1234</v>
      </c>
      <c r="N685" s="706" t="s">
        <v>889</v>
      </c>
      <c r="O685" s="791"/>
      <c r="P685" s="706" t="s">
        <v>688</v>
      </c>
    </row>
    <row r="686" spans="1:16" ht="37.5" customHeight="1" x14ac:dyDescent="0.25">
      <c r="A686" s="958"/>
      <c r="B686" s="951"/>
      <c r="C686" s="213" t="s">
        <v>43</v>
      </c>
      <c r="D686" s="213" t="s">
        <v>40</v>
      </c>
      <c r="E686" s="765" t="s">
        <v>1101</v>
      </c>
      <c r="F686" s="765"/>
      <c r="G686" s="398" t="s">
        <v>40</v>
      </c>
      <c r="H686" s="779"/>
      <c r="I686" s="779"/>
      <c r="J686" s="779"/>
      <c r="K686" s="779"/>
      <c r="L686" s="727"/>
      <c r="M686" s="779"/>
      <c r="N686" s="791"/>
      <c r="O686" s="791"/>
      <c r="P686" s="791"/>
    </row>
    <row r="687" spans="1:16" ht="37.5" customHeight="1" thickBot="1" x14ac:dyDescent="0.3">
      <c r="A687" s="958"/>
      <c r="B687" s="952"/>
      <c r="C687" s="210" t="s">
        <v>44</v>
      </c>
      <c r="D687" s="210" t="s">
        <v>40</v>
      </c>
      <c r="E687" s="766" t="s">
        <v>1101</v>
      </c>
      <c r="F687" s="766"/>
      <c r="G687" s="384" t="s">
        <v>40</v>
      </c>
      <c r="H687" s="704"/>
      <c r="I687" s="704"/>
      <c r="J687" s="704"/>
      <c r="K687" s="704"/>
      <c r="L687" s="728"/>
      <c r="M687" s="704"/>
      <c r="N687" s="707"/>
      <c r="O687" s="791"/>
      <c r="P687" s="707"/>
    </row>
    <row r="688" spans="1:16" ht="37.5" customHeight="1" thickTop="1" x14ac:dyDescent="0.25">
      <c r="A688" s="958"/>
      <c r="B688" s="950" t="s">
        <v>893</v>
      </c>
      <c r="C688" s="212" t="s">
        <v>72</v>
      </c>
      <c r="D688" s="212" t="s">
        <v>40</v>
      </c>
      <c r="E688" s="896" t="s">
        <v>1101</v>
      </c>
      <c r="F688" s="896"/>
      <c r="G688" s="379" t="s">
        <v>40</v>
      </c>
      <c r="H688" s="703" t="s">
        <v>894</v>
      </c>
      <c r="I688" s="703" t="s">
        <v>895</v>
      </c>
      <c r="J688" s="703"/>
      <c r="K688" s="703"/>
      <c r="L688" s="789"/>
      <c r="M688" s="703"/>
      <c r="N688" s="706" t="s">
        <v>889</v>
      </c>
      <c r="O688" s="791"/>
      <c r="P688" s="804" t="s">
        <v>688</v>
      </c>
    </row>
    <row r="689" spans="1:16" ht="37.5" customHeight="1" thickBot="1" x14ac:dyDescent="0.3">
      <c r="A689" s="958"/>
      <c r="B689" s="952"/>
      <c r="C689" s="210" t="s">
        <v>73</v>
      </c>
      <c r="D689" s="210" t="s">
        <v>40</v>
      </c>
      <c r="E689" s="766" t="s">
        <v>1101</v>
      </c>
      <c r="F689" s="766"/>
      <c r="G689" s="384" t="s">
        <v>40</v>
      </c>
      <c r="H689" s="704"/>
      <c r="I689" s="704"/>
      <c r="J689" s="704"/>
      <c r="K689" s="704"/>
      <c r="L689" s="790"/>
      <c r="M689" s="704"/>
      <c r="N689" s="707"/>
      <c r="O689" s="791"/>
      <c r="P689" s="804"/>
    </row>
    <row r="690" spans="1:16" ht="37.5" customHeight="1" thickTop="1" thickBot="1" x14ac:dyDescent="0.3">
      <c r="A690" s="958"/>
      <c r="B690" s="209" t="s">
        <v>896</v>
      </c>
      <c r="C690" s="218" t="s">
        <v>95</v>
      </c>
      <c r="D690" s="236" t="s">
        <v>40</v>
      </c>
      <c r="E690" s="767" t="s">
        <v>1101</v>
      </c>
      <c r="F690" s="767"/>
      <c r="G690" s="417" t="s">
        <v>40</v>
      </c>
      <c r="H690" s="394" t="s">
        <v>897</v>
      </c>
      <c r="I690" s="394"/>
      <c r="J690" s="394"/>
      <c r="K690" s="394"/>
      <c r="L690" s="393" t="s">
        <v>1235</v>
      </c>
      <c r="M690" s="394"/>
      <c r="N690" s="395" t="s">
        <v>889</v>
      </c>
      <c r="O690" s="791"/>
      <c r="P690" s="395" t="s">
        <v>688</v>
      </c>
    </row>
    <row r="691" spans="1:16" ht="37.5" customHeight="1" thickTop="1" x14ac:dyDescent="0.25">
      <c r="A691" s="958"/>
      <c r="B691" s="950" t="s">
        <v>898</v>
      </c>
      <c r="C691" s="212" t="s">
        <v>72</v>
      </c>
      <c r="D691" s="212" t="s">
        <v>40</v>
      </c>
      <c r="E691" s="896" t="s">
        <v>1101</v>
      </c>
      <c r="F691" s="896"/>
      <c r="G691" s="379" t="s">
        <v>40</v>
      </c>
      <c r="H691" s="703" t="s">
        <v>899</v>
      </c>
      <c r="I691" s="703" t="s">
        <v>900</v>
      </c>
      <c r="J691" s="703"/>
      <c r="K691" s="703"/>
      <c r="L691" s="789"/>
      <c r="M691" s="703"/>
      <c r="N691" s="706" t="s">
        <v>889</v>
      </c>
      <c r="O691" s="791"/>
      <c r="P691" s="706" t="s">
        <v>688</v>
      </c>
    </row>
    <row r="692" spans="1:16" ht="37.5" customHeight="1" thickBot="1" x14ac:dyDescent="0.3">
      <c r="A692" s="958"/>
      <c r="B692" s="952"/>
      <c r="C692" s="210" t="s">
        <v>73</v>
      </c>
      <c r="D692" s="210" t="s">
        <v>40</v>
      </c>
      <c r="E692" s="766" t="s">
        <v>1101</v>
      </c>
      <c r="F692" s="766"/>
      <c r="G692" s="384" t="s">
        <v>40</v>
      </c>
      <c r="H692" s="704"/>
      <c r="I692" s="704"/>
      <c r="J692" s="704"/>
      <c r="K692" s="704"/>
      <c r="L692" s="790"/>
      <c r="M692" s="704"/>
      <c r="N692" s="707"/>
      <c r="O692" s="791"/>
      <c r="P692" s="707"/>
    </row>
    <row r="693" spans="1:16" ht="37.5" customHeight="1" thickTop="1" x14ac:dyDescent="0.25">
      <c r="A693" s="958"/>
      <c r="B693" s="950" t="s">
        <v>901</v>
      </c>
      <c r="C693" s="235" t="s">
        <v>48</v>
      </c>
      <c r="D693" s="235" t="s">
        <v>40</v>
      </c>
      <c r="E693" s="876" t="s">
        <v>1101</v>
      </c>
      <c r="F693" s="876"/>
      <c r="G693" s="432" t="s">
        <v>40</v>
      </c>
      <c r="H693" s="703" t="s">
        <v>902</v>
      </c>
      <c r="I693" s="703" t="s">
        <v>903</v>
      </c>
      <c r="J693" s="703"/>
      <c r="K693" s="703"/>
      <c r="L693" s="789"/>
      <c r="M693" s="703"/>
      <c r="N693" s="706" t="s">
        <v>889</v>
      </c>
      <c r="O693" s="791"/>
      <c r="P693" s="791" t="s">
        <v>688</v>
      </c>
    </row>
    <row r="694" spans="1:16" ht="37.5" customHeight="1" thickBot="1" x14ac:dyDescent="0.3">
      <c r="A694" s="958"/>
      <c r="B694" s="952"/>
      <c r="C694" s="218" t="s">
        <v>50</v>
      </c>
      <c r="D694" s="218" t="s">
        <v>40</v>
      </c>
      <c r="E694" s="767" t="s">
        <v>1101</v>
      </c>
      <c r="F694" s="767"/>
      <c r="G694" s="417" t="s">
        <v>40</v>
      </c>
      <c r="H694" s="704"/>
      <c r="I694" s="704"/>
      <c r="J694" s="704"/>
      <c r="K694" s="704"/>
      <c r="L694" s="790"/>
      <c r="M694" s="704"/>
      <c r="N694" s="707"/>
      <c r="O694" s="791"/>
      <c r="P694" s="707"/>
    </row>
    <row r="695" spans="1:16" ht="37.5" customHeight="1" thickTop="1" x14ac:dyDescent="0.25">
      <c r="A695" s="958"/>
      <c r="B695" s="950" t="s">
        <v>904</v>
      </c>
      <c r="C695" s="212" t="s">
        <v>23</v>
      </c>
      <c r="D695" s="212" t="s">
        <v>24</v>
      </c>
      <c r="E695" s="896" t="s">
        <v>1088</v>
      </c>
      <c r="F695" s="896"/>
      <c r="G695" s="379" t="s">
        <v>24</v>
      </c>
      <c r="H695" s="703" t="s">
        <v>244</v>
      </c>
      <c r="I695" s="703" t="s">
        <v>244</v>
      </c>
      <c r="J695" s="797"/>
      <c r="K695" s="703"/>
      <c r="L695" s="789" t="s">
        <v>1236</v>
      </c>
      <c r="M695" s="703" t="s">
        <v>905</v>
      </c>
      <c r="N695" s="706" t="s">
        <v>889</v>
      </c>
      <c r="O695" s="791"/>
      <c r="P695" s="706" t="s">
        <v>688</v>
      </c>
    </row>
    <row r="696" spans="1:16" ht="37.5" customHeight="1" thickBot="1" x14ac:dyDescent="0.3">
      <c r="A696" s="958"/>
      <c r="B696" s="952"/>
      <c r="C696" s="210" t="s">
        <v>31</v>
      </c>
      <c r="D696" s="210" t="s">
        <v>24</v>
      </c>
      <c r="E696" s="766" t="s">
        <v>1088</v>
      </c>
      <c r="F696" s="766"/>
      <c r="G696" s="384" t="s">
        <v>24</v>
      </c>
      <c r="H696" s="704"/>
      <c r="I696" s="704"/>
      <c r="J696" s="797"/>
      <c r="K696" s="704"/>
      <c r="L696" s="790"/>
      <c r="M696" s="704"/>
      <c r="N696" s="707"/>
      <c r="O696" s="707"/>
      <c r="P696" s="707"/>
    </row>
    <row r="697" spans="1:16" ht="37.5" customHeight="1" thickTop="1" x14ac:dyDescent="0.25">
      <c r="A697" s="953" t="s">
        <v>931</v>
      </c>
      <c r="B697" s="953" t="s">
        <v>932</v>
      </c>
      <c r="C697" s="214" t="s">
        <v>39</v>
      </c>
      <c r="D697" s="271" t="s">
        <v>24</v>
      </c>
      <c r="E697" s="846" t="s">
        <v>1088</v>
      </c>
      <c r="F697" s="846"/>
      <c r="G697" s="314" t="s">
        <v>24</v>
      </c>
      <c r="H697" s="729" t="s">
        <v>933</v>
      </c>
      <c r="I697" s="729" t="s">
        <v>934</v>
      </c>
      <c r="J697" s="729"/>
      <c r="K697" s="729"/>
      <c r="L697" s="786" t="s">
        <v>1237</v>
      </c>
      <c r="M697" s="729"/>
      <c r="N697" s="815" t="s">
        <v>524</v>
      </c>
      <c r="O697" s="772"/>
      <c r="P697" s="835" t="s">
        <v>71</v>
      </c>
    </row>
    <row r="698" spans="1:16" ht="37.5" customHeight="1" x14ac:dyDescent="0.25">
      <c r="A698" s="954"/>
      <c r="B698" s="954"/>
      <c r="C698" s="216" t="s">
        <v>43</v>
      </c>
      <c r="D698" s="216" t="s">
        <v>40</v>
      </c>
      <c r="E698" s="750" t="s">
        <v>1088</v>
      </c>
      <c r="F698" s="750"/>
      <c r="G698" s="316" t="s">
        <v>40</v>
      </c>
      <c r="H698" s="785"/>
      <c r="I698" s="785"/>
      <c r="J698" s="785"/>
      <c r="K698" s="785"/>
      <c r="L698" s="787"/>
      <c r="M698" s="785"/>
      <c r="N698" s="837"/>
      <c r="O698" s="784"/>
      <c r="P698" s="812"/>
    </row>
    <row r="699" spans="1:16" ht="37.5" customHeight="1" thickBot="1" x14ac:dyDescent="0.3">
      <c r="A699" s="954"/>
      <c r="B699" s="955"/>
      <c r="C699" s="217" t="s">
        <v>44</v>
      </c>
      <c r="D699" s="217" t="s">
        <v>40</v>
      </c>
      <c r="E699" s="909" t="s">
        <v>1088</v>
      </c>
      <c r="F699" s="909"/>
      <c r="G699" s="318" t="s">
        <v>40</v>
      </c>
      <c r="H699" s="730"/>
      <c r="I699" s="730"/>
      <c r="J699" s="730"/>
      <c r="K699" s="730"/>
      <c r="L699" s="788"/>
      <c r="M699" s="730"/>
      <c r="N699" s="816"/>
      <c r="O699" s="784"/>
      <c r="P699" s="836"/>
    </row>
    <row r="700" spans="1:16" ht="37.5" customHeight="1" thickTop="1" x14ac:dyDescent="0.25">
      <c r="A700" s="954"/>
      <c r="B700" s="953" t="s">
        <v>935</v>
      </c>
      <c r="C700" s="215" t="s">
        <v>48</v>
      </c>
      <c r="D700" s="215" t="s">
        <v>40</v>
      </c>
      <c r="E700" s="701" t="s">
        <v>1088</v>
      </c>
      <c r="F700" s="701"/>
      <c r="G700" s="321" t="s">
        <v>40</v>
      </c>
      <c r="H700" s="729" t="s">
        <v>936</v>
      </c>
      <c r="I700" s="729" t="s">
        <v>936</v>
      </c>
      <c r="J700" s="729"/>
      <c r="K700" s="729"/>
      <c r="L700" s="786" t="s">
        <v>42</v>
      </c>
      <c r="M700" s="729"/>
      <c r="N700" s="815" t="s">
        <v>524</v>
      </c>
      <c r="O700" s="784"/>
      <c r="P700" s="835" t="s">
        <v>71</v>
      </c>
    </row>
    <row r="701" spans="1:16" ht="37.5" customHeight="1" thickBot="1" x14ac:dyDescent="0.3">
      <c r="A701" s="954"/>
      <c r="B701" s="955"/>
      <c r="C701" s="217" t="s">
        <v>50</v>
      </c>
      <c r="D701" s="217" t="s">
        <v>40</v>
      </c>
      <c r="E701" s="909" t="s">
        <v>1088</v>
      </c>
      <c r="F701" s="909"/>
      <c r="G701" s="318" t="s">
        <v>40</v>
      </c>
      <c r="H701" s="730"/>
      <c r="I701" s="730"/>
      <c r="J701" s="730"/>
      <c r="K701" s="730"/>
      <c r="L701" s="788"/>
      <c r="M701" s="730"/>
      <c r="N701" s="816"/>
      <c r="O701" s="784"/>
      <c r="P701" s="836"/>
    </row>
    <row r="702" spans="1:16" ht="37.5" customHeight="1" thickTop="1" x14ac:dyDescent="0.25">
      <c r="A702" s="954"/>
      <c r="B702" s="953" t="s">
        <v>937</v>
      </c>
      <c r="C702" s="214" t="s">
        <v>39</v>
      </c>
      <c r="D702" s="214" t="s">
        <v>40</v>
      </c>
      <c r="E702" s="846" t="s">
        <v>1088</v>
      </c>
      <c r="F702" s="846"/>
      <c r="G702" s="314" t="s">
        <v>40</v>
      </c>
      <c r="H702" s="729" t="s">
        <v>938</v>
      </c>
      <c r="I702" s="729" t="s">
        <v>938</v>
      </c>
      <c r="J702" s="729"/>
      <c r="K702" s="729"/>
      <c r="L702" s="768" t="s">
        <v>939</v>
      </c>
      <c r="M702" s="729"/>
      <c r="N702" s="815" t="s">
        <v>524</v>
      </c>
      <c r="O702" s="784"/>
      <c r="P702" s="772" t="s">
        <v>71</v>
      </c>
    </row>
    <row r="703" spans="1:16" ht="37.5" customHeight="1" x14ac:dyDescent="0.25">
      <c r="A703" s="954"/>
      <c r="B703" s="954"/>
      <c r="C703" s="274" t="s">
        <v>43</v>
      </c>
      <c r="D703" s="274" t="s">
        <v>40</v>
      </c>
      <c r="E703" s="916" t="s">
        <v>1088</v>
      </c>
      <c r="F703" s="916"/>
      <c r="G703" s="323" t="s">
        <v>40</v>
      </c>
      <c r="H703" s="785"/>
      <c r="I703" s="785"/>
      <c r="J703" s="785"/>
      <c r="K703" s="785"/>
      <c r="L703" s="792"/>
      <c r="M703" s="785"/>
      <c r="N703" s="837"/>
      <c r="O703" s="784"/>
      <c r="P703" s="784"/>
    </row>
    <row r="704" spans="1:16" ht="37.5" customHeight="1" x14ac:dyDescent="0.25">
      <c r="A704" s="954"/>
      <c r="B704" s="954"/>
      <c r="C704" s="216" t="s">
        <v>72</v>
      </c>
      <c r="D704" s="216" t="s">
        <v>40</v>
      </c>
      <c r="E704" s="750" t="s">
        <v>1088</v>
      </c>
      <c r="F704" s="750"/>
      <c r="G704" s="316" t="s">
        <v>40</v>
      </c>
      <c r="H704" s="785"/>
      <c r="I704" s="785"/>
      <c r="J704" s="785"/>
      <c r="K704" s="785"/>
      <c r="L704" s="792"/>
      <c r="M704" s="785"/>
      <c r="N704" s="837"/>
      <c r="O704" s="784"/>
      <c r="P704" s="784"/>
    </row>
    <row r="705" spans="1:16" ht="37.5" customHeight="1" x14ac:dyDescent="0.25">
      <c r="A705" s="954"/>
      <c r="B705" s="954"/>
      <c r="C705" s="290" t="s">
        <v>44</v>
      </c>
      <c r="D705" s="290" t="s">
        <v>40</v>
      </c>
      <c r="E705" s="780" t="s">
        <v>1088</v>
      </c>
      <c r="F705" s="780"/>
      <c r="G705" s="325" t="s">
        <v>40</v>
      </c>
      <c r="H705" s="785"/>
      <c r="I705" s="785"/>
      <c r="J705" s="785"/>
      <c r="K705" s="785"/>
      <c r="L705" s="792"/>
      <c r="M705" s="785"/>
      <c r="N705" s="837"/>
      <c r="O705" s="784"/>
      <c r="P705" s="784"/>
    </row>
    <row r="706" spans="1:16" ht="37.5" customHeight="1" thickBot="1" x14ac:dyDescent="0.3">
      <c r="A706" s="954"/>
      <c r="B706" s="955"/>
      <c r="C706" s="217" t="s">
        <v>73</v>
      </c>
      <c r="D706" s="217" t="s">
        <v>40</v>
      </c>
      <c r="E706" s="909" t="s">
        <v>1088</v>
      </c>
      <c r="F706" s="909"/>
      <c r="G706" s="318" t="s">
        <v>40</v>
      </c>
      <c r="H706" s="730"/>
      <c r="I706" s="730"/>
      <c r="J706" s="730"/>
      <c r="K706" s="730"/>
      <c r="L706" s="769"/>
      <c r="M706" s="730"/>
      <c r="N706" s="816"/>
      <c r="O706" s="784"/>
      <c r="P706" s="773"/>
    </row>
    <row r="707" spans="1:16" ht="37.5" customHeight="1" thickTop="1" x14ac:dyDescent="0.25">
      <c r="A707" s="954"/>
      <c r="B707" s="953" t="s">
        <v>940</v>
      </c>
      <c r="C707" s="215" t="s">
        <v>39</v>
      </c>
      <c r="D707" s="215" t="s">
        <v>40</v>
      </c>
      <c r="E707" s="701" t="s">
        <v>1088</v>
      </c>
      <c r="F707" s="701"/>
      <c r="G707" s="321" t="s">
        <v>40</v>
      </c>
      <c r="H707" s="729" t="s">
        <v>941</v>
      </c>
      <c r="I707" s="729" t="s">
        <v>941</v>
      </c>
      <c r="J707" s="729"/>
      <c r="K707" s="729"/>
      <c r="L707" s="786" t="s">
        <v>942</v>
      </c>
      <c r="M707" s="729"/>
      <c r="N707" s="772" t="s">
        <v>524</v>
      </c>
      <c r="O707" s="784"/>
      <c r="P707" s="812" t="s">
        <v>943</v>
      </c>
    </row>
    <row r="708" spans="1:16" ht="37.5" customHeight="1" x14ac:dyDescent="0.25">
      <c r="A708" s="954"/>
      <c r="B708" s="954"/>
      <c r="C708" s="290" t="s">
        <v>43</v>
      </c>
      <c r="D708" s="290" t="s">
        <v>40</v>
      </c>
      <c r="E708" s="780" t="s">
        <v>1088</v>
      </c>
      <c r="F708" s="780"/>
      <c r="G708" s="325" t="s">
        <v>40</v>
      </c>
      <c r="H708" s="785"/>
      <c r="I708" s="785"/>
      <c r="J708" s="785"/>
      <c r="K708" s="785"/>
      <c r="L708" s="787"/>
      <c r="M708" s="785"/>
      <c r="N708" s="784"/>
      <c r="O708" s="784"/>
      <c r="P708" s="812"/>
    </row>
    <row r="709" spans="1:16" ht="37.5" customHeight="1" x14ac:dyDescent="0.25">
      <c r="A709" s="954"/>
      <c r="B709" s="954"/>
      <c r="C709" s="290" t="s">
        <v>72</v>
      </c>
      <c r="D709" s="290" t="s">
        <v>40</v>
      </c>
      <c r="E709" s="780" t="s">
        <v>1088</v>
      </c>
      <c r="F709" s="780"/>
      <c r="G709" s="325" t="s">
        <v>40</v>
      </c>
      <c r="H709" s="785"/>
      <c r="I709" s="785"/>
      <c r="J709" s="785"/>
      <c r="K709" s="785"/>
      <c r="L709" s="787"/>
      <c r="M709" s="785"/>
      <c r="N709" s="784"/>
      <c r="O709" s="784"/>
      <c r="P709" s="812"/>
    </row>
    <row r="710" spans="1:16" ht="37.5" customHeight="1" x14ac:dyDescent="0.25">
      <c r="A710" s="954"/>
      <c r="B710" s="954"/>
      <c r="C710" s="290" t="s">
        <v>44</v>
      </c>
      <c r="D710" s="290" t="s">
        <v>40</v>
      </c>
      <c r="E710" s="780" t="s">
        <v>1088</v>
      </c>
      <c r="F710" s="780"/>
      <c r="G710" s="325" t="s">
        <v>40</v>
      </c>
      <c r="H710" s="785"/>
      <c r="I710" s="785"/>
      <c r="J710" s="785"/>
      <c r="K710" s="785"/>
      <c r="L710" s="787"/>
      <c r="M710" s="785"/>
      <c r="N710" s="784"/>
      <c r="O710" s="784"/>
      <c r="P710" s="812"/>
    </row>
    <row r="711" spans="1:16" ht="37.5" customHeight="1" thickBot="1" x14ac:dyDescent="0.3">
      <c r="A711" s="954"/>
      <c r="B711" s="955"/>
      <c r="C711" s="217" t="s">
        <v>73</v>
      </c>
      <c r="D711" s="217" t="s">
        <v>40</v>
      </c>
      <c r="E711" s="909" t="s">
        <v>1088</v>
      </c>
      <c r="F711" s="909"/>
      <c r="G711" s="318" t="s">
        <v>40</v>
      </c>
      <c r="H711" s="730"/>
      <c r="I711" s="730"/>
      <c r="J711" s="730"/>
      <c r="K711" s="730"/>
      <c r="L711" s="788"/>
      <c r="M711" s="730"/>
      <c r="N711" s="773"/>
      <c r="O711" s="784"/>
      <c r="P711" s="812"/>
    </row>
    <row r="712" spans="1:16" ht="37.5" customHeight="1" thickTop="1" x14ac:dyDescent="0.25">
      <c r="A712" s="954"/>
      <c r="B712" s="953" t="s">
        <v>944</v>
      </c>
      <c r="C712" s="215" t="s">
        <v>72</v>
      </c>
      <c r="D712" s="215" t="s">
        <v>40</v>
      </c>
      <c r="E712" s="701" t="s">
        <v>1089</v>
      </c>
      <c r="F712" s="701"/>
      <c r="G712" s="321" t="s">
        <v>40</v>
      </c>
      <c r="H712" s="729" t="s">
        <v>945</v>
      </c>
      <c r="I712" s="729"/>
      <c r="J712" s="820"/>
      <c r="K712" s="729"/>
      <c r="L712" s="786" t="s">
        <v>42</v>
      </c>
      <c r="M712" s="729" t="s">
        <v>108</v>
      </c>
      <c r="N712" s="772" t="s">
        <v>524</v>
      </c>
      <c r="O712" s="784"/>
      <c r="P712" s="772" t="s">
        <v>943</v>
      </c>
    </row>
    <row r="713" spans="1:16" ht="37.5" customHeight="1" thickBot="1" x14ac:dyDescent="0.3">
      <c r="A713" s="954"/>
      <c r="B713" s="955"/>
      <c r="C713" s="217" t="s">
        <v>73</v>
      </c>
      <c r="D713" s="217" t="s">
        <v>40</v>
      </c>
      <c r="E713" s="909" t="s">
        <v>1089</v>
      </c>
      <c r="F713" s="909"/>
      <c r="G713" s="318" t="s">
        <v>40</v>
      </c>
      <c r="H713" s="730"/>
      <c r="I713" s="730"/>
      <c r="J713" s="820"/>
      <c r="K713" s="730"/>
      <c r="L713" s="788"/>
      <c r="M713" s="730"/>
      <c r="N713" s="773"/>
      <c r="O713" s="784"/>
      <c r="P713" s="773"/>
    </row>
    <row r="714" spans="1:16" ht="37.5" customHeight="1" thickTop="1" x14ac:dyDescent="0.25">
      <c r="A714" s="954"/>
      <c r="B714" s="953" t="s">
        <v>946</v>
      </c>
      <c r="C714" s="215" t="s">
        <v>23</v>
      </c>
      <c r="D714" s="215" t="s">
        <v>24</v>
      </c>
      <c r="E714" s="701" t="s">
        <v>1088</v>
      </c>
      <c r="F714" s="701"/>
      <c r="G714" s="321" t="s">
        <v>24</v>
      </c>
      <c r="H714" s="729" t="s">
        <v>947</v>
      </c>
      <c r="I714" s="729" t="s">
        <v>947</v>
      </c>
      <c r="J714" s="729" t="s">
        <v>947</v>
      </c>
      <c r="K714" s="729" t="s">
        <v>947</v>
      </c>
      <c r="L714" s="786" t="s">
        <v>1227</v>
      </c>
      <c r="M714" s="729"/>
      <c r="N714" s="772" t="s">
        <v>524</v>
      </c>
      <c r="O714" s="784"/>
      <c r="P714" s="812" t="s">
        <v>71</v>
      </c>
    </row>
    <row r="715" spans="1:16" ht="37.5" customHeight="1" thickBot="1" x14ac:dyDescent="0.3">
      <c r="A715" s="954"/>
      <c r="B715" s="955"/>
      <c r="C715" s="217" t="s">
        <v>31</v>
      </c>
      <c r="D715" s="217" t="s">
        <v>24</v>
      </c>
      <c r="E715" s="909" t="s">
        <v>1088</v>
      </c>
      <c r="F715" s="909"/>
      <c r="G715" s="318" t="s">
        <v>24</v>
      </c>
      <c r="H715" s="730"/>
      <c r="I715" s="730"/>
      <c r="J715" s="730"/>
      <c r="K715" s="730"/>
      <c r="L715" s="788"/>
      <c r="M715" s="730"/>
      <c r="N715" s="773"/>
      <c r="O715" s="784"/>
      <c r="P715" s="812"/>
    </row>
    <row r="716" spans="1:16" ht="37.5" customHeight="1" thickTop="1" x14ac:dyDescent="0.25">
      <c r="A716" s="954"/>
      <c r="B716" s="953" t="s">
        <v>948</v>
      </c>
      <c r="C716" s="215" t="s">
        <v>43</v>
      </c>
      <c r="D716" s="215" t="s">
        <v>40</v>
      </c>
      <c r="E716" s="701" t="s">
        <v>1093</v>
      </c>
      <c r="F716" s="701"/>
      <c r="G716" s="321" t="s">
        <v>40</v>
      </c>
      <c r="H716" s="729" t="s">
        <v>949</v>
      </c>
      <c r="I716" s="729"/>
      <c r="J716" s="729"/>
      <c r="K716" s="729"/>
      <c r="L716" s="786" t="s">
        <v>42</v>
      </c>
      <c r="M716" s="729"/>
      <c r="N716" s="772" t="s">
        <v>524</v>
      </c>
      <c r="O716" s="784"/>
      <c r="P716" s="772" t="s">
        <v>71</v>
      </c>
    </row>
    <row r="717" spans="1:16" ht="37.5" customHeight="1" thickBot="1" x14ac:dyDescent="0.3">
      <c r="A717" s="954"/>
      <c r="B717" s="955"/>
      <c r="C717" s="217" t="s">
        <v>44</v>
      </c>
      <c r="D717" s="217" t="s">
        <v>40</v>
      </c>
      <c r="E717" s="909" t="s">
        <v>1093</v>
      </c>
      <c r="F717" s="909"/>
      <c r="G717" s="318" t="s">
        <v>40</v>
      </c>
      <c r="H717" s="730"/>
      <c r="I717" s="730"/>
      <c r="J717" s="730"/>
      <c r="K717" s="730"/>
      <c r="L717" s="788"/>
      <c r="M717" s="730"/>
      <c r="N717" s="773"/>
      <c r="O717" s="784"/>
      <c r="P717" s="773"/>
    </row>
    <row r="718" spans="1:16" ht="37.5" customHeight="1" thickTop="1" thickBot="1" x14ac:dyDescent="0.3">
      <c r="A718" s="955"/>
      <c r="B718" s="294" t="s">
        <v>950</v>
      </c>
      <c r="C718" s="266" t="s">
        <v>32</v>
      </c>
      <c r="D718" s="267" t="s">
        <v>35</v>
      </c>
      <c r="E718" s="710" t="s">
        <v>35</v>
      </c>
      <c r="F718" s="926"/>
      <c r="G718" s="927"/>
      <c r="H718" s="328" t="s">
        <v>951</v>
      </c>
      <c r="I718" s="328"/>
      <c r="J718" s="328"/>
      <c r="K718" s="328"/>
      <c r="L718" s="329"/>
      <c r="M718" s="328"/>
      <c r="N718" s="331" t="s">
        <v>524</v>
      </c>
      <c r="O718" s="773"/>
      <c r="P718" s="313" t="s">
        <v>71</v>
      </c>
    </row>
    <row r="719" spans="1:16" ht="37.5" customHeight="1" thickTop="1" x14ac:dyDescent="0.25">
      <c r="A719" s="950" t="s">
        <v>906</v>
      </c>
      <c r="B719" s="950" t="s">
        <v>907</v>
      </c>
      <c r="C719" s="226" t="s">
        <v>43</v>
      </c>
      <c r="D719" s="208" t="s">
        <v>40</v>
      </c>
      <c r="E719" s="920" t="s">
        <v>1092</v>
      </c>
      <c r="F719" s="920"/>
      <c r="G719" s="413" t="s">
        <v>40</v>
      </c>
      <c r="H719" s="703" t="s">
        <v>908</v>
      </c>
      <c r="I719" s="703" t="s">
        <v>908</v>
      </c>
      <c r="J719" s="703"/>
      <c r="K719" s="703"/>
      <c r="L719" s="789" t="s">
        <v>909</v>
      </c>
      <c r="M719" s="810"/>
      <c r="N719" s="776"/>
      <c r="O719" s="706"/>
      <c r="P719" s="706"/>
    </row>
    <row r="720" spans="1:16" ht="37.5" customHeight="1" x14ac:dyDescent="0.25">
      <c r="A720" s="951"/>
      <c r="B720" s="951"/>
      <c r="C720" s="258" t="s">
        <v>72</v>
      </c>
      <c r="D720" s="213" t="s">
        <v>40</v>
      </c>
      <c r="E720" s="919" t="s">
        <v>1092</v>
      </c>
      <c r="F720" s="919"/>
      <c r="G720" s="398" t="s">
        <v>40</v>
      </c>
      <c r="H720" s="779"/>
      <c r="I720" s="779"/>
      <c r="J720" s="779"/>
      <c r="K720" s="779"/>
      <c r="L720" s="825"/>
      <c r="M720" s="834"/>
      <c r="N720" s="803"/>
      <c r="O720" s="791"/>
      <c r="P720" s="791"/>
    </row>
    <row r="721" spans="1:16" ht="37.5" customHeight="1" x14ac:dyDescent="0.25">
      <c r="A721" s="951"/>
      <c r="B721" s="951"/>
      <c r="C721" s="223" t="s">
        <v>44</v>
      </c>
      <c r="D721" s="218" t="s">
        <v>40</v>
      </c>
      <c r="E721" s="921" t="s">
        <v>1092</v>
      </c>
      <c r="F721" s="921"/>
      <c r="G721" s="417" t="s">
        <v>40</v>
      </c>
      <c r="H721" s="779"/>
      <c r="I721" s="779"/>
      <c r="J721" s="779"/>
      <c r="K721" s="779"/>
      <c r="L721" s="825"/>
      <c r="M721" s="834"/>
      <c r="N721" s="803"/>
      <c r="O721" s="791"/>
      <c r="P721" s="791"/>
    </row>
    <row r="722" spans="1:16" ht="37.5" customHeight="1" thickBot="1" x14ac:dyDescent="0.3">
      <c r="A722" s="951"/>
      <c r="B722" s="952"/>
      <c r="C722" s="259" t="s">
        <v>73</v>
      </c>
      <c r="D722" s="225" t="s">
        <v>40</v>
      </c>
      <c r="E722" s="928" t="s">
        <v>1092</v>
      </c>
      <c r="F722" s="928"/>
      <c r="G722" s="411" t="s">
        <v>40</v>
      </c>
      <c r="H722" s="704"/>
      <c r="I722" s="704"/>
      <c r="J722" s="704"/>
      <c r="K722" s="704"/>
      <c r="L722" s="790"/>
      <c r="M722" s="811"/>
      <c r="N722" s="777"/>
      <c r="O722" s="791"/>
      <c r="P722" s="707"/>
    </row>
    <row r="723" spans="1:16" ht="37.5" customHeight="1" thickTop="1" x14ac:dyDescent="0.25">
      <c r="A723" s="951"/>
      <c r="B723" s="950" t="s">
        <v>910</v>
      </c>
      <c r="C723" s="260" t="s">
        <v>72</v>
      </c>
      <c r="D723" s="235" t="s">
        <v>40</v>
      </c>
      <c r="E723" s="876" t="s">
        <v>1092</v>
      </c>
      <c r="F723" s="876"/>
      <c r="G723" s="432" t="s">
        <v>40</v>
      </c>
      <c r="H723" s="703" t="s">
        <v>911</v>
      </c>
      <c r="I723" s="703" t="s">
        <v>911</v>
      </c>
      <c r="J723" s="797"/>
      <c r="K723" s="703"/>
      <c r="L723" s="789" t="s">
        <v>42</v>
      </c>
      <c r="M723" s="703"/>
      <c r="N723" s="803"/>
      <c r="O723" s="791"/>
      <c r="P723" s="706"/>
    </row>
    <row r="724" spans="1:16" ht="37.5" customHeight="1" thickBot="1" x14ac:dyDescent="0.3">
      <c r="A724" s="951"/>
      <c r="B724" s="952"/>
      <c r="C724" s="243" t="s">
        <v>73</v>
      </c>
      <c r="D724" s="210" t="s">
        <v>40</v>
      </c>
      <c r="E724" s="766" t="s">
        <v>1092</v>
      </c>
      <c r="F724" s="766"/>
      <c r="G724" s="384" t="s">
        <v>40</v>
      </c>
      <c r="H724" s="704"/>
      <c r="I724" s="704"/>
      <c r="J724" s="797"/>
      <c r="K724" s="704"/>
      <c r="L724" s="790"/>
      <c r="M724" s="704"/>
      <c r="N724" s="803"/>
      <c r="O724" s="791"/>
      <c r="P724" s="707"/>
    </row>
    <row r="725" spans="1:16" ht="37.5" customHeight="1" thickTop="1" x14ac:dyDescent="0.25">
      <c r="A725" s="951"/>
      <c r="B725" s="950" t="s">
        <v>912</v>
      </c>
      <c r="C725" s="251" t="s">
        <v>43</v>
      </c>
      <c r="D725" s="208" t="s">
        <v>40</v>
      </c>
      <c r="E725" s="757" t="s">
        <v>1092</v>
      </c>
      <c r="F725" s="757"/>
      <c r="G725" s="413" t="s">
        <v>40</v>
      </c>
      <c r="H725" s="703" t="s">
        <v>913</v>
      </c>
      <c r="I725" s="703" t="s">
        <v>913</v>
      </c>
      <c r="J725" s="703"/>
      <c r="K725" s="703"/>
      <c r="L725" s="789" t="s">
        <v>42</v>
      </c>
      <c r="M725" s="703"/>
      <c r="N725" s="706"/>
      <c r="O725" s="791"/>
      <c r="P725" s="804"/>
    </row>
    <row r="726" spans="1:16" ht="37.5" customHeight="1" x14ac:dyDescent="0.25">
      <c r="A726" s="951"/>
      <c r="B726" s="951"/>
      <c r="C726" s="220" t="s">
        <v>72</v>
      </c>
      <c r="D726" s="213" t="s">
        <v>40</v>
      </c>
      <c r="E726" s="765" t="s">
        <v>1092</v>
      </c>
      <c r="F726" s="765"/>
      <c r="G726" s="398" t="s">
        <v>40</v>
      </c>
      <c r="H726" s="779"/>
      <c r="I726" s="779"/>
      <c r="J726" s="779"/>
      <c r="K726" s="779"/>
      <c r="L726" s="825"/>
      <c r="M726" s="779"/>
      <c r="N726" s="791"/>
      <c r="O726" s="791"/>
      <c r="P726" s="804"/>
    </row>
    <row r="727" spans="1:16" ht="37.5" customHeight="1" x14ac:dyDescent="0.25">
      <c r="A727" s="951"/>
      <c r="B727" s="951"/>
      <c r="C727" s="219" t="s">
        <v>44</v>
      </c>
      <c r="D727" s="235" t="s">
        <v>40</v>
      </c>
      <c r="E727" s="876" t="s">
        <v>1092</v>
      </c>
      <c r="F727" s="876"/>
      <c r="G727" s="432" t="s">
        <v>40</v>
      </c>
      <c r="H727" s="779"/>
      <c r="I727" s="779"/>
      <c r="J727" s="779"/>
      <c r="K727" s="779"/>
      <c r="L727" s="825"/>
      <c r="M727" s="779"/>
      <c r="N727" s="791"/>
      <c r="O727" s="791"/>
      <c r="P727" s="804"/>
    </row>
    <row r="728" spans="1:16" ht="37.5" customHeight="1" thickBot="1" x14ac:dyDescent="0.3">
      <c r="A728" s="951"/>
      <c r="B728" s="952"/>
      <c r="C728" s="252" t="s">
        <v>73</v>
      </c>
      <c r="D728" s="210" t="s">
        <v>40</v>
      </c>
      <c r="E728" s="766" t="s">
        <v>1092</v>
      </c>
      <c r="F728" s="766"/>
      <c r="G728" s="384" t="s">
        <v>40</v>
      </c>
      <c r="H728" s="704"/>
      <c r="I728" s="704"/>
      <c r="J728" s="704"/>
      <c r="K728" s="704"/>
      <c r="L728" s="790"/>
      <c r="M728" s="704"/>
      <c r="N728" s="707"/>
      <c r="O728" s="791"/>
      <c r="P728" s="804"/>
    </row>
    <row r="729" spans="1:16" ht="37.5" customHeight="1" thickTop="1" x14ac:dyDescent="0.25">
      <c r="A729" s="951"/>
      <c r="B729" s="950" t="s">
        <v>914</v>
      </c>
      <c r="C729" s="251" t="s">
        <v>43</v>
      </c>
      <c r="D729" s="208" t="s">
        <v>40</v>
      </c>
      <c r="E729" s="757" t="s">
        <v>1092</v>
      </c>
      <c r="F729" s="757"/>
      <c r="G729" s="413" t="s">
        <v>40</v>
      </c>
      <c r="H729" s="703" t="s">
        <v>915</v>
      </c>
      <c r="I729" s="703" t="s">
        <v>915</v>
      </c>
      <c r="J729" s="703"/>
      <c r="K729" s="703"/>
      <c r="L729" s="789" t="s">
        <v>42</v>
      </c>
      <c r="M729" s="703"/>
      <c r="N729" s="706"/>
      <c r="O729" s="791"/>
      <c r="P729" s="706"/>
    </row>
    <row r="730" spans="1:16" ht="37.5" customHeight="1" x14ac:dyDescent="0.25">
      <c r="A730" s="951"/>
      <c r="B730" s="951"/>
      <c r="C730" s="220" t="s">
        <v>48</v>
      </c>
      <c r="D730" s="213" t="s">
        <v>40</v>
      </c>
      <c r="E730" s="765" t="s">
        <v>1092</v>
      </c>
      <c r="F730" s="765"/>
      <c r="G730" s="398" t="s">
        <v>40</v>
      </c>
      <c r="H730" s="779"/>
      <c r="I730" s="779"/>
      <c r="J730" s="779"/>
      <c r="K730" s="779"/>
      <c r="L730" s="825"/>
      <c r="M730" s="779"/>
      <c r="N730" s="791"/>
      <c r="O730" s="791"/>
      <c r="P730" s="791"/>
    </row>
    <row r="731" spans="1:16" ht="37.5" customHeight="1" x14ac:dyDescent="0.25">
      <c r="A731" s="951"/>
      <c r="B731" s="951"/>
      <c r="C731" s="219" t="s">
        <v>44</v>
      </c>
      <c r="D731" s="235" t="s">
        <v>40</v>
      </c>
      <c r="E731" s="876" t="s">
        <v>1092</v>
      </c>
      <c r="F731" s="876"/>
      <c r="G731" s="432" t="s">
        <v>40</v>
      </c>
      <c r="H731" s="779"/>
      <c r="I731" s="779"/>
      <c r="J731" s="779"/>
      <c r="K731" s="779"/>
      <c r="L731" s="825"/>
      <c r="M731" s="779"/>
      <c r="N731" s="791"/>
      <c r="O731" s="791"/>
      <c r="P731" s="791"/>
    </row>
    <row r="732" spans="1:16" ht="37.5" customHeight="1" thickBot="1" x14ac:dyDescent="0.3">
      <c r="A732" s="951"/>
      <c r="B732" s="952"/>
      <c r="C732" s="252" t="s">
        <v>50</v>
      </c>
      <c r="D732" s="210" t="s">
        <v>40</v>
      </c>
      <c r="E732" s="766" t="s">
        <v>1092</v>
      </c>
      <c r="F732" s="766"/>
      <c r="G732" s="384" t="s">
        <v>40</v>
      </c>
      <c r="H732" s="704"/>
      <c r="I732" s="704"/>
      <c r="J732" s="704"/>
      <c r="K732" s="704"/>
      <c r="L732" s="790"/>
      <c r="M732" s="704"/>
      <c r="N732" s="707"/>
      <c r="O732" s="791"/>
      <c r="P732" s="707"/>
    </row>
    <row r="733" spans="1:16" ht="37.5" customHeight="1" thickTop="1" x14ac:dyDescent="0.25">
      <c r="A733" s="951"/>
      <c r="B733" s="950" t="s">
        <v>916</v>
      </c>
      <c r="C733" s="251" t="s">
        <v>43</v>
      </c>
      <c r="D733" s="208" t="s">
        <v>40</v>
      </c>
      <c r="E733" s="757" t="s">
        <v>1092</v>
      </c>
      <c r="F733" s="757"/>
      <c r="G733" s="413" t="s">
        <v>40</v>
      </c>
      <c r="H733" s="703" t="s">
        <v>917</v>
      </c>
      <c r="I733" s="703" t="s">
        <v>917</v>
      </c>
      <c r="J733" s="703"/>
      <c r="K733" s="703"/>
      <c r="L733" s="789" t="s">
        <v>42</v>
      </c>
      <c r="M733" s="703"/>
      <c r="N733" s="706"/>
      <c r="O733" s="791"/>
      <c r="P733" s="706"/>
    </row>
    <row r="734" spans="1:16" ht="37.5" customHeight="1" x14ac:dyDescent="0.25">
      <c r="A734" s="951"/>
      <c r="B734" s="951"/>
      <c r="C734" s="220" t="s">
        <v>48</v>
      </c>
      <c r="D734" s="213" t="s">
        <v>40</v>
      </c>
      <c r="E734" s="765" t="s">
        <v>1092</v>
      </c>
      <c r="F734" s="765"/>
      <c r="G734" s="398" t="s">
        <v>40</v>
      </c>
      <c r="H734" s="779"/>
      <c r="I734" s="779"/>
      <c r="J734" s="779"/>
      <c r="K734" s="779"/>
      <c r="L734" s="825"/>
      <c r="M734" s="779"/>
      <c r="N734" s="791"/>
      <c r="O734" s="791"/>
      <c r="P734" s="791"/>
    </row>
    <row r="735" spans="1:16" ht="37.5" customHeight="1" x14ac:dyDescent="0.25">
      <c r="A735" s="951"/>
      <c r="B735" s="951"/>
      <c r="C735" s="219" t="s">
        <v>44</v>
      </c>
      <c r="D735" s="235" t="s">
        <v>40</v>
      </c>
      <c r="E735" s="876" t="s">
        <v>1092</v>
      </c>
      <c r="F735" s="876"/>
      <c r="G735" s="432" t="s">
        <v>40</v>
      </c>
      <c r="H735" s="779"/>
      <c r="I735" s="779"/>
      <c r="J735" s="779"/>
      <c r="K735" s="779"/>
      <c r="L735" s="825"/>
      <c r="M735" s="779"/>
      <c r="N735" s="791"/>
      <c r="O735" s="791"/>
      <c r="P735" s="791"/>
    </row>
    <row r="736" spans="1:16" ht="37.5" customHeight="1" thickBot="1" x14ac:dyDescent="0.3">
      <c r="A736" s="951"/>
      <c r="B736" s="952"/>
      <c r="C736" s="252" t="s">
        <v>50</v>
      </c>
      <c r="D736" s="210" t="s">
        <v>40</v>
      </c>
      <c r="E736" s="766" t="s">
        <v>1092</v>
      </c>
      <c r="F736" s="766"/>
      <c r="G736" s="384" t="s">
        <v>40</v>
      </c>
      <c r="H736" s="704"/>
      <c r="I736" s="704"/>
      <c r="J736" s="704"/>
      <c r="K736" s="704"/>
      <c r="L736" s="790"/>
      <c r="M736" s="704"/>
      <c r="N736" s="707"/>
      <c r="O736" s="791"/>
      <c r="P736" s="707"/>
    </row>
    <row r="737" spans="1:16" ht="37.5" customHeight="1" thickTop="1" x14ac:dyDescent="0.25">
      <c r="A737" s="951"/>
      <c r="B737" s="950" t="s">
        <v>918</v>
      </c>
      <c r="C737" s="251" t="s">
        <v>43</v>
      </c>
      <c r="D737" s="208" t="s">
        <v>40</v>
      </c>
      <c r="E737" s="757" t="s">
        <v>1092</v>
      </c>
      <c r="F737" s="757"/>
      <c r="G737" s="413" t="s">
        <v>40</v>
      </c>
      <c r="H737" s="703" t="s">
        <v>919</v>
      </c>
      <c r="I737" s="703" t="s">
        <v>919</v>
      </c>
      <c r="J737" s="703"/>
      <c r="K737" s="703"/>
      <c r="L737" s="789" t="s">
        <v>42</v>
      </c>
      <c r="M737" s="703"/>
      <c r="N737" s="706"/>
      <c r="O737" s="791"/>
      <c r="P737" s="706"/>
    </row>
    <row r="738" spans="1:16" ht="37.5" customHeight="1" x14ac:dyDescent="0.25">
      <c r="A738" s="951"/>
      <c r="B738" s="951"/>
      <c r="C738" s="220" t="s">
        <v>48</v>
      </c>
      <c r="D738" s="213" t="s">
        <v>40</v>
      </c>
      <c r="E738" s="765" t="s">
        <v>1092</v>
      </c>
      <c r="F738" s="765"/>
      <c r="G738" s="398" t="s">
        <v>40</v>
      </c>
      <c r="H738" s="779"/>
      <c r="I738" s="779"/>
      <c r="J738" s="779"/>
      <c r="K738" s="779"/>
      <c r="L738" s="825"/>
      <c r="M738" s="779"/>
      <c r="N738" s="791"/>
      <c r="O738" s="791"/>
      <c r="P738" s="791"/>
    </row>
    <row r="739" spans="1:16" ht="37.5" customHeight="1" x14ac:dyDescent="0.25">
      <c r="A739" s="951"/>
      <c r="B739" s="951"/>
      <c r="C739" s="219" t="s">
        <v>44</v>
      </c>
      <c r="D739" s="235" t="s">
        <v>40</v>
      </c>
      <c r="E739" s="876" t="s">
        <v>1092</v>
      </c>
      <c r="F739" s="876"/>
      <c r="G739" s="432" t="s">
        <v>40</v>
      </c>
      <c r="H739" s="779"/>
      <c r="I739" s="779"/>
      <c r="J739" s="779"/>
      <c r="K739" s="779"/>
      <c r="L739" s="825"/>
      <c r="M739" s="779"/>
      <c r="N739" s="791"/>
      <c r="O739" s="791"/>
      <c r="P739" s="791"/>
    </row>
    <row r="740" spans="1:16" ht="37.5" customHeight="1" thickBot="1" x14ac:dyDescent="0.3">
      <c r="A740" s="951"/>
      <c r="B740" s="952"/>
      <c r="C740" s="252" t="s">
        <v>50</v>
      </c>
      <c r="D740" s="210" t="s">
        <v>40</v>
      </c>
      <c r="E740" s="766" t="s">
        <v>1092</v>
      </c>
      <c r="F740" s="766"/>
      <c r="G740" s="384" t="s">
        <v>40</v>
      </c>
      <c r="H740" s="704"/>
      <c r="I740" s="704"/>
      <c r="J740" s="704"/>
      <c r="K740" s="704"/>
      <c r="L740" s="790"/>
      <c r="M740" s="704"/>
      <c r="N740" s="707"/>
      <c r="O740" s="791"/>
      <c r="P740" s="707"/>
    </row>
    <row r="741" spans="1:16" ht="37.5" customHeight="1" thickTop="1" x14ac:dyDescent="0.25">
      <c r="A741" s="951"/>
      <c r="B741" s="950" t="s">
        <v>920</v>
      </c>
      <c r="C741" s="251" t="s">
        <v>43</v>
      </c>
      <c r="D741" s="208" t="s">
        <v>40</v>
      </c>
      <c r="E741" s="757" t="s">
        <v>1092</v>
      </c>
      <c r="F741" s="757"/>
      <c r="G741" s="413" t="s">
        <v>40</v>
      </c>
      <c r="H741" s="703" t="s">
        <v>921</v>
      </c>
      <c r="I741" s="703" t="s">
        <v>921</v>
      </c>
      <c r="J741" s="703"/>
      <c r="K741" s="703"/>
      <c r="L741" s="789" t="s">
        <v>42</v>
      </c>
      <c r="M741" s="703"/>
      <c r="N741" s="706"/>
      <c r="O741" s="791"/>
      <c r="P741" s="706"/>
    </row>
    <row r="742" spans="1:16" ht="37.5" customHeight="1" x14ac:dyDescent="0.25">
      <c r="A742" s="951"/>
      <c r="B742" s="951"/>
      <c r="C742" s="220" t="s">
        <v>48</v>
      </c>
      <c r="D742" s="213" t="s">
        <v>40</v>
      </c>
      <c r="E742" s="765" t="s">
        <v>1092</v>
      </c>
      <c r="F742" s="765"/>
      <c r="G742" s="398" t="s">
        <v>40</v>
      </c>
      <c r="H742" s="779"/>
      <c r="I742" s="779"/>
      <c r="J742" s="779"/>
      <c r="K742" s="779"/>
      <c r="L742" s="825"/>
      <c r="M742" s="779"/>
      <c r="N742" s="791"/>
      <c r="O742" s="791"/>
      <c r="P742" s="791"/>
    </row>
    <row r="743" spans="1:16" ht="37.5" customHeight="1" x14ac:dyDescent="0.25">
      <c r="A743" s="951"/>
      <c r="B743" s="951"/>
      <c r="C743" s="219" t="s">
        <v>44</v>
      </c>
      <c r="D743" s="235" t="s">
        <v>40</v>
      </c>
      <c r="E743" s="876" t="s">
        <v>1092</v>
      </c>
      <c r="F743" s="876"/>
      <c r="G743" s="432" t="s">
        <v>40</v>
      </c>
      <c r="H743" s="779"/>
      <c r="I743" s="779"/>
      <c r="J743" s="779"/>
      <c r="K743" s="779"/>
      <c r="L743" s="825"/>
      <c r="M743" s="779"/>
      <c r="N743" s="791"/>
      <c r="O743" s="791"/>
      <c r="P743" s="791"/>
    </row>
    <row r="744" spans="1:16" ht="37.5" customHeight="1" thickBot="1" x14ac:dyDescent="0.3">
      <c r="A744" s="951"/>
      <c r="B744" s="952"/>
      <c r="C744" s="252" t="s">
        <v>50</v>
      </c>
      <c r="D744" s="210" t="s">
        <v>40</v>
      </c>
      <c r="E744" s="766" t="s">
        <v>1092</v>
      </c>
      <c r="F744" s="766"/>
      <c r="G744" s="384" t="s">
        <v>40</v>
      </c>
      <c r="H744" s="704"/>
      <c r="I744" s="704"/>
      <c r="J744" s="704"/>
      <c r="K744" s="704"/>
      <c r="L744" s="790"/>
      <c r="M744" s="704"/>
      <c r="N744" s="707"/>
      <c r="O744" s="791"/>
      <c r="P744" s="707"/>
    </row>
    <row r="745" spans="1:16" ht="37.5" customHeight="1" thickTop="1" x14ac:dyDescent="0.25">
      <c r="A745" s="951"/>
      <c r="B745" s="950" t="s">
        <v>922</v>
      </c>
      <c r="C745" s="251" t="s">
        <v>43</v>
      </c>
      <c r="D745" s="208" t="s">
        <v>40</v>
      </c>
      <c r="E745" s="757" t="s">
        <v>1092</v>
      </c>
      <c r="F745" s="757"/>
      <c r="G745" s="413" t="s">
        <v>40</v>
      </c>
      <c r="H745" s="703" t="s">
        <v>923</v>
      </c>
      <c r="I745" s="703" t="s">
        <v>923</v>
      </c>
      <c r="J745" s="703"/>
      <c r="K745" s="703"/>
      <c r="L745" s="789" t="s">
        <v>42</v>
      </c>
      <c r="M745" s="703"/>
      <c r="N745" s="706"/>
      <c r="O745" s="791"/>
      <c r="P745" s="706"/>
    </row>
    <row r="746" spans="1:16" ht="37.5" customHeight="1" x14ac:dyDescent="0.25">
      <c r="A746" s="951"/>
      <c r="B746" s="951"/>
      <c r="C746" s="220" t="s">
        <v>48</v>
      </c>
      <c r="D746" s="213" t="s">
        <v>40</v>
      </c>
      <c r="E746" s="765" t="s">
        <v>1092</v>
      </c>
      <c r="F746" s="765"/>
      <c r="G746" s="398" t="s">
        <v>40</v>
      </c>
      <c r="H746" s="779"/>
      <c r="I746" s="779"/>
      <c r="J746" s="779"/>
      <c r="K746" s="779"/>
      <c r="L746" s="825"/>
      <c r="M746" s="779"/>
      <c r="N746" s="791"/>
      <c r="O746" s="791"/>
      <c r="P746" s="791"/>
    </row>
    <row r="747" spans="1:16" ht="37.5" customHeight="1" x14ac:dyDescent="0.25">
      <c r="A747" s="951"/>
      <c r="B747" s="951"/>
      <c r="C747" s="219" t="s">
        <v>44</v>
      </c>
      <c r="D747" s="235" t="s">
        <v>40</v>
      </c>
      <c r="E747" s="876" t="s">
        <v>1092</v>
      </c>
      <c r="F747" s="876"/>
      <c r="G747" s="432" t="s">
        <v>40</v>
      </c>
      <c r="H747" s="779"/>
      <c r="I747" s="779"/>
      <c r="J747" s="779"/>
      <c r="K747" s="779"/>
      <c r="L747" s="825"/>
      <c r="M747" s="779"/>
      <c r="N747" s="791"/>
      <c r="O747" s="791"/>
      <c r="P747" s="791"/>
    </row>
    <row r="748" spans="1:16" ht="37.5" customHeight="1" thickBot="1" x14ac:dyDescent="0.3">
      <c r="A748" s="951"/>
      <c r="B748" s="952"/>
      <c r="C748" s="252" t="s">
        <v>50</v>
      </c>
      <c r="D748" s="210" t="s">
        <v>40</v>
      </c>
      <c r="E748" s="766" t="s">
        <v>1092</v>
      </c>
      <c r="F748" s="766"/>
      <c r="G748" s="384" t="s">
        <v>40</v>
      </c>
      <c r="H748" s="704"/>
      <c r="I748" s="704"/>
      <c r="J748" s="704"/>
      <c r="K748" s="704"/>
      <c r="L748" s="790"/>
      <c r="M748" s="704"/>
      <c r="N748" s="707"/>
      <c r="O748" s="791"/>
      <c r="P748" s="707"/>
    </row>
    <row r="749" spans="1:16" ht="37.5" customHeight="1" thickTop="1" x14ac:dyDescent="0.25">
      <c r="A749" s="951"/>
      <c r="B749" s="950" t="s">
        <v>924</v>
      </c>
      <c r="C749" s="261" t="s">
        <v>39</v>
      </c>
      <c r="D749" s="212" t="s">
        <v>40</v>
      </c>
      <c r="E749" s="896" t="s">
        <v>1092</v>
      </c>
      <c r="F749" s="734"/>
      <c r="G749" s="432" t="s">
        <v>24</v>
      </c>
      <c r="H749" s="703" t="s">
        <v>925</v>
      </c>
      <c r="I749" s="703" t="s">
        <v>925</v>
      </c>
      <c r="J749" s="703"/>
      <c r="K749" s="703"/>
      <c r="L749" s="789" t="s">
        <v>926</v>
      </c>
      <c r="M749" s="703"/>
      <c r="N749" s="706"/>
      <c r="O749" s="791"/>
      <c r="P749" s="706"/>
    </row>
    <row r="750" spans="1:16" ht="37.5" customHeight="1" x14ac:dyDescent="0.25">
      <c r="A750" s="951"/>
      <c r="B750" s="951"/>
      <c r="C750" s="209" t="s">
        <v>43</v>
      </c>
      <c r="D750" s="218" t="s">
        <v>40</v>
      </c>
      <c r="E750" s="767" t="s">
        <v>1092</v>
      </c>
      <c r="F750" s="738"/>
      <c r="G750" s="417" t="s">
        <v>40</v>
      </c>
      <c r="H750" s="779"/>
      <c r="I750" s="779"/>
      <c r="J750" s="779"/>
      <c r="K750" s="779"/>
      <c r="L750" s="825"/>
      <c r="M750" s="779"/>
      <c r="N750" s="791"/>
      <c r="O750" s="791"/>
      <c r="P750" s="791"/>
    </row>
    <row r="751" spans="1:16" ht="37.5" customHeight="1" x14ac:dyDescent="0.25">
      <c r="A751" s="951"/>
      <c r="B751" s="951"/>
      <c r="C751" s="220" t="s">
        <v>72</v>
      </c>
      <c r="D751" s="213" t="s">
        <v>40</v>
      </c>
      <c r="E751" s="765" t="s">
        <v>1092</v>
      </c>
      <c r="F751" s="732"/>
      <c r="G751" s="398" t="s">
        <v>40</v>
      </c>
      <c r="H751" s="779"/>
      <c r="I751" s="779"/>
      <c r="J751" s="779"/>
      <c r="K751" s="779"/>
      <c r="L751" s="825"/>
      <c r="M751" s="779"/>
      <c r="N751" s="791"/>
      <c r="O751" s="791"/>
      <c r="P751" s="791"/>
    </row>
    <row r="752" spans="1:16" ht="37.5" customHeight="1" x14ac:dyDescent="0.25">
      <c r="A752" s="951"/>
      <c r="B752" s="951"/>
      <c r="C752" s="219" t="s">
        <v>44</v>
      </c>
      <c r="D752" s="235" t="s">
        <v>40</v>
      </c>
      <c r="E752" s="876" t="s">
        <v>1092</v>
      </c>
      <c r="F752" s="796"/>
      <c r="G752" s="432" t="s">
        <v>40</v>
      </c>
      <c r="H752" s="779"/>
      <c r="I752" s="779"/>
      <c r="J752" s="779"/>
      <c r="K752" s="779"/>
      <c r="L752" s="825"/>
      <c r="M752" s="779"/>
      <c r="N752" s="791"/>
      <c r="O752" s="791"/>
      <c r="P752" s="791"/>
    </row>
    <row r="753" spans="1:16" ht="37.5" customHeight="1" thickBot="1" x14ac:dyDescent="0.3">
      <c r="A753" s="951"/>
      <c r="B753" s="952"/>
      <c r="C753" s="252" t="s">
        <v>73</v>
      </c>
      <c r="D753" s="210" t="s">
        <v>40</v>
      </c>
      <c r="E753" s="766" t="s">
        <v>1092</v>
      </c>
      <c r="F753" s="709"/>
      <c r="G753" s="384" t="s">
        <v>40</v>
      </c>
      <c r="H753" s="704"/>
      <c r="I753" s="704"/>
      <c r="J753" s="704"/>
      <c r="K753" s="704"/>
      <c r="L753" s="790"/>
      <c r="M753" s="704"/>
      <c r="N753" s="707"/>
      <c r="O753" s="791"/>
      <c r="P753" s="707"/>
    </row>
    <row r="754" spans="1:16" ht="37.5" customHeight="1" thickTop="1" thickBot="1" x14ac:dyDescent="0.3">
      <c r="A754" s="951"/>
      <c r="B754" s="211" t="s">
        <v>927</v>
      </c>
      <c r="C754" s="257" t="s">
        <v>928</v>
      </c>
      <c r="D754" s="211" t="s">
        <v>35</v>
      </c>
      <c r="E754" s="713" t="s">
        <v>35</v>
      </c>
      <c r="F754" s="714"/>
      <c r="G754" s="715"/>
      <c r="H754" s="394" t="s">
        <v>1161</v>
      </c>
      <c r="I754" s="394" t="s">
        <v>1161</v>
      </c>
      <c r="J754" s="394"/>
      <c r="K754" s="394"/>
      <c r="L754" s="393"/>
      <c r="M754" s="394"/>
      <c r="N754" s="395"/>
      <c r="O754" s="791"/>
      <c r="P754" s="395"/>
    </row>
    <row r="755" spans="1:16" ht="37.5" customHeight="1" thickTop="1" thickBot="1" x14ac:dyDescent="0.3">
      <c r="A755" s="957"/>
      <c r="B755" s="210" t="s">
        <v>929</v>
      </c>
      <c r="C755" s="257" t="s">
        <v>928</v>
      </c>
      <c r="D755" s="211" t="s">
        <v>35</v>
      </c>
      <c r="E755" s="713" t="s">
        <v>35</v>
      </c>
      <c r="F755" s="714"/>
      <c r="G755" s="715"/>
      <c r="H755" s="394" t="s">
        <v>930</v>
      </c>
      <c r="I755" s="394" t="s">
        <v>930</v>
      </c>
      <c r="J755" s="402"/>
      <c r="K755" s="394"/>
      <c r="L755" s="393"/>
      <c r="M755" s="385"/>
      <c r="N755" s="386"/>
      <c r="O755" s="707"/>
      <c r="P755" s="395"/>
    </row>
    <row r="756" spans="1:16" ht="37.5" customHeight="1" thickTop="1" x14ac:dyDescent="0.25">
      <c r="A756" s="956" t="s">
        <v>952</v>
      </c>
      <c r="B756" s="953" t="s">
        <v>953</v>
      </c>
      <c r="C756" s="291" t="s">
        <v>43</v>
      </c>
      <c r="D756" s="215" t="s">
        <v>40</v>
      </c>
      <c r="E756" s="701" t="s">
        <v>1088</v>
      </c>
      <c r="F756" s="701"/>
      <c r="G756" s="321" t="s">
        <v>40</v>
      </c>
      <c r="H756" s="729" t="s">
        <v>954</v>
      </c>
      <c r="I756" s="729" t="s">
        <v>955</v>
      </c>
      <c r="J756" s="729"/>
      <c r="K756" s="729"/>
      <c r="L756" s="786" t="s">
        <v>42</v>
      </c>
      <c r="M756" s="729"/>
      <c r="N756" s="772" t="s">
        <v>956</v>
      </c>
      <c r="O756" s="772"/>
      <c r="P756" s="835" t="s">
        <v>957</v>
      </c>
    </row>
    <row r="757" spans="1:16" ht="37.5" customHeight="1" x14ac:dyDescent="0.25">
      <c r="A757" s="954"/>
      <c r="B757" s="954"/>
      <c r="C757" s="286" t="s">
        <v>72</v>
      </c>
      <c r="D757" s="290" t="s">
        <v>40</v>
      </c>
      <c r="E757" s="780" t="s">
        <v>1088</v>
      </c>
      <c r="F757" s="780"/>
      <c r="G757" s="325" t="s">
        <v>40</v>
      </c>
      <c r="H757" s="785"/>
      <c r="I757" s="785"/>
      <c r="J757" s="785"/>
      <c r="K757" s="785"/>
      <c r="L757" s="787"/>
      <c r="M757" s="785"/>
      <c r="N757" s="784"/>
      <c r="O757" s="784"/>
      <c r="P757" s="812"/>
    </row>
    <row r="758" spans="1:16" ht="37.5" customHeight="1" x14ac:dyDescent="0.25">
      <c r="A758" s="954"/>
      <c r="B758" s="954"/>
      <c r="C758" s="286" t="s">
        <v>44</v>
      </c>
      <c r="D758" s="290" t="s">
        <v>40</v>
      </c>
      <c r="E758" s="780" t="s">
        <v>1088</v>
      </c>
      <c r="F758" s="780"/>
      <c r="G758" s="325" t="s">
        <v>40</v>
      </c>
      <c r="H758" s="785"/>
      <c r="I758" s="785"/>
      <c r="J758" s="785"/>
      <c r="K758" s="785"/>
      <c r="L758" s="787"/>
      <c r="M758" s="785"/>
      <c r="N758" s="784"/>
      <c r="O758" s="784"/>
      <c r="P758" s="812"/>
    </row>
    <row r="759" spans="1:16" ht="37.5" customHeight="1" thickBot="1" x14ac:dyDescent="0.3">
      <c r="A759" s="954"/>
      <c r="B759" s="955"/>
      <c r="C759" s="292" t="s">
        <v>73</v>
      </c>
      <c r="D759" s="217" t="s">
        <v>40</v>
      </c>
      <c r="E759" s="909" t="s">
        <v>1088</v>
      </c>
      <c r="F759" s="909"/>
      <c r="G759" s="318" t="s">
        <v>40</v>
      </c>
      <c r="H759" s="730"/>
      <c r="I759" s="730"/>
      <c r="J759" s="730"/>
      <c r="K759" s="730"/>
      <c r="L759" s="788"/>
      <c r="M759" s="730"/>
      <c r="N759" s="773"/>
      <c r="O759" s="784"/>
      <c r="P759" s="836"/>
    </row>
    <row r="760" spans="1:16" ht="37.5" customHeight="1" thickTop="1" x14ac:dyDescent="0.25">
      <c r="A760" s="954"/>
      <c r="B760" s="953" t="s">
        <v>958</v>
      </c>
      <c r="C760" s="291" t="s">
        <v>43</v>
      </c>
      <c r="D760" s="215" t="s">
        <v>40</v>
      </c>
      <c r="E760" s="701" t="s">
        <v>1088</v>
      </c>
      <c r="F760" s="701"/>
      <c r="G760" s="321" t="s">
        <v>40</v>
      </c>
      <c r="H760" s="729" t="s">
        <v>959</v>
      </c>
      <c r="I760" s="729" t="s">
        <v>960</v>
      </c>
      <c r="J760" s="729"/>
      <c r="K760" s="729"/>
      <c r="L760" s="786" t="s">
        <v>42</v>
      </c>
      <c r="M760" s="729"/>
      <c r="N760" s="772" t="s">
        <v>956</v>
      </c>
      <c r="O760" s="784"/>
      <c r="P760" s="772"/>
    </row>
    <row r="761" spans="1:16" ht="37.5" customHeight="1" x14ac:dyDescent="0.25">
      <c r="A761" s="954"/>
      <c r="B761" s="954"/>
      <c r="C761" s="286" t="s">
        <v>72</v>
      </c>
      <c r="D761" s="290" t="s">
        <v>40</v>
      </c>
      <c r="E761" s="780" t="s">
        <v>1088</v>
      </c>
      <c r="F761" s="780"/>
      <c r="G761" s="325" t="s">
        <v>40</v>
      </c>
      <c r="H761" s="785"/>
      <c r="I761" s="785"/>
      <c r="J761" s="785"/>
      <c r="K761" s="785"/>
      <c r="L761" s="787"/>
      <c r="M761" s="785"/>
      <c r="N761" s="784"/>
      <c r="O761" s="784"/>
      <c r="P761" s="784"/>
    </row>
    <row r="762" spans="1:16" ht="37.5" customHeight="1" x14ac:dyDescent="0.25">
      <c r="A762" s="954"/>
      <c r="B762" s="954"/>
      <c r="C762" s="286" t="s">
        <v>44</v>
      </c>
      <c r="D762" s="290" t="s">
        <v>40</v>
      </c>
      <c r="E762" s="780" t="s">
        <v>1088</v>
      </c>
      <c r="F762" s="780"/>
      <c r="G762" s="325" t="s">
        <v>40</v>
      </c>
      <c r="H762" s="785"/>
      <c r="I762" s="785"/>
      <c r="J762" s="785"/>
      <c r="K762" s="785"/>
      <c r="L762" s="787"/>
      <c r="M762" s="785"/>
      <c r="N762" s="784"/>
      <c r="O762" s="784"/>
      <c r="P762" s="784"/>
    </row>
    <row r="763" spans="1:16" ht="37.5" customHeight="1" thickBot="1" x14ac:dyDescent="0.3">
      <c r="A763" s="954"/>
      <c r="B763" s="955"/>
      <c r="C763" s="292" t="s">
        <v>73</v>
      </c>
      <c r="D763" s="217" t="s">
        <v>40</v>
      </c>
      <c r="E763" s="909" t="s">
        <v>1088</v>
      </c>
      <c r="F763" s="909"/>
      <c r="G763" s="318" t="s">
        <v>40</v>
      </c>
      <c r="H763" s="730"/>
      <c r="I763" s="730"/>
      <c r="J763" s="730"/>
      <c r="K763" s="730"/>
      <c r="L763" s="788"/>
      <c r="M763" s="730"/>
      <c r="N763" s="773"/>
      <c r="O763" s="784"/>
      <c r="P763" s="773"/>
    </row>
    <row r="764" spans="1:16" ht="37.5" customHeight="1" thickTop="1" x14ac:dyDescent="0.25">
      <c r="A764" s="954"/>
      <c r="B764" s="953" t="s">
        <v>961</v>
      </c>
      <c r="C764" s="291" t="s">
        <v>72</v>
      </c>
      <c r="D764" s="215" t="s">
        <v>40</v>
      </c>
      <c r="E764" s="701" t="s">
        <v>1088</v>
      </c>
      <c r="F764" s="701"/>
      <c r="G764" s="321" t="s">
        <v>40</v>
      </c>
      <c r="H764" s="729" t="s">
        <v>962</v>
      </c>
      <c r="I764" s="729" t="s">
        <v>962</v>
      </c>
      <c r="J764" s="729"/>
      <c r="K764" s="729"/>
      <c r="L764" s="786" t="s">
        <v>42</v>
      </c>
      <c r="M764" s="729"/>
      <c r="N764" s="772" t="s">
        <v>956</v>
      </c>
      <c r="O764" s="784"/>
      <c r="P764" s="772" t="s">
        <v>957</v>
      </c>
    </row>
    <row r="765" spans="1:16" ht="37.5" customHeight="1" thickBot="1" x14ac:dyDescent="0.3">
      <c r="A765" s="954"/>
      <c r="B765" s="955"/>
      <c r="C765" s="292" t="s">
        <v>73</v>
      </c>
      <c r="D765" s="217" t="s">
        <v>40</v>
      </c>
      <c r="E765" s="909" t="s">
        <v>1088</v>
      </c>
      <c r="F765" s="909"/>
      <c r="G765" s="318" t="s">
        <v>40</v>
      </c>
      <c r="H765" s="730"/>
      <c r="I765" s="730"/>
      <c r="J765" s="730"/>
      <c r="K765" s="730"/>
      <c r="L765" s="788"/>
      <c r="M765" s="730"/>
      <c r="N765" s="773"/>
      <c r="O765" s="784"/>
      <c r="P765" s="773"/>
    </row>
    <row r="766" spans="1:16" ht="37.5" customHeight="1" thickTop="1" x14ac:dyDescent="0.25">
      <c r="A766" s="954"/>
      <c r="B766" s="953" t="s">
        <v>963</v>
      </c>
      <c r="C766" s="291" t="s">
        <v>43</v>
      </c>
      <c r="D766" s="215" t="s">
        <v>40</v>
      </c>
      <c r="E766" s="701" t="s">
        <v>1088</v>
      </c>
      <c r="F766" s="701"/>
      <c r="G766" s="321" t="s">
        <v>40</v>
      </c>
      <c r="H766" s="729" t="s">
        <v>964</v>
      </c>
      <c r="I766" s="729" t="s">
        <v>964</v>
      </c>
      <c r="J766" s="729"/>
      <c r="K766" s="729"/>
      <c r="L766" s="768" t="s">
        <v>1238</v>
      </c>
      <c r="M766" s="729"/>
      <c r="N766" s="772" t="s">
        <v>956</v>
      </c>
      <c r="O766" s="784"/>
      <c r="P766" s="772" t="s">
        <v>957</v>
      </c>
    </row>
    <row r="767" spans="1:16" ht="37.5" customHeight="1" x14ac:dyDescent="0.25">
      <c r="A767" s="954"/>
      <c r="B767" s="954"/>
      <c r="C767" s="286" t="s">
        <v>48</v>
      </c>
      <c r="D767" s="284" t="s">
        <v>24</v>
      </c>
      <c r="E767" s="780" t="s">
        <v>1088</v>
      </c>
      <c r="F767" s="780"/>
      <c r="G767" s="325" t="s">
        <v>24</v>
      </c>
      <c r="H767" s="785"/>
      <c r="I767" s="785"/>
      <c r="J767" s="785"/>
      <c r="K767" s="785"/>
      <c r="L767" s="792"/>
      <c r="M767" s="785"/>
      <c r="N767" s="784"/>
      <c r="O767" s="784"/>
      <c r="P767" s="784"/>
    </row>
    <row r="768" spans="1:16" ht="37.5" customHeight="1" x14ac:dyDescent="0.25">
      <c r="A768" s="954"/>
      <c r="B768" s="954"/>
      <c r="C768" s="286" t="s">
        <v>44</v>
      </c>
      <c r="D768" s="290" t="s">
        <v>40</v>
      </c>
      <c r="E768" s="780" t="s">
        <v>1088</v>
      </c>
      <c r="F768" s="780"/>
      <c r="G768" s="325" t="s">
        <v>40</v>
      </c>
      <c r="H768" s="785"/>
      <c r="I768" s="785"/>
      <c r="J768" s="785"/>
      <c r="K768" s="785"/>
      <c r="L768" s="792"/>
      <c r="M768" s="785"/>
      <c r="N768" s="784"/>
      <c r="O768" s="784"/>
      <c r="P768" s="784"/>
    </row>
    <row r="769" spans="1:16" ht="37.5" customHeight="1" thickBot="1" x14ac:dyDescent="0.3">
      <c r="A769" s="954"/>
      <c r="B769" s="955"/>
      <c r="C769" s="292" t="s">
        <v>50</v>
      </c>
      <c r="D769" s="217" t="s">
        <v>40</v>
      </c>
      <c r="E769" s="909" t="s">
        <v>1088</v>
      </c>
      <c r="F769" s="909"/>
      <c r="G769" s="318" t="s">
        <v>40</v>
      </c>
      <c r="H769" s="730"/>
      <c r="I769" s="730"/>
      <c r="J769" s="730"/>
      <c r="K769" s="730"/>
      <c r="L769" s="769"/>
      <c r="M769" s="730"/>
      <c r="N769" s="773"/>
      <c r="O769" s="784"/>
      <c r="P769" s="773"/>
    </row>
    <row r="770" spans="1:16" ht="37.5" customHeight="1" thickTop="1" x14ac:dyDescent="0.25">
      <c r="A770" s="954"/>
      <c r="B770" s="953" t="s">
        <v>965</v>
      </c>
      <c r="C770" s="286" t="s">
        <v>43</v>
      </c>
      <c r="D770" s="290" t="s">
        <v>40</v>
      </c>
      <c r="E770" s="780" t="s">
        <v>1088</v>
      </c>
      <c r="F770" s="780"/>
      <c r="G770" s="325" t="s">
        <v>40</v>
      </c>
      <c r="H770" s="729" t="s">
        <v>966</v>
      </c>
      <c r="I770" s="729" t="s">
        <v>966</v>
      </c>
      <c r="J770" s="729"/>
      <c r="K770" s="729"/>
      <c r="L770" s="786" t="s">
        <v>42</v>
      </c>
      <c r="M770" s="729"/>
      <c r="N770" s="772" t="s">
        <v>956</v>
      </c>
      <c r="O770" s="784"/>
      <c r="P770" s="772" t="s">
        <v>957</v>
      </c>
    </row>
    <row r="771" spans="1:16" ht="37.5" customHeight="1" x14ac:dyDescent="0.25">
      <c r="A771" s="954"/>
      <c r="B771" s="954"/>
      <c r="C771" s="286" t="s">
        <v>72</v>
      </c>
      <c r="D771" s="290" t="s">
        <v>40</v>
      </c>
      <c r="E771" s="780" t="s">
        <v>1088</v>
      </c>
      <c r="F771" s="780"/>
      <c r="G771" s="325" t="s">
        <v>40</v>
      </c>
      <c r="H771" s="785"/>
      <c r="I771" s="785"/>
      <c r="J771" s="785"/>
      <c r="K771" s="785"/>
      <c r="L771" s="787"/>
      <c r="M771" s="785"/>
      <c r="N771" s="784"/>
      <c r="O771" s="784"/>
      <c r="P771" s="784"/>
    </row>
    <row r="772" spans="1:16" ht="37.5" customHeight="1" x14ac:dyDescent="0.25">
      <c r="A772" s="954"/>
      <c r="B772" s="954"/>
      <c r="C772" s="286" t="s">
        <v>44</v>
      </c>
      <c r="D772" s="290" t="s">
        <v>40</v>
      </c>
      <c r="E772" s="780" t="s">
        <v>1088</v>
      </c>
      <c r="F772" s="780"/>
      <c r="G772" s="325" t="s">
        <v>40</v>
      </c>
      <c r="H772" s="785"/>
      <c r="I772" s="785"/>
      <c r="J772" s="785"/>
      <c r="K772" s="785"/>
      <c r="L772" s="787"/>
      <c r="M772" s="785"/>
      <c r="N772" s="784"/>
      <c r="O772" s="784"/>
      <c r="P772" s="784"/>
    </row>
    <row r="773" spans="1:16" ht="37.5" customHeight="1" thickBot="1" x14ac:dyDescent="0.3">
      <c r="A773" s="954"/>
      <c r="B773" s="955"/>
      <c r="C773" s="287" t="s">
        <v>73</v>
      </c>
      <c r="D773" s="217" t="s">
        <v>40</v>
      </c>
      <c r="E773" s="751" t="s">
        <v>1088</v>
      </c>
      <c r="F773" s="751"/>
      <c r="G773" s="318" t="s">
        <v>40</v>
      </c>
      <c r="H773" s="730"/>
      <c r="I773" s="730"/>
      <c r="J773" s="730"/>
      <c r="K773" s="730"/>
      <c r="L773" s="788"/>
      <c r="M773" s="730"/>
      <c r="N773" s="773"/>
      <c r="O773" s="784"/>
      <c r="P773" s="773"/>
    </row>
    <row r="774" spans="1:16" ht="37.5" customHeight="1" thickTop="1" thickBot="1" x14ac:dyDescent="0.3">
      <c r="A774" s="955"/>
      <c r="B774" s="294" t="s">
        <v>967</v>
      </c>
      <c r="C774" s="266" t="s">
        <v>23</v>
      </c>
      <c r="D774" s="273" t="s">
        <v>35</v>
      </c>
      <c r="E774" s="710" t="s">
        <v>35</v>
      </c>
      <c r="F774" s="711"/>
      <c r="G774" s="712"/>
      <c r="H774" s="333"/>
      <c r="I774" s="303"/>
      <c r="J774" s="303"/>
      <c r="K774" s="303"/>
      <c r="L774" s="322"/>
      <c r="M774" s="328" t="s">
        <v>968</v>
      </c>
      <c r="N774" s="331"/>
      <c r="O774" s="773"/>
      <c r="P774" s="331"/>
    </row>
    <row r="775" spans="1:16" ht="37.5" customHeight="1" thickTop="1" x14ac:dyDescent="0.25">
      <c r="A775" s="950" t="s">
        <v>969</v>
      </c>
      <c r="B775" s="950" t="s">
        <v>970</v>
      </c>
      <c r="C775" s="208" t="s">
        <v>32</v>
      </c>
      <c r="D775" s="232" t="s">
        <v>40</v>
      </c>
      <c r="E775" s="757" t="s">
        <v>35</v>
      </c>
      <c r="F775" s="882"/>
      <c r="G775" s="882"/>
      <c r="H775" s="703" t="s">
        <v>971</v>
      </c>
      <c r="I775" s="703" t="s">
        <v>972</v>
      </c>
      <c r="J775" s="703"/>
      <c r="K775" s="703"/>
      <c r="L775" s="726" t="s">
        <v>1239</v>
      </c>
      <c r="M775" s="703"/>
      <c r="N775" s="776" t="s">
        <v>956</v>
      </c>
      <c r="O775" s="706"/>
      <c r="P775" s="706" t="s">
        <v>957</v>
      </c>
    </row>
    <row r="776" spans="1:16" ht="37.5" customHeight="1" thickBot="1" x14ac:dyDescent="0.3">
      <c r="A776" s="951"/>
      <c r="B776" s="952"/>
      <c r="C776" s="225" t="s">
        <v>31</v>
      </c>
      <c r="D776" s="225" t="s">
        <v>24</v>
      </c>
      <c r="E776" s="735" t="s">
        <v>1088</v>
      </c>
      <c r="F776" s="736"/>
      <c r="G776" s="411" t="s">
        <v>24</v>
      </c>
      <c r="H776" s="704"/>
      <c r="I776" s="704"/>
      <c r="J776" s="704"/>
      <c r="K776" s="704"/>
      <c r="L776" s="728"/>
      <c r="M776" s="704"/>
      <c r="N776" s="777"/>
      <c r="O776" s="791"/>
      <c r="P776" s="707"/>
    </row>
    <row r="777" spans="1:16" ht="37.5" customHeight="1" thickTop="1" x14ac:dyDescent="0.25">
      <c r="A777" s="951"/>
      <c r="B777" s="950" t="s">
        <v>973</v>
      </c>
      <c r="C777" s="212" t="s">
        <v>72</v>
      </c>
      <c r="D777" s="212" t="s">
        <v>40</v>
      </c>
      <c r="E777" s="733" t="s">
        <v>1088</v>
      </c>
      <c r="F777" s="734"/>
      <c r="G777" s="419" t="s">
        <v>40</v>
      </c>
      <c r="H777" s="703" t="s">
        <v>974</v>
      </c>
      <c r="I777" s="703" t="s">
        <v>975</v>
      </c>
      <c r="J777" s="703"/>
      <c r="K777" s="703"/>
      <c r="L777" s="726" t="s">
        <v>976</v>
      </c>
      <c r="M777" s="703"/>
      <c r="N777" s="706" t="s">
        <v>956</v>
      </c>
      <c r="O777" s="791"/>
      <c r="P777" s="706" t="s">
        <v>957</v>
      </c>
    </row>
    <row r="778" spans="1:16" ht="37.5" customHeight="1" thickBot="1" x14ac:dyDescent="0.3">
      <c r="A778" s="951"/>
      <c r="B778" s="952"/>
      <c r="C778" s="210" t="s">
        <v>73</v>
      </c>
      <c r="D778" s="210" t="s">
        <v>40</v>
      </c>
      <c r="E778" s="708" t="s">
        <v>1088</v>
      </c>
      <c r="F778" s="709"/>
      <c r="G778" s="410" t="s">
        <v>40</v>
      </c>
      <c r="H778" s="704"/>
      <c r="I778" s="704"/>
      <c r="J778" s="704"/>
      <c r="K778" s="704"/>
      <c r="L778" s="728"/>
      <c r="M778" s="704"/>
      <c r="N778" s="707"/>
      <c r="O778" s="791"/>
      <c r="P778" s="707"/>
    </row>
    <row r="779" spans="1:16" ht="37.5" customHeight="1" thickTop="1" x14ac:dyDescent="0.25">
      <c r="A779" s="951"/>
      <c r="B779" s="950" t="s">
        <v>977</v>
      </c>
      <c r="C779" s="212" t="s">
        <v>43</v>
      </c>
      <c r="D779" s="212" t="s">
        <v>40</v>
      </c>
      <c r="E779" s="733" t="s">
        <v>1088</v>
      </c>
      <c r="F779" s="734"/>
      <c r="G779" s="419" t="s">
        <v>40</v>
      </c>
      <c r="H779" s="703" t="s">
        <v>978</v>
      </c>
      <c r="I779" s="703" t="s">
        <v>979</v>
      </c>
      <c r="J779" s="703"/>
      <c r="K779" s="703"/>
      <c r="L779" s="726" t="s">
        <v>980</v>
      </c>
      <c r="M779" s="703"/>
      <c r="N779" s="706" t="s">
        <v>956</v>
      </c>
      <c r="O779" s="791"/>
      <c r="P779" s="706" t="s">
        <v>957</v>
      </c>
    </row>
    <row r="780" spans="1:16" ht="37.5" customHeight="1" thickBot="1" x14ac:dyDescent="0.3">
      <c r="A780" s="951"/>
      <c r="B780" s="952"/>
      <c r="C780" s="210" t="s">
        <v>44</v>
      </c>
      <c r="D780" s="210" t="s">
        <v>40</v>
      </c>
      <c r="E780" s="708" t="s">
        <v>1088</v>
      </c>
      <c r="F780" s="709"/>
      <c r="G780" s="410" t="s">
        <v>40</v>
      </c>
      <c r="H780" s="704"/>
      <c r="I780" s="704"/>
      <c r="J780" s="704"/>
      <c r="K780" s="704"/>
      <c r="L780" s="728"/>
      <c r="M780" s="704"/>
      <c r="N780" s="707"/>
      <c r="O780" s="791"/>
      <c r="P780" s="707"/>
    </row>
    <row r="781" spans="1:16" ht="37.5" customHeight="1" thickTop="1" x14ac:dyDescent="0.25">
      <c r="A781" s="951"/>
      <c r="B781" s="950" t="s">
        <v>981</v>
      </c>
      <c r="C781" s="212" t="s">
        <v>43</v>
      </c>
      <c r="D781" s="212" t="s">
        <v>40</v>
      </c>
      <c r="E781" s="733" t="s">
        <v>1088</v>
      </c>
      <c r="F781" s="734"/>
      <c r="G781" s="419" t="s">
        <v>40</v>
      </c>
      <c r="H781" s="703" t="s">
        <v>982</v>
      </c>
      <c r="I781" s="703" t="s">
        <v>982</v>
      </c>
      <c r="J781" s="703"/>
      <c r="K781" s="703"/>
      <c r="L781" s="726"/>
      <c r="M781" s="703" t="s">
        <v>983</v>
      </c>
      <c r="N781" s="706" t="s">
        <v>984</v>
      </c>
      <c r="O781" s="791"/>
      <c r="P781" s="706"/>
    </row>
    <row r="782" spans="1:16" ht="37.5" customHeight="1" thickBot="1" x14ac:dyDescent="0.3">
      <c r="A782" s="952"/>
      <c r="B782" s="952"/>
      <c r="C782" s="210" t="s">
        <v>44</v>
      </c>
      <c r="D782" s="210" t="s">
        <v>40</v>
      </c>
      <c r="E782" s="708" t="s">
        <v>1088</v>
      </c>
      <c r="F782" s="709"/>
      <c r="G782" s="410" t="s">
        <v>40</v>
      </c>
      <c r="H782" s="704"/>
      <c r="I782" s="704"/>
      <c r="J782" s="704"/>
      <c r="K782" s="704"/>
      <c r="L782" s="728"/>
      <c r="M782" s="704"/>
      <c r="N782" s="707"/>
      <c r="O782" s="707"/>
      <c r="P782" s="707"/>
    </row>
    <row r="783" spans="1:16" ht="37.5" customHeight="1" thickTop="1" thickBot="1" x14ac:dyDescent="0.3">
      <c r="A783" s="953" t="s">
        <v>985</v>
      </c>
      <c r="B783" s="266" t="s">
        <v>986</v>
      </c>
      <c r="C783" s="266" t="s">
        <v>34</v>
      </c>
      <c r="D783" s="266" t="s">
        <v>89</v>
      </c>
      <c r="E783" s="710" t="s">
        <v>89</v>
      </c>
      <c r="F783" s="711"/>
      <c r="G783" s="712"/>
      <c r="H783" s="710" t="s">
        <v>89</v>
      </c>
      <c r="I783" s="711"/>
      <c r="J783" s="711"/>
      <c r="K783" s="712"/>
      <c r="L783" s="344" t="s">
        <v>987</v>
      </c>
      <c r="M783" s="328"/>
      <c r="N783" s="345" t="s">
        <v>988</v>
      </c>
      <c r="O783" s="772"/>
      <c r="P783" s="331" t="s">
        <v>989</v>
      </c>
    </row>
    <row r="784" spans="1:16" ht="37.5" customHeight="1" thickTop="1" x14ac:dyDescent="0.25">
      <c r="A784" s="954"/>
      <c r="B784" s="953" t="s">
        <v>990</v>
      </c>
      <c r="C784" s="291" t="s">
        <v>72</v>
      </c>
      <c r="D784" s="272" t="s">
        <v>24</v>
      </c>
      <c r="E784" s="700" t="s">
        <v>1088</v>
      </c>
      <c r="F784" s="702"/>
      <c r="G784" s="321" t="s">
        <v>24</v>
      </c>
      <c r="H784" s="819"/>
      <c r="I784" s="729"/>
      <c r="J784" s="729"/>
      <c r="K784" s="729"/>
      <c r="L784" s="874" t="s">
        <v>1240</v>
      </c>
      <c r="M784" s="729"/>
      <c r="N784" s="837" t="s">
        <v>988</v>
      </c>
      <c r="O784" s="784"/>
      <c r="P784" s="772" t="s">
        <v>991</v>
      </c>
    </row>
    <row r="785" spans="1:16" ht="37.5" customHeight="1" thickBot="1" x14ac:dyDescent="0.3">
      <c r="A785" s="954"/>
      <c r="B785" s="955"/>
      <c r="C785" s="292" t="s">
        <v>73</v>
      </c>
      <c r="D785" s="268" t="s">
        <v>24</v>
      </c>
      <c r="E785" s="748" t="s">
        <v>1088</v>
      </c>
      <c r="F785" s="749"/>
      <c r="G785" s="318" t="s">
        <v>24</v>
      </c>
      <c r="H785" s="821"/>
      <c r="I785" s="730"/>
      <c r="J785" s="730"/>
      <c r="K785" s="730"/>
      <c r="L785" s="875"/>
      <c r="M785" s="730"/>
      <c r="N785" s="837"/>
      <c r="O785" s="784"/>
      <c r="P785" s="773"/>
    </row>
    <row r="786" spans="1:16" ht="37.5" customHeight="1" thickTop="1" thickBot="1" x14ac:dyDescent="0.3">
      <c r="A786" s="954"/>
      <c r="B786" s="266" t="s">
        <v>992</v>
      </c>
      <c r="C786" s="295" t="s">
        <v>34</v>
      </c>
      <c r="D786" s="266" t="s">
        <v>89</v>
      </c>
      <c r="E786" s="710" t="s">
        <v>89</v>
      </c>
      <c r="F786" s="711"/>
      <c r="G786" s="712"/>
      <c r="H786" s="710" t="s">
        <v>89</v>
      </c>
      <c r="I786" s="711"/>
      <c r="J786" s="711"/>
      <c r="K786" s="712"/>
      <c r="L786" s="346" t="s">
        <v>42</v>
      </c>
      <c r="M786" s="328" t="s">
        <v>1155</v>
      </c>
      <c r="N786" s="331" t="s">
        <v>988</v>
      </c>
      <c r="O786" s="784"/>
      <c r="P786" s="331" t="s">
        <v>991</v>
      </c>
    </row>
    <row r="787" spans="1:16" ht="37.5" customHeight="1" thickTop="1" thickBot="1" x14ac:dyDescent="0.3">
      <c r="A787" s="954"/>
      <c r="B787" s="265" t="s">
        <v>993</v>
      </c>
      <c r="C787" s="287" t="s">
        <v>34</v>
      </c>
      <c r="D787" s="217" t="s">
        <v>89</v>
      </c>
      <c r="E787" s="748" t="s">
        <v>89</v>
      </c>
      <c r="F787" s="909"/>
      <c r="G787" s="749"/>
      <c r="H787" s="748" t="s">
        <v>89</v>
      </c>
      <c r="I787" s="909"/>
      <c r="J787" s="909"/>
      <c r="K787" s="749"/>
      <c r="L787" s="347"/>
      <c r="M787" s="328" t="s">
        <v>1156</v>
      </c>
      <c r="N787" s="331" t="s">
        <v>988</v>
      </c>
      <c r="O787" s="784"/>
      <c r="P787" s="331" t="s">
        <v>991</v>
      </c>
    </row>
    <row r="788" spans="1:16" ht="37.5" customHeight="1" thickTop="1" x14ac:dyDescent="0.25">
      <c r="A788" s="954"/>
      <c r="B788" s="953" t="s">
        <v>994</v>
      </c>
      <c r="C788" s="291" t="s">
        <v>72</v>
      </c>
      <c r="D788" s="215" t="s">
        <v>40</v>
      </c>
      <c r="E788" s="700" t="s">
        <v>1088</v>
      </c>
      <c r="F788" s="702"/>
      <c r="G788" s="321" t="s">
        <v>40</v>
      </c>
      <c r="H788" s="729" t="s">
        <v>995</v>
      </c>
      <c r="I788" s="729" t="s">
        <v>995</v>
      </c>
      <c r="J788" s="729"/>
      <c r="K788" s="729"/>
      <c r="L788" s="768"/>
      <c r="M788" s="729"/>
      <c r="N788" s="772" t="s">
        <v>988</v>
      </c>
      <c r="O788" s="784"/>
      <c r="P788" s="772" t="s">
        <v>991</v>
      </c>
    </row>
    <row r="789" spans="1:16" ht="37.5" customHeight="1" thickBot="1" x14ac:dyDescent="0.3">
      <c r="A789" s="954"/>
      <c r="B789" s="955"/>
      <c r="C789" s="292" t="s">
        <v>73</v>
      </c>
      <c r="D789" s="217" t="s">
        <v>40</v>
      </c>
      <c r="E789" s="748" t="s">
        <v>1088</v>
      </c>
      <c r="F789" s="749"/>
      <c r="G789" s="318" t="s">
        <v>40</v>
      </c>
      <c r="H789" s="730"/>
      <c r="I789" s="730"/>
      <c r="J789" s="730"/>
      <c r="K789" s="730"/>
      <c r="L789" s="769"/>
      <c r="M789" s="730"/>
      <c r="N789" s="773"/>
      <c r="O789" s="784"/>
      <c r="P789" s="773"/>
    </row>
    <row r="790" spans="1:16" ht="37.5" customHeight="1" thickTop="1" x14ac:dyDescent="0.25">
      <c r="A790" s="954"/>
      <c r="B790" s="953" t="s">
        <v>996</v>
      </c>
      <c r="C790" s="293" t="s">
        <v>43</v>
      </c>
      <c r="D790" s="214" t="s">
        <v>40</v>
      </c>
      <c r="E790" s="700" t="s">
        <v>1088</v>
      </c>
      <c r="F790" s="702"/>
      <c r="G790" s="320" t="s">
        <v>40</v>
      </c>
      <c r="H790" s="729" t="s">
        <v>997</v>
      </c>
      <c r="I790" s="729" t="s">
        <v>997</v>
      </c>
      <c r="J790" s="729"/>
      <c r="K790" s="729"/>
      <c r="L790" s="768"/>
      <c r="M790" s="729"/>
      <c r="N790" s="772" t="s">
        <v>988</v>
      </c>
      <c r="O790" s="784"/>
      <c r="P790" s="772" t="s">
        <v>991</v>
      </c>
    </row>
    <row r="791" spans="1:16" ht="37.5" customHeight="1" thickBot="1" x14ac:dyDescent="0.3">
      <c r="A791" s="954"/>
      <c r="B791" s="955"/>
      <c r="C791" s="296" t="s">
        <v>44</v>
      </c>
      <c r="D791" s="275" t="s">
        <v>40</v>
      </c>
      <c r="E791" s="748" t="s">
        <v>1088</v>
      </c>
      <c r="F791" s="749"/>
      <c r="G791" s="317" t="s">
        <v>40</v>
      </c>
      <c r="H791" s="730"/>
      <c r="I791" s="730"/>
      <c r="J791" s="730"/>
      <c r="K791" s="730"/>
      <c r="L791" s="769"/>
      <c r="M791" s="730"/>
      <c r="N791" s="773"/>
      <c r="O791" s="784"/>
      <c r="P791" s="773"/>
    </row>
    <row r="792" spans="1:16" ht="37.5" customHeight="1" thickTop="1" x14ac:dyDescent="0.25">
      <c r="A792" s="954"/>
      <c r="B792" s="953" t="s">
        <v>998</v>
      </c>
      <c r="C792" s="287" t="s">
        <v>43</v>
      </c>
      <c r="D792" s="265" t="s">
        <v>40</v>
      </c>
      <c r="E792" s="901" t="s">
        <v>1088</v>
      </c>
      <c r="F792" s="902"/>
      <c r="G792" s="324" t="s">
        <v>40</v>
      </c>
      <c r="H792" s="729" t="s">
        <v>999</v>
      </c>
      <c r="I792" s="729" t="s">
        <v>999</v>
      </c>
      <c r="J792" s="729"/>
      <c r="K792" s="729"/>
      <c r="L792" s="768"/>
      <c r="M792" s="729"/>
      <c r="N792" s="772" t="s">
        <v>988</v>
      </c>
      <c r="O792" s="784"/>
      <c r="P792" s="772" t="s">
        <v>991</v>
      </c>
    </row>
    <row r="793" spans="1:16" ht="37.5" customHeight="1" thickBot="1" x14ac:dyDescent="0.3">
      <c r="A793" s="954"/>
      <c r="B793" s="955"/>
      <c r="C793" s="297" t="s">
        <v>44</v>
      </c>
      <c r="D793" s="275" t="s">
        <v>40</v>
      </c>
      <c r="E793" s="748" t="s">
        <v>1088</v>
      </c>
      <c r="F793" s="749"/>
      <c r="G793" s="332" t="s">
        <v>40</v>
      </c>
      <c r="H793" s="730"/>
      <c r="I793" s="730"/>
      <c r="J793" s="730"/>
      <c r="K793" s="730"/>
      <c r="L793" s="769"/>
      <c r="M793" s="730"/>
      <c r="N793" s="773"/>
      <c r="O793" s="784"/>
      <c r="P793" s="773"/>
    </row>
    <row r="794" spans="1:16" ht="37.5" customHeight="1" thickTop="1" thickBot="1" x14ac:dyDescent="0.3">
      <c r="A794" s="954"/>
      <c r="B794" s="266" t="s">
        <v>1000</v>
      </c>
      <c r="C794" s="266" t="s">
        <v>34</v>
      </c>
      <c r="D794" s="266" t="s">
        <v>89</v>
      </c>
      <c r="E794" s="711" t="s">
        <v>89</v>
      </c>
      <c r="F794" s="711"/>
      <c r="G794" s="711"/>
      <c r="H794" s="710" t="s">
        <v>89</v>
      </c>
      <c r="I794" s="711"/>
      <c r="J794" s="711"/>
      <c r="K794" s="712"/>
      <c r="L794" s="329" t="s">
        <v>42</v>
      </c>
      <c r="M794" s="328" t="s">
        <v>1001</v>
      </c>
      <c r="N794" s="331" t="s">
        <v>988</v>
      </c>
      <c r="O794" s="784"/>
      <c r="P794" s="331" t="s">
        <v>991</v>
      </c>
    </row>
    <row r="795" spans="1:16" ht="37.5" customHeight="1" thickTop="1" thickBot="1" x14ac:dyDescent="0.3">
      <c r="A795" s="954"/>
      <c r="B795" s="217" t="s">
        <v>1002</v>
      </c>
      <c r="C795" s="217" t="s">
        <v>34</v>
      </c>
      <c r="D795" s="217" t="s">
        <v>89</v>
      </c>
      <c r="E795" s="751" t="s">
        <v>89</v>
      </c>
      <c r="F795" s="751"/>
      <c r="G795" s="751"/>
      <c r="H795" s="748" t="s">
        <v>89</v>
      </c>
      <c r="I795" s="909"/>
      <c r="J795" s="909"/>
      <c r="K795" s="749"/>
      <c r="L795" s="319" t="s">
        <v>42</v>
      </c>
      <c r="M795" s="328"/>
      <c r="N795" s="331" t="s">
        <v>988</v>
      </c>
      <c r="O795" s="784"/>
      <c r="P795" s="331" t="s">
        <v>991</v>
      </c>
    </row>
    <row r="796" spans="1:16" ht="37.5" customHeight="1" thickTop="1" x14ac:dyDescent="0.25">
      <c r="A796" s="954"/>
      <c r="B796" s="953" t="s">
        <v>1003</v>
      </c>
      <c r="C796" s="215" t="s">
        <v>48</v>
      </c>
      <c r="D796" s="272" t="s">
        <v>24</v>
      </c>
      <c r="E796" s="700" t="s">
        <v>1088</v>
      </c>
      <c r="F796" s="702"/>
      <c r="G796" s="321" t="s">
        <v>24</v>
      </c>
      <c r="H796" s="729" t="s">
        <v>1004</v>
      </c>
      <c r="I796" s="729" t="s">
        <v>1005</v>
      </c>
      <c r="J796" s="729"/>
      <c r="K796" s="729"/>
      <c r="L796" s="786" t="s">
        <v>1006</v>
      </c>
      <c r="M796" s="729"/>
      <c r="N796" s="837" t="s">
        <v>988</v>
      </c>
      <c r="O796" s="784"/>
      <c r="P796" s="772" t="s">
        <v>991</v>
      </c>
    </row>
    <row r="797" spans="1:16" ht="37.5" customHeight="1" thickBot="1" x14ac:dyDescent="0.3">
      <c r="A797" s="955"/>
      <c r="B797" s="955"/>
      <c r="C797" s="217" t="s">
        <v>50</v>
      </c>
      <c r="D797" s="217" t="s">
        <v>40</v>
      </c>
      <c r="E797" s="748" t="s">
        <v>1088</v>
      </c>
      <c r="F797" s="749"/>
      <c r="G797" s="318" t="s">
        <v>40</v>
      </c>
      <c r="H797" s="785"/>
      <c r="I797" s="785"/>
      <c r="J797" s="785"/>
      <c r="K797" s="785"/>
      <c r="L797" s="787"/>
      <c r="M797" s="730"/>
      <c r="N797" s="816"/>
      <c r="O797" s="773"/>
      <c r="P797" s="773"/>
    </row>
    <row r="798" spans="1:16" ht="37.5" customHeight="1" thickTop="1" x14ac:dyDescent="0.25">
      <c r="A798" s="950" t="s">
        <v>1007</v>
      </c>
      <c r="B798" s="950" t="s">
        <v>1008</v>
      </c>
      <c r="C798" s="212" t="s">
        <v>43</v>
      </c>
      <c r="D798" s="212" t="s">
        <v>40</v>
      </c>
      <c r="E798" s="733" t="s">
        <v>1088</v>
      </c>
      <c r="F798" s="734"/>
      <c r="G798" s="387" t="s">
        <v>40</v>
      </c>
      <c r="H798" s="703" t="s">
        <v>1009</v>
      </c>
      <c r="I798" s="703" t="s">
        <v>1009</v>
      </c>
      <c r="J798" s="703"/>
      <c r="K798" s="703"/>
      <c r="L798" s="789" t="s">
        <v>42</v>
      </c>
      <c r="M798" s="703"/>
      <c r="N798" s="776" t="s">
        <v>1010</v>
      </c>
      <c r="O798" s="706"/>
      <c r="P798" s="774" t="s">
        <v>1011</v>
      </c>
    </row>
    <row r="799" spans="1:16" ht="37.5" customHeight="1" thickBot="1" x14ac:dyDescent="0.3">
      <c r="A799" s="951"/>
      <c r="B799" s="952"/>
      <c r="C799" s="218" t="s">
        <v>44</v>
      </c>
      <c r="D799" s="218" t="s">
        <v>40</v>
      </c>
      <c r="E799" s="737" t="s">
        <v>1088</v>
      </c>
      <c r="F799" s="738"/>
      <c r="G799" s="420" t="s">
        <v>40</v>
      </c>
      <c r="H799" s="779"/>
      <c r="I799" s="779"/>
      <c r="J799" s="779"/>
      <c r="K799" s="779"/>
      <c r="L799" s="825"/>
      <c r="M799" s="704"/>
      <c r="N799" s="777"/>
      <c r="O799" s="791"/>
      <c r="P799" s="775"/>
    </row>
    <row r="800" spans="1:16" ht="37.5" customHeight="1" thickTop="1" x14ac:dyDescent="0.25">
      <c r="A800" s="951"/>
      <c r="B800" s="950" t="s">
        <v>1012</v>
      </c>
      <c r="C800" s="208" t="s">
        <v>48</v>
      </c>
      <c r="D800" s="208" t="s">
        <v>40</v>
      </c>
      <c r="E800" s="756" t="s">
        <v>1088</v>
      </c>
      <c r="F800" s="758"/>
      <c r="G800" s="433" t="s">
        <v>40</v>
      </c>
      <c r="H800" s="703" t="s">
        <v>1013</v>
      </c>
      <c r="I800" s="703" t="s">
        <v>1013</v>
      </c>
      <c r="J800" s="703"/>
      <c r="K800" s="703"/>
      <c r="L800" s="789" t="s">
        <v>42</v>
      </c>
      <c r="M800" s="703"/>
      <c r="N800" s="776" t="s">
        <v>1010</v>
      </c>
      <c r="O800" s="791"/>
      <c r="P800" s="774" t="s">
        <v>1011</v>
      </c>
    </row>
    <row r="801" spans="1:16" ht="37.5" customHeight="1" thickBot="1" x14ac:dyDescent="0.3">
      <c r="A801" s="951"/>
      <c r="B801" s="952"/>
      <c r="C801" s="225" t="s">
        <v>50</v>
      </c>
      <c r="D801" s="225" t="s">
        <v>40</v>
      </c>
      <c r="E801" s="735" t="s">
        <v>1088</v>
      </c>
      <c r="F801" s="736"/>
      <c r="G801" s="422" t="s">
        <v>40</v>
      </c>
      <c r="H801" s="704"/>
      <c r="I801" s="704"/>
      <c r="J801" s="704"/>
      <c r="K801" s="704"/>
      <c r="L801" s="790"/>
      <c r="M801" s="704"/>
      <c r="N801" s="777"/>
      <c r="O801" s="791"/>
      <c r="P801" s="775"/>
    </row>
    <row r="802" spans="1:16" ht="37.5" customHeight="1" thickTop="1" x14ac:dyDescent="0.25">
      <c r="A802" s="951"/>
      <c r="B802" s="950" t="s">
        <v>1014</v>
      </c>
      <c r="C802" s="212" t="s">
        <v>43</v>
      </c>
      <c r="D802" s="212" t="s">
        <v>40</v>
      </c>
      <c r="E802" s="733" t="s">
        <v>1088</v>
      </c>
      <c r="F802" s="734"/>
      <c r="G802" s="387" t="s">
        <v>40</v>
      </c>
      <c r="H802" s="703" t="s">
        <v>1015</v>
      </c>
      <c r="I802" s="703" t="s">
        <v>1015</v>
      </c>
      <c r="J802" s="703"/>
      <c r="K802" s="703"/>
      <c r="L802" s="789" t="s">
        <v>42</v>
      </c>
      <c r="M802" s="703"/>
      <c r="N802" s="706" t="s">
        <v>1010</v>
      </c>
      <c r="O802" s="791"/>
      <c r="P802" s="706" t="s">
        <v>1011</v>
      </c>
    </row>
    <row r="803" spans="1:16" ht="37.5" customHeight="1" x14ac:dyDescent="0.25">
      <c r="A803" s="951"/>
      <c r="B803" s="951"/>
      <c r="C803" s="235" t="s">
        <v>72</v>
      </c>
      <c r="D803" s="235" t="s">
        <v>40</v>
      </c>
      <c r="E803" s="795" t="s">
        <v>1088</v>
      </c>
      <c r="F803" s="796"/>
      <c r="G803" s="436" t="s">
        <v>40</v>
      </c>
      <c r="H803" s="779"/>
      <c r="I803" s="779"/>
      <c r="J803" s="779"/>
      <c r="K803" s="779"/>
      <c r="L803" s="825"/>
      <c r="M803" s="779"/>
      <c r="N803" s="791"/>
      <c r="O803" s="791"/>
      <c r="P803" s="791"/>
    </row>
    <row r="804" spans="1:16" ht="37.5" customHeight="1" x14ac:dyDescent="0.25">
      <c r="A804" s="951"/>
      <c r="B804" s="951"/>
      <c r="C804" s="235" t="s">
        <v>44</v>
      </c>
      <c r="D804" s="235" t="s">
        <v>40</v>
      </c>
      <c r="E804" s="795" t="s">
        <v>1088</v>
      </c>
      <c r="F804" s="796"/>
      <c r="G804" s="436" t="s">
        <v>40</v>
      </c>
      <c r="H804" s="779"/>
      <c r="I804" s="779"/>
      <c r="J804" s="779"/>
      <c r="K804" s="779"/>
      <c r="L804" s="825"/>
      <c r="M804" s="779"/>
      <c r="N804" s="791"/>
      <c r="O804" s="791"/>
      <c r="P804" s="791"/>
    </row>
    <row r="805" spans="1:16" ht="37.5" customHeight="1" thickBot="1" x14ac:dyDescent="0.3">
      <c r="A805" s="951"/>
      <c r="B805" s="952"/>
      <c r="C805" s="210" t="s">
        <v>73</v>
      </c>
      <c r="D805" s="210" t="s">
        <v>40</v>
      </c>
      <c r="E805" s="708" t="s">
        <v>1088</v>
      </c>
      <c r="F805" s="709"/>
      <c r="G805" s="391" t="s">
        <v>40</v>
      </c>
      <c r="H805" s="704"/>
      <c r="I805" s="704"/>
      <c r="J805" s="704"/>
      <c r="K805" s="704"/>
      <c r="L805" s="790"/>
      <c r="M805" s="704"/>
      <c r="N805" s="707"/>
      <c r="O805" s="791"/>
      <c r="P805" s="707"/>
    </row>
    <row r="806" spans="1:16" ht="37.5" customHeight="1" thickTop="1" x14ac:dyDescent="0.25">
      <c r="A806" s="951"/>
      <c r="B806" s="950" t="s">
        <v>1016</v>
      </c>
      <c r="C806" s="212" t="s">
        <v>43</v>
      </c>
      <c r="D806" s="212" t="s">
        <v>40</v>
      </c>
      <c r="E806" s="733" t="s">
        <v>1088</v>
      </c>
      <c r="F806" s="734"/>
      <c r="G806" s="387" t="s">
        <v>40</v>
      </c>
      <c r="H806" s="703" t="s">
        <v>1017</v>
      </c>
      <c r="I806" s="703" t="s">
        <v>1017</v>
      </c>
      <c r="J806" s="703"/>
      <c r="K806" s="703"/>
      <c r="L806" s="789" t="s">
        <v>42</v>
      </c>
      <c r="M806" s="703"/>
      <c r="N806" s="706" t="s">
        <v>1010</v>
      </c>
      <c r="O806" s="791"/>
      <c r="P806" s="706" t="s">
        <v>1011</v>
      </c>
    </row>
    <row r="807" spans="1:16" ht="37.5" customHeight="1" x14ac:dyDescent="0.25">
      <c r="A807" s="951"/>
      <c r="B807" s="951"/>
      <c r="C807" s="213" t="s">
        <v>44</v>
      </c>
      <c r="D807" s="233" t="s">
        <v>40</v>
      </c>
      <c r="E807" s="731" t="s">
        <v>1088</v>
      </c>
      <c r="F807" s="732"/>
      <c r="G807" s="425" t="s">
        <v>40</v>
      </c>
      <c r="H807" s="779"/>
      <c r="I807" s="779"/>
      <c r="J807" s="779"/>
      <c r="K807" s="779"/>
      <c r="L807" s="825"/>
      <c r="M807" s="779"/>
      <c r="N807" s="791"/>
      <c r="O807" s="791"/>
      <c r="P807" s="791"/>
    </row>
    <row r="808" spans="1:16" ht="37.5" customHeight="1" thickBot="1" x14ac:dyDescent="0.3">
      <c r="A808" s="951"/>
      <c r="B808" s="952"/>
      <c r="C808" s="210" t="s">
        <v>50</v>
      </c>
      <c r="D808" s="259" t="s">
        <v>40</v>
      </c>
      <c r="E808" s="735" t="s">
        <v>1088</v>
      </c>
      <c r="F808" s="736"/>
      <c r="G808" s="391" t="s">
        <v>40</v>
      </c>
      <c r="H808" s="704"/>
      <c r="I808" s="704"/>
      <c r="J808" s="704"/>
      <c r="K808" s="704"/>
      <c r="L808" s="790"/>
      <c r="M808" s="704"/>
      <c r="N808" s="707"/>
      <c r="O808" s="791"/>
      <c r="P808" s="707"/>
    </row>
    <row r="809" spans="1:16" ht="37.5" customHeight="1" thickTop="1" x14ac:dyDescent="0.25">
      <c r="A809" s="951"/>
      <c r="B809" s="950" t="s">
        <v>1018</v>
      </c>
      <c r="C809" s="212" t="s">
        <v>72</v>
      </c>
      <c r="D809" s="212" t="s">
        <v>40</v>
      </c>
      <c r="E809" s="876" t="s">
        <v>1088</v>
      </c>
      <c r="F809" s="876"/>
      <c r="G809" s="387" t="s">
        <v>40</v>
      </c>
      <c r="H809" s="703" t="s">
        <v>1019</v>
      </c>
      <c r="I809" s="797" t="s">
        <v>1020</v>
      </c>
      <c r="J809" s="703"/>
      <c r="K809" s="703"/>
      <c r="L809" s="789" t="s">
        <v>42</v>
      </c>
      <c r="M809" s="703"/>
      <c r="N809" s="706" t="s">
        <v>1010</v>
      </c>
      <c r="O809" s="791"/>
      <c r="P809" s="706" t="s">
        <v>1011</v>
      </c>
    </row>
    <row r="810" spans="1:16" ht="37.5" customHeight="1" x14ac:dyDescent="0.25">
      <c r="A810" s="951"/>
      <c r="B810" s="951"/>
      <c r="C810" s="218" t="s">
        <v>73</v>
      </c>
      <c r="D810" s="213" t="s">
        <v>40</v>
      </c>
      <c r="E810" s="765" t="s">
        <v>1088</v>
      </c>
      <c r="F810" s="765"/>
      <c r="G810" s="425" t="s">
        <v>40</v>
      </c>
      <c r="H810" s="779"/>
      <c r="I810" s="797"/>
      <c r="J810" s="779"/>
      <c r="K810" s="779"/>
      <c r="L810" s="825"/>
      <c r="M810" s="779"/>
      <c r="N810" s="791"/>
      <c r="O810" s="791"/>
      <c r="P810" s="791"/>
    </row>
    <row r="811" spans="1:16" ht="37.5" customHeight="1" thickBot="1" x14ac:dyDescent="0.3">
      <c r="A811" s="951"/>
      <c r="B811" s="952"/>
      <c r="C811" s="233" t="s">
        <v>50</v>
      </c>
      <c r="D811" s="210" t="s">
        <v>40</v>
      </c>
      <c r="E811" s="767" t="s">
        <v>1088</v>
      </c>
      <c r="F811" s="767"/>
      <c r="G811" s="391" t="s">
        <v>40</v>
      </c>
      <c r="H811" s="704"/>
      <c r="I811" s="797"/>
      <c r="J811" s="704"/>
      <c r="K811" s="704"/>
      <c r="L811" s="790"/>
      <c r="M811" s="704"/>
      <c r="N811" s="707"/>
      <c r="O811" s="791"/>
      <c r="P811" s="707"/>
    </row>
    <row r="812" spans="1:16" ht="37.5" customHeight="1" thickTop="1" thickBot="1" x14ac:dyDescent="0.3">
      <c r="A812" s="951"/>
      <c r="B812" s="211" t="s">
        <v>1021</v>
      </c>
      <c r="C812" s="211" t="s">
        <v>34</v>
      </c>
      <c r="D812" s="211" t="s">
        <v>89</v>
      </c>
      <c r="E812" s="713" t="s">
        <v>89</v>
      </c>
      <c r="F812" s="714"/>
      <c r="G812" s="715"/>
      <c r="H812" s="713" t="s">
        <v>89</v>
      </c>
      <c r="I812" s="714"/>
      <c r="J812" s="714"/>
      <c r="K812" s="715"/>
      <c r="L812" s="403" t="s">
        <v>42</v>
      </c>
      <c r="M812" s="394" t="s">
        <v>1157</v>
      </c>
      <c r="N812" s="395" t="s">
        <v>1010</v>
      </c>
      <c r="O812" s="791"/>
      <c r="P812" s="395" t="s">
        <v>1011</v>
      </c>
    </row>
    <row r="813" spans="1:16" ht="37.5" customHeight="1" thickTop="1" thickBot="1" x14ac:dyDescent="0.3">
      <c r="A813" s="952"/>
      <c r="B813" s="210" t="s">
        <v>1022</v>
      </c>
      <c r="C813" s="210" t="s">
        <v>34</v>
      </c>
      <c r="D813" s="211" t="s">
        <v>89</v>
      </c>
      <c r="E813" s="713" t="s">
        <v>89</v>
      </c>
      <c r="F813" s="714"/>
      <c r="G813" s="715"/>
      <c r="H813" s="713" t="s">
        <v>89</v>
      </c>
      <c r="I813" s="714"/>
      <c r="J813" s="714"/>
      <c r="K813" s="715"/>
      <c r="L813" s="388" t="s">
        <v>42</v>
      </c>
      <c r="M813" s="394" t="s">
        <v>1158</v>
      </c>
      <c r="N813" s="395" t="s">
        <v>1010</v>
      </c>
      <c r="O813" s="707"/>
      <c r="P813" s="395" t="s">
        <v>1011</v>
      </c>
    </row>
    <row r="814" spans="1:16" ht="37.5" customHeight="1" thickTop="1" x14ac:dyDescent="0.25">
      <c r="A814" s="953" t="s">
        <v>1023</v>
      </c>
      <c r="B814" s="953" t="s">
        <v>1024</v>
      </c>
      <c r="C814" s="215" t="s">
        <v>23</v>
      </c>
      <c r="D814" s="272" t="s">
        <v>24</v>
      </c>
      <c r="E814" s="700" t="s">
        <v>1092</v>
      </c>
      <c r="F814" s="702"/>
      <c r="G814" s="321" t="s">
        <v>24</v>
      </c>
      <c r="H814" s="729" t="s">
        <v>1025</v>
      </c>
      <c r="I814" s="729"/>
      <c r="J814" s="729" t="s">
        <v>1025</v>
      </c>
      <c r="K814" s="729"/>
      <c r="L814" s="786" t="s">
        <v>1241</v>
      </c>
      <c r="M814" s="729" t="s">
        <v>1026</v>
      </c>
      <c r="N814" s="835" t="s">
        <v>1027</v>
      </c>
      <c r="O814" s="772"/>
      <c r="P814" s="772" t="s">
        <v>614</v>
      </c>
    </row>
    <row r="815" spans="1:16" ht="37.5" customHeight="1" thickBot="1" x14ac:dyDescent="0.3">
      <c r="A815" s="954"/>
      <c r="B815" s="955"/>
      <c r="C815" s="217" t="s">
        <v>31</v>
      </c>
      <c r="D815" s="268" t="s">
        <v>24</v>
      </c>
      <c r="E815" s="748" t="s">
        <v>1092</v>
      </c>
      <c r="F815" s="749"/>
      <c r="G815" s="318" t="s">
        <v>24</v>
      </c>
      <c r="H815" s="730"/>
      <c r="I815" s="730"/>
      <c r="J815" s="730"/>
      <c r="K815" s="730"/>
      <c r="L815" s="769"/>
      <c r="M815" s="730"/>
      <c r="N815" s="836"/>
      <c r="O815" s="784"/>
      <c r="P815" s="773"/>
    </row>
    <row r="816" spans="1:16" ht="37.5" customHeight="1" thickTop="1" x14ac:dyDescent="0.25">
      <c r="A816" s="954"/>
      <c r="B816" s="953" t="s">
        <v>1028</v>
      </c>
      <c r="C816" s="215" t="s">
        <v>23</v>
      </c>
      <c r="D816" s="272" t="s">
        <v>24</v>
      </c>
      <c r="E816" s="700" t="s">
        <v>1092</v>
      </c>
      <c r="F816" s="702"/>
      <c r="G816" s="321" t="s">
        <v>24</v>
      </c>
      <c r="H816" s="729" t="s">
        <v>1029</v>
      </c>
      <c r="I816" s="729"/>
      <c r="J816" s="729" t="s">
        <v>1029</v>
      </c>
      <c r="K816" s="729"/>
      <c r="L816" s="786" t="s">
        <v>1241</v>
      </c>
      <c r="M816" s="729"/>
      <c r="N816" s="772" t="s">
        <v>1027</v>
      </c>
      <c r="O816" s="784"/>
      <c r="P816" s="772" t="s">
        <v>614</v>
      </c>
    </row>
    <row r="817" spans="1:16" ht="37.5" customHeight="1" thickBot="1" x14ac:dyDescent="0.3">
      <c r="A817" s="954"/>
      <c r="B817" s="955"/>
      <c r="C817" s="217" t="s">
        <v>31</v>
      </c>
      <c r="D817" s="268" t="s">
        <v>24</v>
      </c>
      <c r="E817" s="748" t="s">
        <v>1092</v>
      </c>
      <c r="F817" s="749"/>
      <c r="G817" s="318" t="s">
        <v>24</v>
      </c>
      <c r="H817" s="730"/>
      <c r="I817" s="730"/>
      <c r="J817" s="730"/>
      <c r="K817" s="730"/>
      <c r="L817" s="769"/>
      <c r="M817" s="730"/>
      <c r="N817" s="773"/>
      <c r="O817" s="784"/>
      <c r="P817" s="773"/>
    </row>
    <row r="818" spans="1:16" ht="37.5" customHeight="1" thickTop="1" x14ac:dyDescent="0.25">
      <c r="A818" s="954"/>
      <c r="B818" s="953" t="s">
        <v>1030</v>
      </c>
      <c r="C818" s="215" t="s">
        <v>43</v>
      </c>
      <c r="D818" s="215" t="s">
        <v>40</v>
      </c>
      <c r="E818" s="700" t="s">
        <v>1092</v>
      </c>
      <c r="F818" s="702"/>
      <c r="G818" s="321" t="s">
        <v>40</v>
      </c>
      <c r="H818" s="729" t="s">
        <v>1031</v>
      </c>
      <c r="I818" s="729"/>
      <c r="J818" s="729"/>
      <c r="K818" s="729"/>
      <c r="L818" s="786" t="s">
        <v>42</v>
      </c>
      <c r="M818" s="729"/>
      <c r="N818" s="772" t="s">
        <v>1027</v>
      </c>
      <c r="O818" s="784"/>
      <c r="P818" s="772" t="s">
        <v>1032</v>
      </c>
    </row>
    <row r="819" spans="1:16" ht="37.5" customHeight="1" thickBot="1" x14ac:dyDescent="0.3">
      <c r="A819" s="954"/>
      <c r="B819" s="955"/>
      <c r="C819" s="217" t="s">
        <v>44</v>
      </c>
      <c r="D819" s="217" t="s">
        <v>40</v>
      </c>
      <c r="E819" s="748" t="s">
        <v>1092</v>
      </c>
      <c r="F819" s="749"/>
      <c r="G819" s="318" t="s">
        <v>40</v>
      </c>
      <c r="H819" s="785"/>
      <c r="I819" s="730"/>
      <c r="J819" s="730"/>
      <c r="K819" s="730"/>
      <c r="L819" s="788"/>
      <c r="M819" s="730"/>
      <c r="N819" s="773"/>
      <c r="O819" s="784"/>
      <c r="P819" s="773"/>
    </row>
    <row r="820" spans="1:16" ht="37.5" customHeight="1" thickTop="1" x14ac:dyDescent="0.25">
      <c r="A820" s="954"/>
      <c r="B820" s="953" t="s">
        <v>1033</v>
      </c>
      <c r="C820" s="215" t="s">
        <v>39</v>
      </c>
      <c r="D820" s="272" t="s">
        <v>24</v>
      </c>
      <c r="E820" s="700" t="s">
        <v>1092</v>
      </c>
      <c r="F820" s="701"/>
      <c r="G820" s="321" t="s">
        <v>24</v>
      </c>
      <c r="H820" s="729" t="s">
        <v>1034</v>
      </c>
      <c r="I820" s="729"/>
      <c r="J820" s="729"/>
      <c r="K820" s="729"/>
      <c r="L820" s="768" t="s">
        <v>1242</v>
      </c>
      <c r="M820" s="729"/>
      <c r="N820" s="772" t="s">
        <v>1027</v>
      </c>
      <c r="O820" s="784"/>
      <c r="P820" s="772" t="s">
        <v>614</v>
      </c>
    </row>
    <row r="821" spans="1:16" ht="37.5" customHeight="1" x14ac:dyDescent="0.25">
      <c r="A821" s="954"/>
      <c r="B821" s="954"/>
      <c r="C821" s="290" t="s">
        <v>43</v>
      </c>
      <c r="D821" s="284" t="s">
        <v>40</v>
      </c>
      <c r="E821" s="901" t="s">
        <v>1092</v>
      </c>
      <c r="F821" s="780"/>
      <c r="G821" s="325" t="s">
        <v>40</v>
      </c>
      <c r="H821" s="785"/>
      <c r="I821" s="785"/>
      <c r="J821" s="785"/>
      <c r="K821" s="785"/>
      <c r="L821" s="792"/>
      <c r="M821" s="785"/>
      <c r="N821" s="784"/>
      <c r="O821" s="784"/>
      <c r="P821" s="784"/>
    </row>
    <row r="822" spans="1:16" ht="37.5" customHeight="1" thickBot="1" x14ac:dyDescent="0.3">
      <c r="A822" s="954"/>
      <c r="B822" s="955"/>
      <c r="C822" s="298" t="s">
        <v>44</v>
      </c>
      <c r="D822" s="299" t="s">
        <v>40</v>
      </c>
      <c r="E822" s="931" t="s">
        <v>1092</v>
      </c>
      <c r="F822" s="932"/>
      <c r="G822" s="318" t="s">
        <v>40</v>
      </c>
      <c r="H822" s="785"/>
      <c r="I822" s="730"/>
      <c r="J822" s="730"/>
      <c r="K822" s="730"/>
      <c r="L822" s="769"/>
      <c r="M822" s="730"/>
      <c r="N822" s="773"/>
      <c r="O822" s="784"/>
      <c r="P822" s="773"/>
    </row>
    <row r="823" spans="1:16" ht="37.5" customHeight="1" thickTop="1" x14ac:dyDescent="0.25">
      <c r="A823" s="954"/>
      <c r="B823" s="953" t="s">
        <v>1035</v>
      </c>
      <c r="C823" s="300" t="s">
        <v>72</v>
      </c>
      <c r="D823" s="300" t="s">
        <v>40</v>
      </c>
      <c r="E823" s="929" t="s">
        <v>1092</v>
      </c>
      <c r="F823" s="930"/>
      <c r="G823" s="321" t="s">
        <v>40</v>
      </c>
      <c r="H823" s="729" t="s">
        <v>1036</v>
      </c>
      <c r="I823" s="729"/>
      <c r="J823" s="863"/>
      <c r="K823" s="729"/>
      <c r="L823" s="786" t="s">
        <v>42</v>
      </c>
      <c r="M823" s="729"/>
      <c r="N823" s="772" t="s">
        <v>1027</v>
      </c>
      <c r="O823" s="784"/>
      <c r="P823" s="772"/>
    </row>
    <row r="824" spans="1:16" ht="37.5" customHeight="1" thickBot="1" x14ac:dyDescent="0.3">
      <c r="A824" s="954"/>
      <c r="B824" s="955"/>
      <c r="C824" s="265" t="s">
        <v>73</v>
      </c>
      <c r="D824" s="265" t="s">
        <v>40</v>
      </c>
      <c r="E824" s="763" t="s">
        <v>1092</v>
      </c>
      <c r="F824" s="751"/>
      <c r="G824" s="342" t="s">
        <v>40</v>
      </c>
      <c r="H824" s="730"/>
      <c r="I824" s="730"/>
      <c r="J824" s="865"/>
      <c r="K824" s="730"/>
      <c r="L824" s="788"/>
      <c r="M824" s="730"/>
      <c r="N824" s="773"/>
      <c r="O824" s="784"/>
      <c r="P824" s="773"/>
    </row>
    <row r="825" spans="1:16" ht="37.5" customHeight="1" thickTop="1" thickBot="1" x14ac:dyDescent="0.3">
      <c r="A825" s="954"/>
      <c r="B825" s="266" t="s">
        <v>1037</v>
      </c>
      <c r="C825" s="266" t="s">
        <v>34</v>
      </c>
      <c r="D825" s="266" t="s">
        <v>89</v>
      </c>
      <c r="E825" s="710" t="s">
        <v>89</v>
      </c>
      <c r="F825" s="711"/>
      <c r="G825" s="712"/>
      <c r="H825" s="710" t="s">
        <v>89</v>
      </c>
      <c r="I825" s="711"/>
      <c r="J825" s="711"/>
      <c r="K825" s="712"/>
      <c r="L825" s="329" t="s">
        <v>42</v>
      </c>
      <c r="M825" s="328" t="s">
        <v>1159</v>
      </c>
      <c r="N825" s="331" t="s">
        <v>1027</v>
      </c>
      <c r="O825" s="784"/>
      <c r="P825" s="331"/>
    </row>
    <row r="826" spans="1:16" ht="37.5" customHeight="1" thickTop="1" x14ac:dyDescent="0.25">
      <c r="A826" s="954"/>
      <c r="B826" s="953" t="s">
        <v>1038</v>
      </c>
      <c r="C826" s="290" t="s">
        <v>72</v>
      </c>
      <c r="D826" s="290" t="s">
        <v>40</v>
      </c>
      <c r="E826" s="901" t="s">
        <v>1092</v>
      </c>
      <c r="F826" s="780"/>
      <c r="G826" s="342" t="s">
        <v>40</v>
      </c>
      <c r="H826" s="729" t="s">
        <v>1039</v>
      </c>
      <c r="I826" s="729"/>
      <c r="J826" s="729"/>
      <c r="K826" s="729"/>
      <c r="L826" s="786" t="s">
        <v>42</v>
      </c>
      <c r="M826" s="729"/>
      <c r="N826" s="772" t="s">
        <v>1027</v>
      </c>
      <c r="O826" s="784"/>
      <c r="P826" s="772" t="s">
        <v>614</v>
      </c>
    </row>
    <row r="827" spans="1:16" ht="37.5" customHeight="1" thickBot="1" x14ac:dyDescent="0.3">
      <c r="A827" s="955"/>
      <c r="B827" s="955"/>
      <c r="C827" s="217" t="s">
        <v>73</v>
      </c>
      <c r="D827" s="217" t="s">
        <v>40</v>
      </c>
      <c r="E827" s="748" t="s">
        <v>1092</v>
      </c>
      <c r="F827" s="909"/>
      <c r="G827" s="343" t="s">
        <v>40</v>
      </c>
      <c r="H827" s="785"/>
      <c r="I827" s="785"/>
      <c r="J827" s="785"/>
      <c r="K827" s="785"/>
      <c r="L827" s="787"/>
      <c r="M827" s="730"/>
      <c r="N827" s="773"/>
      <c r="O827" s="773"/>
      <c r="P827" s="773"/>
    </row>
    <row r="828" spans="1:16" ht="37.5" customHeight="1" thickTop="1" x14ac:dyDescent="0.25">
      <c r="A828" s="950" t="s">
        <v>1040</v>
      </c>
      <c r="B828" s="950" t="s">
        <v>1041</v>
      </c>
      <c r="C828" s="212" t="s">
        <v>43</v>
      </c>
      <c r="D828" s="212" t="s">
        <v>40</v>
      </c>
      <c r="E828" s="733" t="s">
        <v>1092</v>
      </c>
      <c r="F828" s="734"/>
      <c r="G828" s="442" t="s">
        <v>40</v>
      </c>
      <c r="H828" s="703" t="s">
        <v>1042</v>
      </c>
      <c r="I828" s="703" t="s">
        <v>1042</v>
      </c>
      <c r="J828" s="703"/>
      <c r="K828" s="703"/>
      <c r="L828" s="726" t="s">
        <v>1043</v>
      </c>
      <c r="M828" s="703" t="s">
        <v>1044</v>
      </c>
      <c r="N828" s="776" t="s">
        <v>1045</v>
      </c>
      <c r="O828" s="706"/>
      <c r="P828" s="706" t="s">
        <v>874</v>
      </c>
    </row>
    <row r="829" spans="1:16" ht="37.5" customHeight="1" thickBot="1" x14ac:dyDescent="0.3">
      <c r="A829" s="951"/>
      <c r="B829" s="952"/>
      <c r="C829" s="210" t="s">
        <v>44</v>
      </c>
      <c r="D829" s="210" t="s">
        <v>40</v>
      </c>
      <c r="E829" s="708" t="s">
        <v>1092</v>
      </c>
      <c r="F829" s="709"/>
      <c r="G829" s="443" t="s">
        <v>40</v>
      </c>
      <c r="H829" s="704"/>
      <c r="I829" s="704"/>
      <c r="J829" s="704"/>
      <c r="K829" s="704"/>
      <c r="L829" s="728"/>
      <c r="M829" s="704"/>
      <c r="N829" s="777"/>
      <c r="O829" s="791"/>
      <c r="P829" s="707"/>
    </row>
    <row r="830" spans="1:16" ht="37.5" customHeight="1" thickTop="1" x14ac:dyDescent="0.25">
      <c r="A830" s="951"/>
      <c r="B830" s="950" t="s">
        <v>1046</v>
      </c>
      <c r="C830" s="212" t="s">
        <v>43</v>
      </c>
      <c r="D830" s="212" t="s">
        <v>40</v>
      </c>
      <c r="E830" s="733" t="s">
        <v>1092</v>
      </c>
      <c r="F830" s="734"/>
      <c r="G830" s="442" t="s">
        <v>40</v>
      </c>
      <c r="H830" s="703" t="s">
        <v>1047</v>
      </c>
      <c r="I830" s="703" t="s">
        <v>1047</v>
      </c>
      <c r="J830" s="703"/>
      <c r="K830" s="703"/>
      <c r="L830" s="726" t="s">
        <v>1048</v>
      </c>
      <c r="M830" s="703"/>
      <c r="N830" s="706" t="s">
        <v>1045</v>
      </c>
      <c r="O830" s="791"/>
      <c r="P830" s="706" t="s">
        <v>874</v>
      </c>
    </row>
    <row r="831" spans="1:16" ht="37.5" customHeight="1" thickBot="1" x14ac:dyDescent="0.3">
      <c r="A831" s="951"/>
      <c r="B831" s="952"/>
      <c r="C831" s="210" t="s">
        <v>44</v>
      </c>
      <c r="D831" s="210" t="s">
        <v>40</v>
      </c>
      <c r="E831" s="708" t="s">
        <v>1092</v>
      </c>
      <c r="F831" s="709"/>
      <c r="G831" s="443" t="s">
        <v>40</v>
      </c>
      <c r="H831" s="704"/>
      <c r="I831" s="704"/>
      <c r="J831" s="704"/>
      <c r="K831" s="704"/>
      <c r="L831" s="728"/>
      <c r="M831" s="704"/>
      <c r="N831" s="707"/>
      <c r="O831" s="791"/>
      <c r="P831" s="707"/>
    </row>
    <row r="832" spans="1:16" ht="37.5" customHeight="1" thickTop="1" x14ac:dyDescent="0.25">
      <c r="A832" s="951"/>
      <c r="B832" s="950" t="s">
        <v>1049</v>
      </c>
      <c r="C832" s="235" t="s">
        <v>43</v>
      </c>
      <c r="D832" s="235" t="s">
        <v>40</v>
      </c>
      <c r="E832" s="795" t="s">
        <v>1089</v>
      </c>
      <c r="F832" s="796"/>
      <c r="G832" s="423" t="s">
        <v>40</v>
      </c>
      <c r="H832" s="779" t="s">
        <v>1050</v>
      </c>
      <c r="I832" s="779"/>
      <c r="J832" s="779"/>
      <c r="K832" s="779"/>
      <c r="L832" s="727" t="s">
        <v>1051</v>
      </c>
      <c r="M832" s="703"/>
      <c r="N832" s="706" t="s">
        <v>1045</v>
      </c>
      <c r="O832" s="791"/>
      <c r="P832" s="804" t="s">
        <v>874</v>
      </c>
    </row>
    <row r="833" spans="1:16" ht="37.5" customHeight="1" thickBot="1" x14ac:dyDescent="0.3">
      <c r="A833" s="951"/>
      <c r="B833" s="952"/>
      <c r="C833" s="262" t="s">
        <v>44</v>
      </c>
      <c r="D833" s="262" t="s">
        <v>40</v>
      </c>
      <c r="E833" s="937" t="s">
        <v>1089</v>
      </c>
      <c r="F833" s="938"/>
      <c r="G833" s="444" t="s">
        <v>40</v>
      </c>
      <c r="H833" s="779"/>
      <c r="I833" s="779"/>
      <c r="J833" s="779"/>
      <c r="K833" s="779"/>
      <c r="L833" s="727"/>
      <c r="M833" s="704"/>
      <c r="N833" s="707"/>
      <c r="O833" s="791"/>
      <c r="P833" s="804"/>
    </row>
    <row r="834" spans="1:16" ht="37.5" customHeight="1" thickTop="1" x14ac:dyDescent="0.25">
      <c r="A834" s="951"/>
      <c r="B834" s="950" t="s">
        <v>1052</v>
      </c>
      <c r="C834" s="263" t="s">
        <v>43</v>
      </c>
      <c r="D834" s="263" t="s">
        <v>40</v>
      </c>
      <c r="E834" s="933" t="s">
        <v>1092</v>
      </c>
      <c r="F834" s="934"/>
      <c r="G834" s="445" t="s">
        <v>40</v>
      </c>
      <c r="H834" s="703"/>
      <c r="I834" s="703"/>
      <c r="J834" s="703"/>
      <c r="K834" s="703"/>
      <c r="L834" s="726" t="s">
        <v>1053</v>
      </c>
      <c r="M834" s="703"/>
      <c r="N834" s="706" t="s">
        <v>1045</v>
      </c>
      <c r="O834" s="791"/>
      <c r="P834" s="706" t="s">
        <v>874</v>
      </c>
    </row>
    <row r="835" spans="1:16" ht="37.5" customHeight="1" thickBot="1" x14ac:dyDescent="0.3">
      <c r="A835" s="951"/>
      <c r="B835" s="952"/>
      <c r="C835" s="210" t="s">
        <v>44</v>
      </c>
      <c r="D835" s="210" t="s">
        <v>40</v>
      </c>
      <c r="E835" s="708" t="s">
        <v>1092</v>
      </c>
      <c r="F835" s="709"/>
      <c r="G835" s="400" t="s">
        <v>40</v>
      </c>
      <c r="H835" s="704"/>
      <c r="I835" s="704"/>
      <c r="J835" s="704"/>
      <c r="K835" s="704"/>
      <c r="L835" s="728"/>
      <c r="M835" s="704"/>
      <c r="N835" s="707"/>
      <c r="O835" s="791"/>
      <c r="P835" s="707"/>
    </row>
    <row r="836" spans="1:16" ht="37.5" customHeight="1" thickTop="1" x14ac:dyDescent="0.25">
      <c r="A836" s="951"/>
      <c r="B836" s="950" t="s">
        <v>1054</v>
      </c>
      <c r="C836" s="212" t="s">
        <v>43</v>
      </c>
      <c r="D836" s="212" t="s">
        <v>40</v>
      </c>
      <c r="E836" s="733" t="s">
        <v>1089</v>
      </c>
      <c r="F836" s="734"/>
      <c r="G836" s="387" t="s">
        <v>40</v>
      </c>
      <c r="H836" s="703" t="s">
        <v>1055</v>
      </c>
      <c r="I836" s="703"/>
      <c r="J836" s="703"/>
      <c r="K836" s="703"/>
      <c r="L836" s="726" t="s">
        <v>1056</v>
      </c>
      <c r="M836" s="810"/>
      <c r="N836" s="706" t="s">
        <v>1045</v>
      </c>
      <c r="O836" s="791"/>
      <c r="P836" s="706" t="s">
        <v>874</v>
      </c>
    </row>
    <row r="837" spans="1:16" ht="37.5" customHeight="1" x14ac:dyDescent="0.25">
      <c r="A837" s="951"/>
      <c r="B837" s="951"/>
      <c r="C837" s="235" t="s">
        <v>72</v>
      </c>
      <c r="D837" s="235" t="s">
        <v>40</v>
      </c>
      <c r="E837" s="795" t="s">
        <v>1089</v>
      </c>
      <c r="F837" s="796"/>
      <c r="G837" s="436" t="s">
        <v>40</v>
      </c>
      <c r="H837" s="779"/>
      <c r="I837" s="779"/>
      <c r="J837" s="779"/>
      <c r="K837" s="779"/>
      <c r="L837" s="727"/>
      <c r="M837" s="834"/>
      <c r="N837" s="791"/>
      <c r="O837" s="791"/>
      <c r="P837" s="791"/>
    </row>
    <row r="838" spans="1:16" ht="37.5" customHeight="1" x14ac:dyDescent="0.25">
      <c r="A838" s="951"/>
      <c r="B838" s="951"/>
      <c r="C838" s="235" t="s">
        <v>44</v>
      </c>
      <c r="D838" s="235" t="s">
        <v>40</v>
      </c>
      <c r="E838" s="795" t="s">
        <v>1089</v>
      </c>
      <c r="F838" s="796"/>
      <c r="G838" s="436" t="s">
        <v>40</v>
      </c>
      <c r="H838" s="779"/>
      <c r="I838" s="779"/>
      <c r="J838" s="779"/>
      <c r="K838" s="779"/>
      <c r="L838" s="727"/>
      <c r="M838" s="834"/>
      <c r="N838" s="791"/>
      <c r="O838" s="791"/>
      <c r="P838" s="791"/>
    </row>
    <row r="839" spans="1:16" ht="37.5" customHeight="1" thickBot="1" x14ac:dyDescent="0.3">
      <c r="A839" s="951"/>
      <c r="B839" s="952"/>
      <c r="C839" s="210" t="s">
        <v>73</v>
      </c>
      <c r="D839" s="210" t="s">
        <v>40</v>
      </c>
      <c r="E839" s="708" t="s">
        <v>1089</v>
      </c>
      <c r="F839" s="709"/>
      <c r="G839" s="391" t="s">
        <v>40</v>
      </c>
      <c r="H839" s="704"/>
      <c r="I839" s="704"/>
      <c r="J839" s="704"/>
      <c r="K839" s="704"/>
      <c r="L839" s="728"/>
      <c r="M839" s="811"/>
      <c r="N839" s="707"/>
      <c r="O839" s="791"/>
      <c r="P839" s="707"/>
    </row>
    <row r="840" spans="1:16" ht="37.5" customHeight="1" thickTop="1" x14ac:dyDescent="0.25">
      <c r="A840" s="951"/>
      <c r="B840" s="950" t="s">
        <v>1057</v>
      </c>
      <c r="C840" s="261" t="s">
        <v>43</v>
      </c>
      <c r="D840" s="212" t="s">
        <v>40</v>
      </c>
      <c r="E840" s="733" t="s">
        <v>1089</v>
      </c>
      <c r="F840" s="734"/>
      <c r="G840" s="446" t="s">
        <v>40</v>
      </c>
      <c r="H840" s="703"/>
      <c r="I840" s="703"/>
      <c r="J840" s="703"/>
      <c r="K840" s="703"/>
      <c r="L840" s="726" t="s">
        <v>1058</v>
      </c>
      <c r="M840" s="703"/>
      <c r="N840" s="706" t="s">
        <v>1045</v>
      </c>
      <c r="O840" s="791"/>
      <c r="P840" s="706" t="s">
        <v>874</v>
      </c>
    </row>
    <row r="841" spans="1:16" ht="37.5" customHeight="1" x14ac:dyDescent="0.25">
      <c r="A841" s="951"/>
      <c r="B841" s="951"/>
      <c r="C841" s="219" t="s">
        <v>72</v>
      </c>
      <c r="D841" s="235" t="s">
        <v>40</v>
      </c>
      <c r="E841" s="795" t="s">
        <v>1089</v>
      </c>
      <c r="F841" s="796"/>
      <c r="G841" s="447" t="s">
        <v>40</v>
      </c>
      <c r="H841" s="779"/>
      <c r="I841" s="779"/>
      <c r="J841" s="779"/>
      <c r="K841" s="779"/>
      <c r="L841" s="727"/>
      <c r="M841" s="779"/>
      <c r="N841" s="791"/>
      <c r="O841" s="791"/>
      <c r="P841" s="791"/>
    </row>
    <row r="842" spans="1:16" ht="37.5" customHeight="1" x14ac:dyDescent="0.25">
      <c r="A842" s="951"/>
      <c r="B842" s="951"/>
      <c r="C842" s="209" t="s">
        <v>44</v>
      </c>
      <c r="D842" s="235" t="s">
        <v>40</v>
      </c>
      <c r="E842" s="795" t="s">
        <v>1089</v>
      </c>
      <c r="F842" s="796"/>
      <c r="G842" s="425" t="s">
        <v>40</v>
      </c>
      <c r="H842" s="779"/>
      <c r="I842" s="779"/>
      <c r="J842" s="779"/>
      <c r="K842" s="779"/>
      <c r="L842" s="727"/>
      <c r="M842" s="779"/>
      <c r="N842" s="791"/>
      <c r="O842" s="791"/>
      <c r="P842" s="791"/>
    </row>
    <row r="843" spans="1:16" ht="37.5" customHeight="1" thickBot="1" x14ac:dyDescent="0.3">
      <c r="A843" s="951"/>
      <c r="B843" s="952"/>
      <c r="C843" s="225" t="s">
        <v>73</v>
      </c>
      <c r="D843" s="210" t="s">
        <v>40</v>
      </c>
      <c r="E843" s="708" t="s">
        <v>1089</v>
      </c>
      <c r="F843" s="709"/>
      <c r="G843" s="400" t="s">
        <v>40</v>
      </c>
      <c r="H843" s="704"/>
      <c r="I843" s="704"/>
      <c r="J843" s="779"/>
      <c r="K843" s="704"/>
      <c r="L843" s="728"/>
      <c r="M843" s="704"/>
      <c r="N843" s="707"/>
      <c r="O843" s="791"/>
      <c r="P843" s="707"/>
    </row>
    <row r="844" spans="1:16" ht="37.5" customHeight="1" thickTop="1" x14ac:dyDescent="0.25">
      <c r="A844" s="951"/>
      <c r="B844" s="950" t="s">
        <v>1059</v>
      </c>
      <c r="C844" s="212" t="s">
        <v>43</v>
      </c>
      <c r="D844" s="212" t="s">
        <v>40</v>
      </c>
      <c r="E844" s="896" t="s">
        <v>1089</v>
      </c>
      <c r="F844" s="896"/>
      <c r="G844" s="387" t="s">
        <v>40</v>
      </c>
      <c r="H844" s="703"/>
      <c r="I844" s="703"/>
      <c r="J844" s="703"/>
      <c r="K844" s="703"/>
      <c r="L844" s="726" t="s">
        <v>1060</v>
      </c>
      <c r="M844" s="703"/>
      <c r="N844" s="706" t="s">
        <v>1045</v>
      </c>
      <c r="O844" s="791"/>
      <c r="P844" s="706" t="s">
        <v>874</v>
      </c>
    </row>
    <row r="845" spans="1:16" ht="37.5" customHeight="1" x14ac:dyDescent="0.25">
      <c r="A845" s="951"/>
      <c r="B845" s="951"/>
      <c r="C845" s="235" t="s">
        <v>72</v>
      </c>
      <c r="D845" s="235" t="s">
        <v>40</v>
      </c>
      <c r="E845" s="876" t="s">
        <v>1089</v>
      </c>
      <c r="F845" s="876"/>
      <c r="G845" s="436" t="s">
        <v>40</v>
      </c>
      <c r="H845" s="779"/>
      <c r="I845" s="779"/>
      <c r="J845" s="779"/>
      <c r="K845" s="779"/>
      <c r="L845" s="727"/>
      <c r="M845" s="779"/>
      <c r="N845" s="791"/>
      <c r="O845" s="791"/>
      <c r="P845" s="791"/>
    </row>
    <row r="846" spans="1:16" ht="37.5" customHeight="1" x14ac:dyDescent="0.25">
      <c r="A846" s="951"/>
      <c r="B846" s="951"/>
      <c r="C846" s="235" t="s">
        <v>44</v>
      </c>
      <c r="D846" s="235" t="s">
        <v>40</v>
      </c>
      <c r="E846" s="876" t="s">
        <v>1089</v>
      </c>
      <c r="F846" s="876"/>
      <c r="G846" s="436" t="s">
        <v>40</v>
      </c>
      <c r="H846" s="779"/>
      <c r="I846" s="779"/>
      <c r="J846" s="779"/>
      <c r="K846" s="779"/>
      <c r="L846" s="727"/>
      <c r="M846" s="779"/>
      <c r="N846" s="791"/>
      <c r="O846" s="791"/>
      <c r="P846" s="791"/>
    </row>
    <row r="847" spans="1:16" ht="37.5" customHeight="1" thickBot="1" x14ac:dyDescent="0.3">
      <c r="A847" s="951"/>
      <c r="B847" s="952"/>
      <c r="C847" s="210" t="s">
        <v>73</v>
      </c>
      <c r="D847" s="210" t="s">
        <v>40</v>
      </c>
      <c r="E847" s="766" t="s">
        <v>1089</v>
      </c>
      <c r="F847" s="766"/>
      <c r="G847" s="391" t="s">
        <v>40</v>
      </c>
      <c r="H847" s="704"/>
      <c r="I847" s="704"/>
      <c r="J847" s="704"/>
      <c r="K847" s="704"/>
      <c r="L847" s="728"/>
      <c r="M847" s="704"/>
      <c r="N847" s="707"/>
      <c r="O847" s="791"/>
      <c r="P847" s="791"/>
    </row>
    <row r="848" spans="1:16" ht="37.5" customHeight="1" thickTop="1" x14ac:dyDescent="0.25">
      <c r="A848" s="951"/>
      <c r="B848" s="950" t="s">
        <v>1061</v>
      </c>
      <c r="C848" s="212" t="s">
        <v>23</v>
      </c>
      <c r="D848" s="221" t="s">
        <v>24</v>
      </c>
      <c r="E848" s="733" t="s">
        <v>1092</v>
      </c>
      <c r="F848" s="734"/>
      <c r="G848" s="379" t="s">
        <v>24</v>
      </c>
      <c r="H848" s="703" t="s">
        <v>1062</v>
      </c>
      <c r="I848" s="703"/>
      <c r="J848" s="703" t="s">
        <v>1062</v>
      </c>
      <c r="K848" s="703"/>
      <c r="L848" s="789" t="s">
        <v>1243</v>
      </c>
      <c r="M848" s="703"/>
      <c r="N848" s="706" t="s">
        <v>1063</v>
      </c>
      <c r="O848" s="791"/>
      <c r="P848" s="706" t="s">
        <v>874</v>
      </c>
    </row>
    <row r="849" spans="1:16" ht="37.5" customHeight="1" thickBot="1" x14ac:dyDescent="0.3">
      <c r="A849" s="951"/>
      <c r="B849" s="952"/>
      <c r="C849" s="210" t="s">
        <v>31</v>
      </c>
      <c r="D849" s="222" t="s">
        <v>24</v>
      </c>
      <c r="E849" s="708" t="s">
        <v>1092</v>
      </c>
      <c r="F849" s="709"/>
      <c r="G849" s="384" t="s">
        <v>24</v>
      </c>
      <c r="H849" s="704"/>
      <c r="I849" s="704"/>
      <c r="J849" s="704"/>
      <c r="K849" s="704"/>
      <c r="L849" s="790"/>
      <c r="M849" s="704"/>
      <c r="N849" s="707"/>
      <c r="O849" s="791"/>
      <c r="P849" s="707"/>
    </row>
    <row r="850" spans="1:16" ht="37.5" customHeight="1" thickTop="1" thickBot="1" x14ac:dyDescent="0.3">
      <c r="A850" s="951"/>
      <c r="B850" s="211" t="s">
        <v>1064</v>
      </c>
      <c r="C850" s="211" t="s">
        <v>34</v>
      </c>
      <c r="D850" s="211" t="s">
        <v>89</v>
      </c>
      <c r="E850" s="713" t="s">
        <v>89</v>
      </c>
      <c r="F850" s="714"/>
      <c r="G850" s="715"/>
      <c r="H850" s="713" t="s">
        <v>89</v>
      </c>
      <c r="I850" s="714"/>
      <c r="J850" s="714"/>
      <c r="K850" s="715"/>
      <c r="L850" s="393"/>
      <c r="M850" s="394" t="s">
        <v>1065</v>
      </c>
      <c r="N850" s="395" t="s">
        <v>1063</v>
      </c>
      <c r="O850" s="791"/>
      <c r="P850" s="395" t="s">
        <v>874</v>
      </c>
    </row>
    <row r="851" spans="1:16" ht="37.5" customHeight="1" thickTop="1" thickBot="1" x14ac:dyDescent="0.3">
      <c r="A851" s="951"/>
      <c r="B851" s="211" t="s">
        <v>1066</v>
      </c>
      <c r="C851" s="211" t="s">
        <v>34</v>
      </c>
      <c r="D851" s="211" t="s">
        <v>89</v>
      </c>
      <c r="E851" s="713" t="s">
        <v>89</v>
      </c>
      <c r="F851" s="714"/>
      <c r="G851" s="715"/>
      <c r="H851" s="713" t="s">
        <v>89</v>
      </c>
      <c r="I851" s="714"/>
      <c r="J851" s="714"/>
      <c r="K851" s="715"/>
      <c r="L851" s="403" t="s">
        <v>42</v>
      </c>
      <c r="M851" s="394" t="s">
        <v>1067</v>
      </c>
      <c r="N851" s="395" t="s">
        <v>1063</v>
      </c>
      <c r="O851" s="791"/>
      <c r="P851" s="395" t="s">
        <v>874</v>
      </c>
    </row>
    <row r="852" spans="1:16" ht="37.5" customHeight="1" thickTop="1" x14ac:dyDescent="0.25">
      <c r="A852" s="951"/>
      <c r="B852" s="950" t="s">
        <v>1068</v>
      </c>
      <c r="C852" s="235" t="s">
        <v>48</v>
      </c>
      <c r="D852" s="235" t="s">
        <v>40</v>
      </c>
      <c r="E852" s="795" t="s">
        <v>1089</v>
      </c>
      <c r="F852" s="936"/>
      <c r="G852" s="448" t="s">
        <v>40</v>
      </c>
      <c r="H852" s="703" t="s">
        <v>1069</v>
      </c>
      <c r="I852" s="703" t="s">
        <v>1069</v>
      </c>
      <c r="J852" s="703"/>
      <c r="K852" s="703"/>
      <c r="L852" s="789" t="s">
        <v>42</v>
      </c>
      <c r="M852" s="703"/>
      <c r="N852" s="706"/>
      <c r="O852" s="791"/>
      <c r="P852" s="706" t="s">
        <v>874</v>
      </c>
    </row>
    <row r="853" spans="1:16" ht="37.5" customHeight="1" thickBot="1" x14ac:dyDescent="0.3">
      <c r="A853" s="951"/>
      <c r="B853" s="952"/>
      <c r="C853" s="218" t="s">
        <v>50</v>
      </c>
      <c r="D853" s="218" t="s">
        <v>40</v>
      </c>
      <c r="E853" s="737" t="s">
        <v>1089</v>
      </c>
      <c r="F853" s="935"/>
      <c r="G853" s="449" t="s">
        <v>40</v>
      </c>
      <c r="H853" s="704"/>
      <c r="I853" s="704"/>
      <c r="J853" s="704"/>
      <c r="K853" s="704"/>
      <c r="L853" s="790"/>
      <c r="M853" s="704"/>
      <c r="N853" s="707"/>
      <c r="O853" s="791"/>
      <c r="P853" s="707"/>
    </row>
    <row r="854" spans="1:16" ht="37.5" customHeight="1" thickTop="1" thickBot="1" x14ac:dyDescent="0.3">
      <c r="A854" s="952"/>
      <c r="B854" s="211" t="s">
        <v>1070</v>
      </c>
      <c r="C854" s="211" t="s">
        <v>50</v>
      </c>
      <c r="D854" s="211" t="s">
        <v>40</v>
      </c>
      <c r="E854" s="713" t="s">
        <v>1092</v>
      </c>
      <c r="F854" s="715"/>
      <c r="G854" s="401" t="s">
        <v>40</v>
      </c>
      <c r="H854" s="394" t="s">
        <v>1071</v>
      </c>
      <c r="I854" s="394" t="s">
        <v>1071</v>
      </c>
      <c r="J854" s="394"/>
      <c r="K854" s="394"/>
      <c r="L854" s="403" t="s">
        <v>42</v>
      </c>
      <c r="M854" s="394"/>
      <c r="N854" s="395"/>
      <c r="O854" s="707"/>
      <c r="P854" s="395" t="s">
        <v>874</v>
      </c>
    </row>
    <row r="855" spans="1:16" ht="37.5" customHeight="1" thickTop="1" x14ac:dyDescent="0.25">
      <c r="A855" s="953" t="s">
        <v>1072</v>
      </c>
      <c r="B855" s="953" t="s">
        <v>1073</v>
      </c>
      <c r="C855" s="214" t="s">
        <v>43</v>
      </c>
      <c r="D855" s="214" t="s">
        <v>40</v>
      </c>
      <c r="E855" s="745" t="s">
        <v>1088</v>
      </c>
      <c r="F855" s="746"/>
      <c r="G855" s="334" t="s">
        <v>40</v>
      </c>
      <c r="H855" s="729" t="s">
        <v>1074</v>
      </c>
      <c r="I855" s="729" t="s">
        <v>1074</v>
      </c>
      <c r="J855" s="729"/>
      <c r="K855" s="729"/>
      <c r="L855" s="786" t="s">
        <v>42</v>
      </c>
      <c r="M855" s="729"/>
      <c r="N855" s="814" t="s">
        <v>613</v>
      </c>
      <c r="O855" s="772"/>
      <c r="P855" s="772" t="s">
        <v>1075</v>
      </c>
    </row>
    <row r="856" spans="1:16" ht="37.5" customHeight="1" thickBot="1" x14ac:dyDescent="0.3">
      <c r="A856" s="954"/>
      <c r="B856" s="955"/>
      <c r="C856" s="275" t="s">
        <v>44</v>
      </c>
      <c r="D856" s="275" t="s">
        <v>40</v>
      </c>
      <c r="E856" s="697" t="s">
        <v>1088</v>
      </c>
      <c r="F856" s="699"/>
      <c r="G856" s="335" t="s">
        <v>40</v>
      </c>
      <c r="H856" s="730"/>
      <c r="I856" s="730"/>
      <c r="J856" s="730"/>
      <c r="K856" s="730"/>
      <c r="L856" s="788"/>
      <c r="M856" s="730"/>
      <c r="N856" s="814"/>
      <c r="O856" s="784"/>
      <c r="P856" s="773"/>
    </row>
    <row r="857" spans="1:16" ht="37.5" customHeight="1" thickTop="1" x14ac:dyDescent="0.25">
      <c r="A857" s="954"/>
      <c r="B857" s="953" t="s">
        <v>1076</v>
      </c>
      <c r="C857" s="215" t="s">
        <v>72</v>
      </c>
      <c r="D857" s="215" t="s">
        <v>40</v>
      </c>
      <c r="E857" s="700" t="s">
        <v>1088</v>
      </c>
      <c r="F857" s="702"/>
      <c r="G857" s="336" t="s">
        <v>40</v>
      </c>
      <c r="H857" s="729" t="s">
        <v>1077</v>
      </c>
      <c r="I857" s="729" t="s">
        <v>1077</v>
      </c>
      <c r="J857" s="729"/>
      <c r="K857" s="729"/>
      <c r="L857" s="786" t="s">
        <v>42</v>
      </c>
      <c r="M857" s="729"/>
      <c r="N857" s="772" t="s">
        <v>613</v>
      </c>
      <c r="O857" s="784"/>
      <c r="P857" s="772" t="s">
        <v>1075</v>
      </c>
    </row>
    <row r="858" spans="1:16" ht="37.5" customHeight="1" thickBot="1" x14ac:dyDescent="0.3">
      <c r="A858" s="954"/>
      <c r="B858" s="955"/>
      <c r="C858" s="217" t="s">
        <v>73</v>
      </c>
      <c r="D858" s="217" t="s">
        <v>40</v>
      </c>
      <c r="E858" s="748" t="s">
        <v>1088</v>
      </c>
      <c r="F858" s="749"/>
      <c r="G858" s="337" t="s">
        <v>40</v>
      </c>
      <c r="H858" s="730"/>
      <c r="I858" s="730"/>
      <c r="J858" s="730"/>
      <c r="K858" s="730"/>
      <c r="L858" s="788"/>
      <c r="M858" s="730"/>
      <c r="N858" s="773"/>
      <c r="O858" s="784"/>
      <c r="P858" s="773"/>
    </row>
    <row r="859" spans="1:16" ht="37.5" customHeight="1" thickTop="1" x14ac:dyDescent="0.25">
      <c r="A859" s="954"/>
      <c r="B859" s="953" t="s">
        <v>1078</v>
      </c>
      <c r="C859" s="215" t="s">
        <v>23</v>
      </c>
      <c r="D859" s="215" t="s">
        <v>24</v>
      </c>
      <c r="E859" s="700" t="s">
        <v>1088</v>
      </c>
      <c r="F859" s="702"/>
      <c r="G859" s="302" t="s">
        <v>24</v>
      </c>
      <c r="H859" s="729" t="s">
        <v>1079</v>
      </c>
      <c r="I859" s="729" t="s">
        <v>1079</v>
      </c>
      <c r="J859" s="729" t="s">
        <v>1079</v>
      </c>
      <c r="K859" s="729" t="s">
        <v>1079</v>
      </c>
      <c r="L859" s="786" t="s">
        <v>1080</v>
      </c>
      <c r="M859" s="729"/>
      <c r="N859" s="772" t="s">
        <v>613</v>
      </c>
      <c r="O859" s="784"/>
      <c r="P859" s="812" t="s">
        <v>1075</v>
      </c>
    </row>
    <row r="860" spans="1:16" ht="37.5" customHeight="1" thickBot="1" x14ac:dyDescent="0.3">
      <c r="A860" s="955"/>
      <c r="B860" s="955"/>
      <c r="C860" s="217" t="s">
        <v>463</v>
      </c>
      <c r="D860" s="217" t="s">
        <v>24</v>
      </c>
      <c r="E860" s="748" t="s">
        <v>1088</v>
      </c>
      <c r="F860" s="749"/>
      <c r="G860" s="338" t="s">
        <v>24</v>
      </c>
      <c r="H860" s="730"/>
      <c r="I860" s="730"/>
      <c r="J860" s="730"/>
      <c r="K860" s="730"/>
      <c r="L860" s="788"/>
      <c r="M860" s="730"/>
      <c r="N860" s="773"/>
      <c r="O860" s="773"/>
      <c r="P860" s="812"/>
    </row>
    <row r="861" spans="1:16" ht="37.5" customHeight="1" thickTop="1" thickBot="1" x14ac:dyDescent="0.3">
      <c r="A861" s="464" t="s">
        <v>1081</v>
      </c>
      <c r="B861" s="264" t="s">
        <v>1082</v>
      </c>
      <c r="C861" s="257" t="s">
        <v>34</v>
      </c>
      <c r="D861" s="257" t="s">
        <v>89</v>
      </c>
      <c r="E861" s="694" t="s">
        <v>89</v>
      </c>
      <c r="F861" s="695"/>
      <c r="G861" s="696"/>
      <c r="H861" s="694" t="s">
        <v>89</v>
      </c>
      <c r="I861" s="695"/>
      <c r="J861" s="695"/>
      <c r="K861" s="696"/>
      <c r="L861" s="393"/>
      <c r="M861" s="393" t="s">
        <v>1160</v>
      </c>
      <c r="N861" s="450"/>
      <c r="O861" s="462" t="s">
        <v>1253</v>
      </c>
      <c r="P861" s="450"/>
    </row>
    <row r="862" spans="1:16" ht="47.7" customHeight="1" thickTop="1" x14ac:dyDescent="0.25">
      <c r="A862" s="465"/>
      <c r="B862" s="6"/>
      <c r="C862" s="6"/>
      <c r="D862" s="6"/>
      <c r="E862" s="6"/>
      <c r="F862" s="6"/>
      <c r="G862" s="7"/>
      <c r="H862" s="199"/>
      <c r="I862" s="199"/>
      <c r="J862" s="199"/>
      <c r="K862" s="199"/>
      <c r="L862" s="199"/>
      <c r="M862" s="199"/>
      <c r="N862" s="206"/>
      <c r="O862" s="463"/>
      <c r="P862" s="206"/>
    </row>
    <row r="863" spans="1:16" ht="47.7" customHeight="1" x14ac:dyDescent="0.25">
      <c r="A863" s="6"/>
      <c r="B863" s="6"/>
      <c r="C863" s="6"/>
      <c r="D863" s="6"/>
      <c r="E863" s="6"/>
      <c r="F863" s="6"/>
      <c r="G863" s="7"/>
      <c r="H863" s="199"/>
      <c r="I863" s="199"/>
      <c r="J863" s="199"/>
      <c r="K863" s="199"/>
      <c r="L863" s="199"/>
      <c r="M863" s="199"/>
      <c r="N863" s="206"/>
      <c r="O863" s="206"/>
      <c r="P863" s="206"/>
    </row>
    <row r="864" spans="1:16" ht="47.7" customHeight="1" x14ac:dyDescent="0.25">
      <c r="A864" s="6"/>
      <c r="B864" s="6"/>
      <c r="C864" s="6"/>
      <c r="D864" s="6"/>
      <c r="E864" s="6"/>
      <c r="F864" s="6"/>
      <c r="G864" s="7"/>
      <c r="H864" s="199"/>
      <c r="I864" s="199"/>
      <c r="J864" s="199"/>
      <c r="K864" s="199"/>
      <c r="L864" s="199"/>
      <c r="M864" s="199"/>
      <c r="N864" s="206"/>
      <c r="O864" s="206"/>
      <c r="P864" s="206"/>
    </row>
    <row r="865" spans="1:16" ht="47.7" customHeight="1" x14ac:dyDescent="0.25">
      <c r="A865" s="6"/>
      <c r="B865" s="6"/>
      <c r="C865" s="6"/>
      <c r="D865" s="6"/>
      <c r="E865" s="6"/>
      <c r="F865" s="6"/>
      <c r="G865" s="7"/>
      <c r="H865" s="199"/>
      <c r="I865" s="199"/>
      <c r="J865" s="199"/>
      <c r="K865" s="199"/>
      <c r="L865" s="199"/>
      <c r="M865" s="199"/>
      <c r="N865" s="206"/>
      <c r="O865" s="206"/>
      <c r="P865" s="206"/>
    </row>
    <row r="866" spans="1:16" ht="47.7" customHeight="1" x14ac:dyDescent="0.25">
      <c r="A866" s="6"/>
      <c r="B866" s="6"/>
      <c r="C866" s="6"/>
      <c r="D866" s="6"/>
      <c r="E866" s="6"/>
      <c r="F866" s="6"/>
      <c r="G866" s="7"/>
      <c r="H866" s="199"/>
      <c r="I866" s="199"/>
      <c r="J866" s="199"/>
      <c r="K866" s="199"/>
      <c r="L866" s="199"/>
      <c r="M866" s="199"/>
      <c r="N866" s="206"/>
      <c r="O866" s="206"/>
      <c r="P866" s="206"/>
    </row>
    <row r="867" spans="1:16" ht="47.7" customHeight="1" x14ac:dyDescent="0.25">
      <c r="A867" s="6"/>
      <c r="B867" s="6"/>
      <c r="C867" s="6"/>
      <c r="D867" s="6"/>
      <c r="E867" s="6"/>
      <c r="F867" s="6"/>
      <c r="G867" s="7"/>
      <c r="H867" s="199"/>
      <c r="I867" s="199"/>
      <c r="J867" s="199"/>
      <c r="K867" s="199"/>
      <c r="L867" s="199"/>
      <c r="M867" s="199"/>
      <c r="N867" s="206"/>
      <c r="O867" s="206"/>
      <c r="P867" s="206"/>
    </row>
    <row r="868" spans="1:16" ht="47.7" customHeight="1" x14ac:dyDescent="0.25">
      <c r="A868" s="6"/>
      <c r="B868" s="6"/>
      <c r="C868" s="6"/>
      <c r="D868" s="6"/>
      <c r="E868" s="6"/>
      <c r="F868" s="6"/>
      <c r="G868" s="7"/>
      <c r="H868" s="199"/>
      <c r="I868" s="199"/>
      <c r="J868" s="199"/>
      <c r="K868" s="199"/>
      <c r="L868" s="199"/>
      <c r="M868" s="199"/>
      <c r="N868" s="206"/>
      <c r="O868" s="206"/>
      <c r="P868" s="206"/>
    </row>
    <row r="869" spans="1:16" ht="47.7" customHeight="1" x14ac:dyDescent="0.25">
      <c r="A869" s="6"/>
      <c r="B869" s="6"/>
      <c r="C869" s="6"/>
      <c r="D869" s="6"/>
      <c r="E869" s="6"/>
      <c r="F869" s="6"/>
      <c r="G869" s="7"/>
      <c r="H869" s="199"/>
      <c r="I869" s="199"/>
      <c r="J869" s="199"/>
      <c r="K869" s="199"/>
      <c r="L869" s="199"/>
      <c r="M869" s="199"/>
      <c r="N869" s="206"/>
      <c r="O869" s="206"/>
      <c r="P869" s="206"/>
    </row>
    <row r="870" spans="1:16" ht="47.7" customHeight="1" x14ac:dyDescent="0.25">
      <c r="A870" s="6"/>
      <c r="B870" s="6"/>
      <c r="C870" s="6"/>
      <c r="D870" s="6"/>
      <c r="E870" s="6"/>
      <c r="F870" s="6"/>
      <c r="G870" s="7"/>
      <c r="H870" s="199"/>
      <c r="I870" s="199"/>
      <c r="J870" s="199"/>
      <c r="K870" s="199"/>
      <c r="L870" s="199"/>
      <c r="M870" s="199"/>
      <c r="N870" s="206"/>
      <c r="O870" s="206"/>
      <c r="P870" s="206"/>
    </row>
    <row r="871" spans="1:16" ht="47.7" customHeight="1" x14ac:dyDescent="0.25">
      <c r="A871" s="6"/>
      <c r="B871" s="6"/>
      <c r="C871" s="6"/>
      <c r="D871" s="6"/>
      <c r="E871" s="6"/>
      <c r="F871" s="6"/>
      <c r="G871" s="7"/>
      <c r="H871" s="199"/>
      <c r="I871" s="199"/>
      <c r="J871" s="199"/>
      <c r="K871" s="199"/>
      <c r="L871" s="199"/>
      <c r="M871" s="199"/>
      <c r="N871" s="206"/>
      <c r="O871" s="206"/>
      <c r="P871" s="206"/>
    </row>
    <row r="872" spans="1:16" ht="47.7" customHeight="1" x14ac:dyDescent="0.25">
      <c r="A872" s="6"/>
      <c r="B872" s="6"/>
      <c r="C872" s="6"/>
      <c r="D872" s="6"/>
      <c r="E872" s="6"/>
      <c r="F872" s="6"/>
      <c r="G872" s="7"/>
      <c r="H872" s="199"/>
      <c r="I872" s="199"/>
      <c r="J872" s="199"/>
      <c r="K872" s="199"/>
      <c r="L872" s="199"/>
      <c r="M872" s="199"/>
      <c r="N872" s="206"/>
      <c r="O872" s="206"/>
      <c r="P872" s="206"/>
    </row>
    <row r="873" spans="1:16" ht="47.7" customHeight="1" x14ac:dyDescent="0.25">
      <c r="A873" s="6"/>
      <c r="B873" s="6"/>
      <c r="C873" s="6"/>
      <c r="D873" s="6"/>
      <c r="E873" s="6"/>
      <c r="F873" s="6"/>
      <c r="G873" s="7"/>
      <c r="H873" s="199"/>
      <c r="I873" s="199"/>
      <c r="J873" s="199"/>
      <c r="K873" s="199"/>
      <c r="L873" s="199"/>
      <c r="M873" s="199"/>
      <c r="N873" s="206"/>
      <c r="O873" s="206"/>
      <c r="P873" s="206"/>
    </row>
    <row r="874" spans="1:16" ht="47.7" customHeight="1" x14ac:dyDescent="0.25">
      <c r="A874" s="6"/>
      <c r="B874" s="6"/>
      <c r="C874" s="6"/>
      <c r="D874" s="6"/>
      <c r="E874" s="6"/>
      <c r="F874" s="6"/>
      <c r="G874" s="7"/>
      <c r="H874" s="199"/>
      <c r="I874" s="199"/>
      <c r="J874" s="199"/>
      <c r="K874" s="199"/>
      <c r="L874" s="199"/>
      <c r="M874" s="199"/>
      <c r="N874" s="206"/>
      <c r="O874" s="206"/>
      <c r="P874" s="206"/>
    </row>
    <row r="875" spans="1:16" ht="47.7" customHeight="1" x14ac:dyDescent="0.25">
      <c r="A875" s="6"/>
      <c r="B875" s="6"/>
      <c r="C875" s="6"/>
      <c r="D875" s="6"/>
      <c r="E875" s="6"/>
      <c r="F875" s="6"/>
      <c r="G875" s="7"/>
      <c r="H875" s="199"/>
      <c r="I875" s="199"/>
      <c r="J875" s="199"/>
      <c r="K875" s="199"/>
      <c r="L875" s="199"/>
      <c r="M875" s="199"/>
      <c r="N875" s="206"/>
      <c r="O875" s="206"/>
      <c r="P875" s="206"/>
    </row>
    <row r="876" spans="1:16" ht="47.7" customHeight="1" x14ac:dyDescent="0.25">
      <c r="A876" s="6"/>
      <c r="B876" s="6"/>
      <c r="C876" s="6"/>
      <c r="D876" s="6"/>
      <c r="E876" s="6"/>
      <c r="F876" s="6"/>
      <c r="G876" s="7"/>
      <c r="H876" s="199"/>
      <c r="I876" s="199"/>
      <c r="J876" s="199"/>
      <c r="K876" s="199"/>
      <c r="L876" s="199"/>
      <c r="M876" s="199"/>
      <c r="N876" s="206"/>
      <c r="O876" s="206"/>
      <c r="P876" s="206"/>
    </row>
    <row r="877" spans="1:16" ht="47.7" customHeight="1" x14ac:dyDescent="0.25">
      <c r="A877" s="6"/>
      <c r="B877" s="6"/>
      <c r="C877" s="6"/>
      <c r="D877" s="6"/>
      <c r="E877" s="6"/>
      <c r="F877" s="6"/>
      <c r="G877" s="7"/>
      <c r="H877" s="199"/>
      <c r="I877" s="199"/>
      <c r="J877" s="199"/>
      <c r="K877" s="199"/>
      <c r="L877" s="199"/>
      <c r="M877" s="199"/>
      <c r="N877" s="206"/>
      <c r="O877" s="206"/>
      <c r="P877" s="206"/>
    </row>
    <row r="878" spans="1:16" ht="47.7" customHeight="1" x14ac:dyDescent="0.25">
      <c r="A878" s="6"/>
      <c r="B878" s="6"/>
      <c r="C878" s="6"/>
      <c r="D878" s="6"/>
      <c r="E878" s="6"/>
      <c r="F878" s="6"/>
      <c r="G878" s="7"/>
      <c r="H878" s="199"/>
      <c r="I878" s="199"/>
      <c r="J878" s="199"/>
      <c r="K878" s="199"/>
      <c r="L878" s="199"/>
      <c r="M878" s="199"/>
      <c r="N878" s="206"/>
      <c r="O878" s="206"/>
      <c r="P878" s="206"/>
    </row>
    <row r="879" spans="1:16" ht="47.7" customHeight="1" x14ac:dyDescent="0.25">
      <c r="A879" s="6"/>
      <c r="B879" s="6"/>
      <c r="C879" s="6"/>
      <c r="D879" s="6"/>
      <c r="E879" s="6"/>
      <c r="F879" s="6"/>
      <c r="G879" s="7"/>
      <c r="H879" s="199"/>
      <c r="I879" s="199"/>
      <c r="J879" s="199"/>
      <c r="K879" s="199"/>
      <c r="L879" s="199"/>
      <c r="M879" s="199"/>
      <c r="N879" s="206"/>
      <c r="O879" s="206"/>
      <c r="P879" s="206"/>
    </row>
  </sheetData>
  <sheetProtection sheet="1" formatCells="0" formatColumns="0" formatRows="0" insertColumns="0" insertRows="0" insertHyperlinks="0" deleteColumns="0" deleteRows="0" sort="0" autoFilter="0" pivotTables="0"/>
  <autoFilter ref="A2:D861" xr:uid="{B5301507-4B9C-4337-9400-11F7D489F49F}"/>
  <mergeCells count="3517">
    <mergeCell ref="B34:B37"/>
    <mergeCell ref="B113:B118"/>
    <mergeCell ref="B111:B112"/>
    <mergeCell ref="B109:B110"/>
    <mergeCell ref="B104:B108"/>
    <mergeCell ref="B100:B103"/>
    <mergeCell ref="B96:B99"/>
    <mergeCell ref="B30:B33"/>
    <mergeCell ref="B23:B29"/>
    <mergeCell ref="B20:B21"/>
    <mergeCell ref="B18:B19"/>
    <mergeCell ref="B16:B17"/>
    <mergeCell ref="B14:B15"/>
    <mergeCell ref="B12:B13"/>
    <mergeCell ref="B9:B11"/>
    <mergeCell ref="B5:B6"/>
    <mergeCell ref="B3:B4"/>
    <mergeCell ref="B94:B95"/>
    <mergeCell ref="B89:B90"/>
    <mergeCell ref="B86:B88"/>
    <mergeCell ref="B82:B85"/>
    <mergeCell ref="B75:B81"/>
    <mergeCell ref="B71:B74"/>
    <mergeCell ref="B69:B70"/>
    <mergeCell ref="B60:B61"/>
    <mergeCell ref="B57:B59"/>
    <mergeCell ref="B55:B56"/>
    <mergeCell ref="B53:B54"/>
    <mergeCell ref="B50:B51"/>
    <mergeCell ref="B47:B48"/>
    <mergeCell ref="B45:B46"/>
    <mergeCell ref="B40:B43"/>
    <mergeCell ref="B204:B205"/>
    <mergeCell ref="B198:B203"/>
    <mergeCell ref="B196:B197"/>
    <mergeCell ref="B194:B195"/>
    <mergeCell ref="B190:B192"/>
    <mergeCell ref="B188:B189"/>
    <mergeCell ref="B184:B187"/>
    <mergeCell ref="B180:B183"/>
    <mergeCell ref="B175:B177"/>
    <mergeCell ref="B38:B39"/>
    <mergeCell ref="B173:B174"/>
    <mergeCell ref="B171:B172"/>
    <mergeCell ref="B169:B170"/>
    <mergeCell ref="B164:B165"/>
    <mergeCell ref="B162:B163"/>
    <mergeCell ref="B157:B161"/>
    <mergeCell ref="B153:B156"/>
    <mergeCell ref="B148:B152"/>
    <mergeCell ref="B146:B147"/>
    <mergeCell ref="B144:B145"/>
    <mergeCell ref="B141:B142"/>
    <mergeCell ref="B139:B140"/>
    <mergeCell ref="B137:B138"/>
    <mergeCell ref="B133:B136"/>
    <mergeCell ref="B129:B132"/>
    <mergeCell ref="B124:B128"/>
    <mergeCell ref="B120:B123"/>
    <mergeCell ref="B251:B254"/>
    <mergeCell ref="B246:B248"/>
    <mergeCell ref="B249:B250"/>
    <mergeCell ref="B244:B245"/>
    <mergeCell ref="B242:B243"/>
    <mergeCell ref="B240:B241"/>
    <mergeCell ref="B237:B239"/>
    <mergeCell ref="B235:B236"/>
    <mergeCell ref="B233:B234"/>
    <mergeCell ref="B231:B232"/>
    <mergeCell ref="B228:B230"/>
    <mergeCell ref="B226:B227"/>
    <mergeCell ref="B221:B225"/>
    <mergeCell ref="B215:B220"/>
    <mergeCell ref="B211:B214"/>
    <mergeCell ref="B208:B209"/>
    <mergeCell ref="B206:B207"/>
    <mergeCell ref="B307:B308"/>
    <mergeCell ref="B305:B306"/>
    <mergeCell ref="B303:B304"/>
    <mergeCell ref="B299:B302"/>
    <mergeCell ref="B292:B293"/>
    <mergeCell ref="B290:B291"/>
    <mergeCell ref="B286:B287"/>
    <mergeCell ref="B283:B284"/>
    <mergeCell ref="B281:B282"/>
    <mergeCell ref="B279:B280"/>
    <mergeCell ref="B275:B278"/>
    <mergeCell ref="B272:B274"/>
    <mergeCell ref="B269:B271"/>
    <mergeCell ref="B267:B268"/>
    <mergeCell ref="B262:B265"/>
    <mergeCell ref="B258:B261"/>
    <mergeCell ref="B256:B257"/>
    <mergeCell ref="B351:B352"/>
    <mergeCell ref="B347:B348"/>
    <mergeCell ref="B345:B346"/>
    <mergeCell ref="B343:B344"/>
    <mergeCell ref="B340:B341"/>
    <mergeCell ref="B338:B339"/>
    <mergeCell ref="B336:B337"/>
    <mergeCell ref="B332:B335"/>
    <mergeCell ref="B330:B331"/>
    <mergeCell ref="B327:B329"/>
    <mergeCell ref="B324:B325"/>
    <mergeCell ref="B322:B323"/>
    <mergeCell ref="B320:B321"/>
    <mergeCell ref="B318:B319"/>
    <mergeCell ref="B316:B317"/>
    <mergeCell ref="B314:B315"/>
    <mergeCell ref="B309:B310"/>
    <mergeCell ref="B407:B408"/>
    <mergeCell ref="B405:B406"/>
    <mergeCell ref="B402:B403"/>
    <mergeCell ref="B394:B397"/>
    <mergeCell ref="B391:B392"/>
    <mergeCell ref="B389:B390"/>
    <mergeCell ref="B385:B387"/>
    <mergeCell ref="B383:B384"/>
    <mergeCell ref="B381:B382"/>
    <mergeCell ref="B379:B380"/>
    <mergeCell ref="B377:B378"/>
    <mergeCell ref="B375:B376"/>
    <mergeCell ref="B372:B373"/>
    <mergeCell ref="B370:B371"/>
    <mergeCell ref="B364:B365"/>
    <mergeCell ref="B360:B362"/>
    <mergeCell ref="B355:B358"/>
    <mergeCell ref="B457:B458"/>
    <mergeCell ref="B455:B456"/>
    <mergeCell ref="B451:B454"/>
    <mergeCell ref="B447:B450"/>
    <mergeCell ref="B443:B446"/>
    <mergeCell ref="B440:B441"/>
    <mergeCell ref="B437:B439"/>
    <mergeCell ref="B435:B436"/>
    <mergeCell ref="B433:B434"/>
    <mergeCell ref="B430:B431"/>
    <mergeCell ref="B428:B429"/>
    <mergeCell ref="B425:B427"/>
    <mergeCell ref="B423:B424"/>
    <mergeCell ref="B419:B421"/>
    <mergeCell ref="B417:B418"/>
    <mergeCell ref="B413:B416"/>
    <mergeCell ref="B409:B412"/>
    <mergeCell ref="B515:B518"/>
    <mergeCell ref="B508:B509"/>
    <mergeCell ref="B506:B507"/>
    <mergeCell ref="B499:B504"/>
    <mergeCell ref="B493:B498"/>
    <mergeCell ref="B490:B492"/>
    <mergeCell ref="B488:B489"/>
    <mergeCell ref="B485:B487"/>
    <mergeCell ref="B477:B479"/>
    <mergeCell ref="B475:B476"/>
    <mergeCell ref="B473:B474"/>
    <mergeCell ref="B471:B472"/>
    <mergeCell ref="B469:B470"/>
    <mergeCell ref="B466:B467"/>
    <mergeCell ref="B464:B465"/>
    <mergeCell ref="B462:B463"/>
    <mergeCell ref="B459:B461"/>
    <mergeCell ref="B576:B577"/>
    <mergeCell ref="B573:B575"/>
    <mergeCell ref="B571:B572"/>
    <mergeCell ref="B569:B570"/>
    <mergeCell ref="B567:B568"/>
    <mergeCell ref="B559:B562"/>
    <mergeCell ref="B556:B557"/>
    <mergeCell ref="B551:B554"/>
    <mergeCell ref="B546:B549"/>
    <mergeCell ref="B544:B545"/>
    <mergeCell ref="B542:B543"/>
    <mergeCell ref="B538:B541"/>
    <mergeCell ref="B536:B537"/>
    <mergeCell ref="B534:B535"/>
    <mergeCell ref="B529:B533"/>
    <mergeCell ref="B523:B527"/>
    <mergeCell ref="B519:B522"/>
    <mergeCell ref="B630:B633"/>
    <mergeCell ref="B626:B629"/>
    <mergeCell ref="B621:B624"/>
    <mergeCell ref="B619:B620"/>
    <mergeCell ref="B617:B618"/>
    <mergeCell ref="B613:B616"/>
    <mergeCell ref="B611:B612"/>
    <mergeCell ref="B609:B610"/>
    <mergeCell ref="B605:B608"/>
    <mergeCell ref="B601:B604"/>
    <mergeCell ref="B597:B600"/>
    <mergeCell ref="B595:B596"/>
    <mergeCell ref="B593:B594"/>
    <mergeCell ref="B589:B592"/>
    <mergeCell ref="B586:B588"/>
    <mergeCell ref="B584:B585"/>
    <mergeCell ref="B582:B583"/>
    <mergeCell ref="B680:B681"/>
    <mergeCell ref="B678:B679"/>
    <mergeCell ref="B676:B677"/>
    <mergeCell ref="B672:B673"/>
    <mergeCell ref="B670:B671"/>
    <mergeCell ref="B666:B667"/>
    <mergeCell ref="B664:B665"/>
    <mergeCell ref="B660:B662"/>
    <mergeCell ref="B658:B659"/>
    <mergeCell ref="B654:B657"/>
    <mergeCell ref="B652:B653"/>
    <mergeCell ref="B650:B651"/>
    <mergeCell ref="B648:B649"/>
    <mergeCell ref="B644:B647"/>
    <mergeCell ref="B640:B643"/>
    <mergeCell ref="B637:B638"/>
    <mergeCell ref="B635:B636"/>
    <mergeCell ref="B729:B732"/>
    <mergeCell ref="B725:B728"/>
    <mergeCell ref="B723:B724"/>
    <mergeCell ref="B719:B722"/>
    <mergeCell ref="B716:B717"/>
    <mergeCell ref="B714:B715"/>
    <mergeCell ref="B712:B713"/>
    <mergeCell ref="B707:B711"/>
    <mergeCell ref="B702:B706"/>
    <mergeCell ref="B697:B699"/>
    <mergeCell ref="B700:B701"/>
    <mergeCell ref="B695:B696"/>
    <mergeCell ref="B693:B694"/>
    <mergeCell ref="B691:B692"/>
    <mergeCell ref="B688:B689"/>
    <mergeCell ref="B685:B687"/>
    <mergeCell ref="B683:B684"/>
    <mergeCell ref="B790:B791"/>
    <mergeCell ref="B788:B789"/>
    <mergeCell ref="B784:B785"/>
    <mergeCell ref="B781:B782"/>
    <mergeCell ref="B779:B780"/>
    <mergeCell ref="B777:B778"/>
    <mergeCell ref="B775:B776"/>
    <mergeCell ref="B770:B773"/>
    <mergeCell ref="B766:B769"/>
    <mergeCell ref="B764:B765"/>
    <mergeCell ref="B760:B763"/>
    <mergeCell ref="B756:B759"/>
    <mergeCell ref="B749:B753"/>
    <mergeCell ref="B745:B748"/>
    <mergeCell ref="B741:B744"/>
    <mergeCell ref="B737:B740"/>
    <mergeCell ref="B733:B736"/>
    <mergeCell ref="A94:A99"/>
    <mergeCell ref="A71:A92"/>
    <mergeCell ref="A69:A70"/>
    <mergeCell ref="A64:A68"/>
    <mergeCell ref="A55:A61"/>
    <mergeCell ref="A45:A54"/>
    <mergeCell ref="A30:A44"/>
    <mergeCell ref="B859:B860"/>
    <mergeCell ref="B857:B858"/>
    <mergeCell ref="B855:B856"/>
    <mergeCell ref="B852:B853"/>
    <mergeCell ref="B848:B849"/>
    <mergeCell ref="B844:B847"/>
    <mergeCell ref="B840:B843"/>
    <mergeCell ref="B836:B839"/>
    <mergeCell ref="B834:B835"/>
    <mergeCell ref="B832:B833"/>
    <mergeCell ref="B830:B831"/>
    <mergeCell ref="B828:B829"/>
    <mergeCell ref="B826:B827"/>
    <mergeCell ref="B823:B824"/>
    <mergeCell ref="B820:B822"/>
    <mergeCell ref="B818:B819"/>
    <mergeCell ref="B816:B817"/>
    <mergeCell ref="B814:B815"/>
    <mergeCell ref="B809:B811"/>
    <mergeCell ref="B806:B808"/>
    <mergeCell ref="B802:B805"/>
    <mergeCell ref="B800:B801"/>
    <mergeCell ref="B798:B799"/>
    <mergeCell ref="B796:B797"/>
    <mergeCell ref="B792:B793"/>
    <mergeCell ref="A314:A329"/>
    <mergeCell ref="A311:A313"/>
    <mergeCell ref="A299:A310"/>
    <mergeCell ref="A272:A298"/>
    <mergeCell ref="A256:A271"/>
    <mergeCell ref="A246:A255"/>
    <mergeCell ref="A237:A245"/>
    <mergeCell ref="A226:A236"/>
    <mergeCell ref="A211:A225"/>
    <mergeCell ref="A198:A210"/>
    <mergeCell ref="A184:A197"/>
    <mergeCell ref="A169:A183"/>
    <mergeCell ref="A166:A168"/>
    <mergeCell ref="A164:A165"/>
    <mergeCell ref="A143:A163"/>
    <mergeCell ref="A120:A142"/>
    <mergeCell ref="A100:A119"/>
    <mergeCell ref="A538:A543"/>
    <mergeCell ref="A534:A537"/>
    <mergeCell ref="A529:A533"/>
    <mergeCell ref="A519:A528"/>
    <mergeCell ref="A506:A518"/>
    <mergeCell ref="A485:A505"/>
    <mergeCell ref="A455:A484"/>
    <mergeCell ref="A435:A454"/>
    <mergeCell ref="A423:A434"/>
    <mergeCell ref="A405:A422"/>
    <mergeCell ref="A402:A404"/>
    <mergeCell ref="A393:A401"/>
    <mergeCell ref="A385:A392"/>
    <mergeCell ref="A375:A384"/>
    <mergeCell ref="A359:A374"/>
    <mergeCell ref="A349:A358"/>
    <mergeCell ref="A330:A348"/>
    <mergeCell ref="A855:A860"/>
    <mergeCell ref="A828:A854"/>
    <mergeCell ref="A814:A827"/>
    <mergeCell ref="A798:A813"/>
    <mergeCell ref="A783:A797"/>
    <mergeCell ref="A775:A782"/>
    <mergeCell ref="A756:A774"/>
    <mergeCell ref="A719:A755"/>
    <mergeCell ref="A697:A718"/>
    <mergeCell ref="A683:A696"/>
    <mergeCell ref="A668:A682"/>
    <mergeCell ref="A654:A667"/>
    <mergeCell ref="A640:A653"/>
    <mergeCell ref="A619:A639"/>
    <mergeCell ref="A595:A618"/>
    <mergeCell ref="A584:A594"/>
    <mergeCell ref="A567:A583"/>
    <mergeCell ref="O405:O422"/>
    <mergeCell ref="O423:O434"/>
    <mergeCell ref="O435:O454"/>
    <mergeCell ref="O455:O484"/>
    <mergeCell ref="O485:O505"/>
    <mergeCell ref="O828:O854"/>
    <mergeCell ref="P542:P543"/>
    <mergeCell ref="A1:D1"/>
    <mergeCell ref="E1:P1"/>
    <mergeCell ref="H351:I352"/>
    <mergeCell ref="O311:O313"/>
    <mergeCell ref="O64:O68"/>
    <mergeCell ref="O71:O92"/>
    <mergeCell ref="O94:O99"/>
    <mergeCell ref="O100:O119"/>
    <mergeCell ref="O120:O142"/>
    <mergeCell ref="O143:O163"/>
    <mergeCell ref="O166:O168"/>
    <mergeCell ref="O184:O197"/>
    <mergeCell ref="O198:O210"/>
    <mergeCell ref="O211:O225"/>
    <mergeCell ref="O314:O329"/>
    <mergeCell ref="O330:O348"/>
    <mergeCell ref="O349:O358"/>
    <mergeCell ref="H326:K326"/>
    <mergeCell ref="H313:K313"/>
    <mergeCell ref="H288:K288"/>
    <mergeCell ref="A3:A22"/>
    <mergeCell ref="A23:A29"/>
    <mergeCell ref="A550:A566"/>
    <mergeCell ref="A546:A549"/>
    <mergeCell ref="A544:A545"/>
    <mergeCell ref="H482:K482"/>
    <mergeCell ref="H481:K481"/>
    <mergeCell ref="H556:H557"/>
    <mergeCell ref="K536:K537"/>
    <mergeCell ref="H485:H487"/>
    <mergeCell ref="H255:K255"/>
    <mergeCell ref="H851:K851"/>
    <mergeCell ref="H850:K850"/>
    <mergeCell ref="H795:K795"/>
    <mergeCell ref="H794:K794"/>
    <mergeCell ref="H787:K787"/>
    <mergeCell ref="H786:K786"/>
    <mergeCell ref="H783:K783"/>
    <mergeCell ref="H682:K682"/>
    <mergeCell ref="H675:K675"/>
    <mergeCell ref="H674:K674"/>
    <mergeCell ref="H669:K669"/>
    <mergeCell ref="H668:K668"/>
    <mergeCell ref="H639:K639"/>
    <mergeCell ref="H634:K634"/>
    <mergeCell ref="H625:K625"/>
    <mergeCell ref="H581:K581"/>
    <mergeCell ref="H580:K580"/>
    <mergeCell ref="H579:K579"/>
    <mergeCell ref="H578:K578"/>
    <mergeCell ref="H480:K480"/>
    <mergeCell ref="H468:K468"/>
    <mergeCell ref="H442:K442"/>
    <mergeCell ref="H432:K432"/>
    <mergeCell ref="H404:K404"/>
    <mergeCell ref="H401:K401"/>
    <mergeCell ref="H400:K400"/>
    <mergeCell ref="E825:G825"/>
    <mergeCell ref="E782:F782"/>
    <mergeCell ref="E781:F781"/>
    <mergeCell ref="E780:F780"/>
    <mergeCell ref="E779:F779"/>
    <mergeCell ref="E778:F778"/>
    <mergeCell ref="E777:F777"/>
    <mergeCell ref="E776:F776"/>
    <mergeCell ref="E787:G787"/>
    <mergeCell ref="H464:H465"/>
    <mergeCell ref="H538:H541"/>
    <mergeCell ref="H542:H543"/>
    <mergeCell ref="K529:K533"/>
    <mergeCell ref="J529:J533"/>
    <mergeCell ref="I529:I533"/>
    <mergeCell ref="H529:H533"/>
    <mergeCell ref="H536:H537"/>
    <mergeCell ref="E528:G528"/>
    <mergeCell ref="E533:F533"/>
    <mergeCell ref="E532:F532"/>
    <mergeCell ref="E531:F531"/>
    <mergeCell ref="E530:F530"/>
    <mergeCell ref="E529:F529"/>
    <mergeCell ref="E537:F537"/>
    <mergeCell ref="E536:F536"/>
    <mergeCell ref="E535:F535"/>
    <mergeCell ref="E534:F534"/>
    <mergeCell ref="E543:F543"/>
    <mergeCell ref="E542:F542"/>
    <mergeCell ref="H484:K484"/>
    <mergeCell ref="H510:K510"/>
    <mergeCell ref="H483:K483"/>
    <mergeCell ref="E852:F852"/>
    <mergeCell ref="E847:F847"/>
    <mergeCell ref="E846:F846"/>
    <mergeCell ref="E845:F845"/>
    <mergeCell ref="E844:F844"/>
    <mergeCell ref="E843:F843"/>
    <mergeCell ref="E842:F842"/>
    <mergeCell ref="E841:F841"/>
    <mergeCell ref="E840:F840"/>
    <mergeCell ref="E839:F839"/>
    <mergeCell ref="E838:F838"/>
    <mergeCell ref="E837:F837"/>
    <mergeCell ref="E836:F836"/>
    <mergeCell ref="E833:F833"/>
    <mergeCell ref="E832:F832"/>
    <mergeCell ref="H369:K369"/>
    <mergeCell ref="H368:K368"/>
    <mergeCell ref="E541:F541"/>
    <mergeCell ref="E540:F540"/>
    <mergeCell ref="E539:F539"/>
    <mergeCell ref="H566:K566"/>
    <mergeCell ref="H565:K565"/>
    <mergeCell ref="H564:K564"/>
    <mergeCell ref="H563:K563"/>
    <mergeCell ref="H558:K558"/>
    <mergeCell ref="H555:K555"/>
    <mergeCell ref="H550:K550"/>
    <mergeCell ref="H528:K528"/>
    <mergeCell ref="H514:K514"/>
    <mergeCell ref="H513:K513"/>
    <mergeCell ref="H512:K512"/>
    <mergeCell ref="H511:K511"/>
    <mergeCell ref="E861:G861"/>
    <mergeCell ref="E851:G851"/>
    <mergeCell ref="E850:G850"/>
    <mergeCell ref="E814:F814"/>
    <mergeCell ref="E824:F824"/>
    <mergeCell ref="E823:F823"/>
    <mergeCell ref="E822:F822"/>
    <mergeCell ref="E821:F821"/>
    <mergeCell ref="E820:F820"/>
    <mergeCell ref="E819:F819"/>
    <mergeCell ref="E818:F818"/>
    <mergeCell ref="E817:F817"/>
    <mergeCell ref="E816:F816"/>
    <mergeCell ref="E815:F815"/>
    <mergeCell ref="E827:F827"/>
    <mergeCell ref="E826:F826"/>
    <mergeCell ref="E835:F835"/>
    <mergeCell ref="E834:F834"/>
    <mergeCell ref="E831:F831"/>
    <mergeCell ref="E830:F830"/>
    <mergeCell ref="E829:F829"/>
    <mergeCell ref="E828:F828"/>
    <mergeCell ref="E849:F849"/>
    <mergeCell ref="E848:F848"/>
    <mergeCell ref="E854:F854"/>
    <mergeCell ref="E855:F855"/>
    <mergeCell ref="E860:F860"/>
    <mergeCell ref="E859:F859"/>
    <mergeCell ref="E858:F858"/>
    <mergeCell ref="E857:F857"/>
    <mergeCell ref="E856:F856"/>
    <mergeCell ref="E853:F853"/>
    <mergeCell ref="E786:G786"/>
    <mergeCell ref="E783:G783"/>
    <mergeCell ref="E793:F793"/>
    <mergeCell ref="E792:F792"/>
    <mergeCell ref="E791:F791"/>
    <mergeCell ref="E790:F790"/>
    <mergeCell ref="E789:F789"/>
    <mergeCell ref="E788:F788"/>
    <mergeCell ref="E785:F785"/>
    <mergeCell ref="E784:F784"/>
    <mergeCell ref="E725:F725"/>
    <mergeCell ref="E724:F724"/>
    <mergeCell ref="E723:F723"/>
    <mergeCell ref="E722:F722"/>
    <mergeCell ref="E721:F721"/>
    <mergeCell ref="E720:F720"/>
    <mergeCell ref="E719:F719"/>
    <mergeCell ref="E754:G754"/>
    <mergeCell ref="E773:F773"/>
    <mergeCell ref="E772:F772"/>
    <mergeCell ref="E771:F771"/>
    <mergeCell ref="E770:F770"/>
    <mergeCell ref="E769:F769"/>
    <mergeCell ref="E768:F768"/>
    <mergeCell ref="E767:F767"/>
    <mergeCell ref="E766:F766"/>
    <mergeCell ref="E765:F765"/>
    <mergeCell ref="E764:F764"/>
    <mergeCell ref="E763:F763"/>
    <mergeCell ref="E762:F762"/>
    <mergeCell ref="E761:F761"/>
    <mergeCell ref="E760:F760"/>
    <mergeCell ref="E759:F759"/>
    <mergeCell ref="E758:F758"/>
    <mergeCell ref="E756:F756"/>
    <mergeCell ref="E757:F757"/>
    <mergeCell ref="E755:G755"/>
    <mergeCell ref="E713:F713"/>
    <mergeCell ref="E712:F712"/>
    <mergeCell ref="E717:F717"/>
    <mergeCell ref="E716:F716"/>
    <mergeCell ref="E741:F741"/>
    <mergeCell ref="E742:F742"/>
    <mergeCell ref="E743:F743"/>
    <mergeCell ref="E744:F744"/>
    <mergeCell ref="E745:F745"/>
    <mergeCell ref="E746:F746"/>
    <mergeCell ref="E747:F747"/>
    <mergeCell ref="E748:F748"/>
    <mergeCell ref="E749:F749"/>
    <mergeCell ref="E750:F750"/>
    <mergeCell ref="E751:F751"/>
    <mergeCell ref="E752:F752"/>
    <mergeCell ref="E753:F753"/>
    <mergeCell ref="E740:F740"/>
    <mergeCell ref="E739:F739"/>
    <mergeCell ref="E738:F738"/>
    <mergeCell ref="E737:F737"/>
    <mergeCell ref="E736:F736"/>
    <mergeCell ref="E735:F735"/>
    <mergeCell ref="E734:F734"/>
    <mergeCell ref="E733:F733"/>
    <mergeCell ref="E732:F732"/>
    <mergeCell ref="E731:F731"/>
    <mergeCell ref="E730:F730"/>
    <mergeCell ref="E729:F729"/>
    <mergeCell ref="E728:F728"/>
    <mergeCell ref="E727:F727"/>
    <mergeCell ref="E726:F726"/>
    <mergeCell ref="E694:F694"/>
    <mergeCell ref="E693:F693"/>
    <mergeCell ref="E692:F692"/>
    <mergeCell ref="E691:F691"/>
    <mergeCell ref="E690:F690"/>
    <mergeCell ref="E689:F689"/>
    <mergeCell ref="E695:F695"/>
    <mergeCell ref="E711:F711"/>
    <mergeCell ref="E710:F710"/>
    <mergeCell ref="E709:F709"/>
    <mergeCell ref="E708:F708"/>
    <mergeCell ref="E707:F707"/>
    <mergeCell ref="E706:F706"/>
    <mergeCell ref="E705:F705"/>
    <mergeCell ref="E704:F704"/>
    <mergeCell ref="E703:F703"/>
    <mergeCell ref="E702:F702"/>
    <mergeCell ref="E701:F701"/>
    <mergeCell ref="E700:F700"/>
    <mergeCell ref="E698:F698"/>
    <mergeCell ref="E699:F699"/>
    <mergeCell ref="E697:F697"/>
    <mergeCell ref="E696:F696"/>
    <mergeCell ref="E718:G718"/>
    <mergeCell ref="E715:F715"/>
    <mergeCell ref="E714:F714"/>
    <mergeCell ref="E682:G682"/>
    <mergeCell ref="E675:G675"/>
    <mergeCell ref="E674:G674"/>
    <mergeCell ref="E669:G669"/>
    <mergeCell ref="E668:G668"/>
    <mergeCell ref="E670:F670"/>
    <mergeCell ref="E681:F681"/>
    <mergeCell ref="E680:F680"/>
    <mergeCell ref="E679:F679"/>
    <mergeCell ref="E678:F678"/>
    <mergeCell ref="E676:F676"/>
    <mergeCell ref="E677:F677"/>
    <mergeCell ref="E673:F673"/>
    <mergeCell ref="E672:F672"/>
    <mergeCell ref="E671:F671"/>
    <mergeCell ref="E683:F683"/>
    <mergeCell ref="E688:F688"/>
    <mergeCell ref="E687:F687"/>
    <mergeCell ref="E686:F686"/>
    <mergeCell ref="E685:F685"/>
    <mergeCell ref="E684:F684"/>
    <mergeCell ref="E652:F652"/>
    <mergeCell ref="E653:F653"/>
    <mergeCell ref="E649:F649"/>
    <mergeCell ref="E648:F648"/>
    <mergeCell ref="E647:F647"/>
    <mergeCell ref="E646:F646"/>
    <mergeCell ref="E645:F645"/>
    <mergeCell ref="E644:F644"/>
    <mergeCell ref="E643:F643"/>
    <mergeCell ref="E642:F642"/>
    <mergeCell ref="E641:F641"/>
    <mergeCell ref="E640:F640"/>
    <mergeCell ref="E667:F667"/>
    <mergeCell ref="E666:F666"/>
    <mergeCell ref="E665:F665"/>
    <mergeCell ref="E664:F664"/>
    <mergeCell ref="E663:F663"/>
    <mergeCell ref="E662:F662"/>
    <mergeCell ref="E661:F661"/>
    <mergeCell ref="E660:F660"/>
    <mergeCell ref="E659:F659"/>
    <mergeCell ref="E658:F658"/>
    <mergeCell ref="E657:F657"/>
    <mergeCell ref="E656:F656"/>
    <mergeCell ref="E654:F654"/>
    <mergeCell ref="E655:F655"/>
    <mergeCell ref="E650:G650"/>
    <mergeCell ref="E651:G651"/>
    <mergeCell ref="E619:F619"/>
    <mergeCell ref="E624:F624"/>
    <mergeCell ref="E623:F623"/>
    <mergeCell ref="E622:F622"/>
    <mergeCell ref="E621:F621"/>
    <mergeCell ref="E620:F620"/>
    <mergeCell ref="E625:G625"/>
    <mergeCell ref="E633:F633"/>
    <mergeCell ref="E632:F632"/>
    <mergeCell ref="E631:F631"/>
    <mergeCell ref="E630:F630"/>
    <mergeCell ref="E629:F629"/>
    <mergeCell ref="E628:F628"/>
    <mergeCell ref="E627:F627"/>
    <mergeCell ref="E626:F626"/>
    <mergeCell ref="E639:G639"/>
    <mergeCell ref="E634:G634"/>
    <mergeCell ref="E635:F635"/>
    <mergeCell ref="E638:F638"/>
    <mergeCell ref="E637:F637"/>
    <mergeCell ref="E636:F636"/>
    <mergeCell ref="E589:F589"/>
    <mergeCell ref="E594:F594"/>
    <mergeCell ref="E593:F593"/>
    <mergeCell ref="E592:F592"/>
    <mergeCell ref="E591:F591"/>
    <mergeCell ref="E590:F590"/>
    <mergeCell ref="E595:F595"/>
    <mergeCell ref="E618:F618"/>
    <mergeCell ref="E617:F617"/>
    <mergeCell ref="E616:F616"/>
    <mergeCell ref="E615:F615"/>
    <mergeCell ref="E614:F614"/>
    <mergeCell ref="E613:F613"/>
    <mergeCell ref="E612:F612"/>
    <mergeCell ref="E611:F611"/>
    <mergeCell ref="E610:F610"/>
    <mergeCell ref="E609:F609"/>
    <mergeCell ref="E607:F607"/>
    <mergeCell ref="E608:F608"/>
    <mergeCell ref="E606:F606"/>
    <mergeCell ref="E605:F605"/>
    <mergeCell ref="E604:F604"/>
    <mergeCell ref="E603:F603"/>
    <mergeCell ref="E602:F602"/>
    <mergeCell ref="E601:F601"/>
    <mergeCell ref="E600:F600"/>
    <mergeCell ref="E599:F599"/>
    <mergeCell ref="E598:F598"/>
    <mergeCell ref="E597:F597"/>
    <mergeCell ref="E596:F596"/>
    <mergeCell ref="E567:F567"/>
    <mergeCell ref="E577:F577"/>
    <mergeCell ref="E576:F576"/>
    <mergeCell ref="E575:F575"/>
    <mergeCell ref="E574:F574"/>
    <mergeCell ref="E573:F573"/>
    <mergeCell ref="E572:F572"/>
    <mergeCell ref="E571:F571"/>
    <mergeCell ref="E570:F570"/>
    <mergeCell ref="E569:F569"/>
    <mergeCell ref="E568:F568"/>
    <mergeCell ref="E581:G581"/>
    <mergeCell ref="E580:G580"/>
    <mergeCell ref="E579:G579"/>
    <mergeCell ref="E578:G578"/>
    <mergeCell ref="E588:F588"/>
    <mergeCell ref="E587:F587"/>
    <mergeCell ref="E586:F586"/>
    <mergeCell ref="E585:F585"/>
    <mergeCell ref="E584:F584"/>
    <mergeCell ref="E583:F583"/>
    <mergeCell ref="E582:F582"/>
    <mergeCell ref="E549:F549"/>
    <mergeCell ref="E548:F548"/>
    <mergeCell ref="E547:F547"/>
    <mergeCell ref="E546:F546"/>
    <mergeCell ref="E550:G550"/>
    <mergeCell ref="E551:F551"/>
    <mergeCell ref="E554:F554"/>
    <mergeCell ref="E553:F553"/>
    <mergeCell ref="E552:F552"/>
    <mergeCell ref="E562:F562"/>
    <mergeCell ref="E561:F561"/>
    <mergeCell ref="E560:F560"/>
    <mergeCell ref="E557:F557"/>
    <mergeCell ref="E559:F559"/>
    <mergeCell ref="E556:F556"/>
    <mergeCell ref="E566:G566"/>
    <mergeCell ref="E565:G565"/>
    <mergeCell ref="E564:G564"/>
    <mergeCell ref="E563:G563"/>
    <mergeCell ref="E555:G555"/>
    <mergeCell ref="E558:G558"/>
    <mergeCell ref="E538:F538"/>
    <mergeCell ref="E545:F545"/>
    <mergeCell ref="E544:F544"/>
    <mergeCell ref="E485:F485"/>
    <mergeCell ref="E509:F509"/>
    <mergeCell ref="E508:F508"/>
    <mergeCell ref="E506:F506"/>
    <mergeCell ref="E507:F507"/>
    <mergeCell ref="E514:G514"/>
    <mergeCell ref="E513:G513"/>
    <mergeCell ref="E512:G512"/>
    <mergeCell ref="E511:G511"/>
    <mergeCell ref="E510:G510"/>
    <mergeCell ref="E527:F527"/>
    <mergeCell ref="E526:F526"/>
    <mergeCell ref="E525:F525"/>
    <mergeCell ref="E524:F524"/>
    <mergeCell ref="E522:F522"/>
    <mergeCell ref="E521:F521"/>
    <mergeCell ref="E520:F520"/>
    <mergeCell ref="E519:F519"/>
    <mergeCell ref="E518:F518"/>
    <mergeCell ref="E517:F517"/>
    <mergeCell ref="E516:F516"/>
    <mergeCell ref="E515:F515"/>
    <mergeCell ref="E523:F523"/>
    <mergeCell ref="E459:F459"/>
    <mergeCell ref="E460:F460"/>
    <mergeCell ref="E458:F458"/>
    <mergeCell ref="E457:F457"/>
    <mergeCell ref="E456:F456"/>
    <mergeCell ref="E455:F455"/>
    <mergeCell ref="E468:G468"/>
    <mergeCell ref="E484:G484"/>
    <mergeCell ref="E483:G483"/>
    <mergeCell ref="E482:G482"/>
    <mergeCell ref="E481:G481"/>
    <mergeCell ref="E480:G480"/>
    <mergeCell ref="E505:F505"/>
    <mergeCell ref="E504:F504"/>
    <mergeCell ref="E503:F503"/>
    <mergeCell ref="E502:F502"/>
    <mergeCell ref="E499:F499"/>
    <mergeCell ref="E498:F498"/>
    <mergeCell ref="E501:F501"/>
    <mergeCell ref="E500:F500"/>
    <mergeCell ref="E497:F497"/>
    <mergeCell ref="E496:F496"/>
    <mergeCell ref="E495:F495"/>
    <mergeCell ref="E494:F494"/>
    <mergeCell ref="E493:F493"/>
    <mergeCell ref="E492:F492"/>
    <mergeCell ref="E491:F491"/>
    <mergeCell ref="E490:F490"/>
    <mergeCell ref="E489:F489"/>
    <mergeCell ref="E488:F488"/>
    <mergeCell ref="E487:F487"/>
    <mergeCell ref="E486:F486"/>
    <mergeCell ref="E441:F441"/>
    <mergeCell ref="E442:G442"/>
    <mergeCell ref="E454:F454"/>
    <mergeCell ref="E453:F453"/>
    <mergeCell ref="E452:F452"/>
    <mergeCell ref="E451:F451"/>
    <mergeCell ref="E443:F443"/>
    <mergeCell ref="E450:F450"/>
    <mergeCell ref="E449:F449"/>
    <mergeCell ref="E448:F448"/>
    <mergeCell ref="E447:F447"/>
    <mergeCell ref="E446:F446"/>
    <mergeCell ref="E445:F445"/>
    <mergeCell ref="E444:F444"/>
    <mergeCell ref="E479:F479"/>
    <mergeCell ref="E478:F478"/>
    <mergeCell ref="E477:F477"/>
    <mergeCell ref="E476:F476"/>
    <mergeCell ref="E475:F475"/>
    <mergeCell ref="E474:F474"/>
    <mergeCell ref="E473:F473"/>
    <mergeCell ref="E472:F472"/>
    <mergeCell ref="E471:F471"/>
    <mergeCell ref="E470:F470"/>
    <mergeCell ref="E469:F469"/>
    <mergeCell ref="E467:F467"/>
    <mergeCell ref="E466:F466"/>
    <mergeCell ref="E465:F465"/>
    <mergeCell ref="E464:F464"/>
    <mergeCell ref="E463:F463"/>
    <mergeCell ref="E462:F462"/>
    <mergeCell ref="E461:F461"/>
    <mergeCell ref="E417:F417"/>
    <mergeCell ref="E440:F440"/>
    <mergeCell ref="E439:F439"/>
    <mergeCell ref="E438:F438"/>
    <mergeCell ref="E437:F437"/>
    <mergeCell ref="E436:F436"/>
    <mergeCell ref="E435:F435"/>
    <mergeCell ref="E431:F431"/>
    <mergeCell ref="E430:F430"/>
    <mergeCell ref="E429:F429"/>
    <mergeCell ref="E428:F428"/>
    <mergeCell ref="E424:F424"/>
    <mergeCell ref="E423:F423"/>
    <mergeCell ref="E421:F421"/>
    <mergeCell ref="E420:F420"/>
    <mergeCell ref="E419:F419"/>
    <mergeCell ref="E418:F418"/>
    <mergeCell ref="E422:G422"/>
    <mergeCell ref="E432:G432"/>
    <mergeCell ref="E434:F434"/>
    <mergeCell ref="E433:F433"/>
    <mergeCell ref="E404:G404"/>
    <mergeCell ref="E401:G401"/>
    <mergeCell ref="E400:G400"/>
    <mergeCell ref="E399:G399"/>
    <mergeCell ref="E398:G398"/>
    <mergeCell ref="E416:F416"/>
    <mergeCell ref="E415:F415"/>
    <mergeCell ref="E414:F414"/>
    <mergeCell ref="E413:F413"/>
    <mergeCell ref="E412:F412"/>
    <mergeCell ref="E411:F411"/>
    <mergeCell ref="E410:F410"/>
    <mergeCell ref="E409:F409"/>
    <mergeCell ref="E408:G408"/>
    <mergeCell ref="E407:G407"/>
    <mergeCell ref="E406:G406"/>
    <mergeCell ref="E405:G405"/>
    <mergeCell ref="E385:F385"/>
    <mergeCell ref="E384:F384"/>
    <mergeCell ref="E383:F383"/>
    <mergeCell ref="E382:F382"/>
    <mergeCell ref="E381:F381"/>
    <mergeCell ref="E380:F380"/>
    <mergeCell ref="E379:F379"/>
    <mergeCell ref="E378:F378"/>
    <mergeCell ref="E377:F377"/>
    <mergeCell ref="E376:F376"/>
    <mergeCell ref="E375:F375"/>
    <mergeCell ref="E388:G388"/>
    <mergeCell ref="E360:G360"/>
    <mergeCell ref="E393:G393"/>
    <mergeCell ref="E394:F394"/>
    <mergeCell ref="E397:F397"/>
    <mergeCell ref="E396:F396"/>
    <mergeCell ref="E395:F395"/>
    <mergeCell ref="E287:F287"/>
    <mergeCell ref="E286:F286"/>
    <mergeCell ref="E284:F284"/>
    <mergeCell ref="E283:F283"/>
    <mergeCell ref="E285:G285"/>
    <mergeCell ref="E289:G289"/>
    <mergeCell ref="E288:G288"/>
    <mergeCell ref="E298:G298"/>
    <mergeCell ref="E297:G297"/>
    <mergeCell ref="E296:G296"/>
    <mergeCell ref="E295:G295"/>
    <mergeCell ref="E294:G294"/>
    <mergeCell ref="E308:F308"/>
    <mergeCell ref="E307:F307"/>
    <mergeCell ref="E313:G313"/>
    <mergeCell ref="E312:G312"/>
    <mergeCell ref="E311:G311"/>
    <mergeCell ref="E304:F304"/>
    <mergeCell ref="E305:F305"/>
    <mergeCell ref="E306:F306"/>
    <mergeCell ref="E303:F303"/>
    <mergeCell ref="E322:F322"/>
    <mergeCell ref="E319:F319"/>
    <mergeCell ref="E318:F318"/>
    <mergeCell ref="E317:F317"/>
    <mergeCell ref="E316:F316"/>
    <mergeCell ref="E315:F315"/>
    <mergeCell ref="E314:F314"/>
    <mergeCell ref="E326:G326"/>
    <mergeCell ref="H714:H715"/>
    <mergeCell ref="I714:I715"/>
    <mergeCell ref="J714:J715"/>
    <mergeCell ref="K714:K715"/>
    <mergeCell ref="L714:L715"/>
    <mergeCell ref="M714:M715"/>
    <mergeCell ref="N714:N715"/>
    <mergeCell ref="P714:P715"/>
    <mergeCell ref="N707:N711"/>
    <mergeCell ref="P707:P711"/>
    <mergeCell ref="H712:H713"/>
    <mergeCell ref="I712:I713"/>
    <mergeCell ref="J712:J713"/>
    <mergeCell ref="K712:K713"/>
    <mergeCell ref="L712:L713"/>
    <mergeCell ref="M712:M713"/>
    <mergeCell ref="N712:N713"/>
    <mergeCell ref="P712:P713"/>
    <mergeCell ref="H697:H699"/>
    <mergeCell ref="I697:I699"/>
    <mergeCell ref="J697:J699"/>
    <mergeCell ref="K697:K699"/>
    <mergeCell ref="L697:L699"/>
    <mergeCell ref="E387:F387"/>
    <mergeCell ref="H716:H717"/>
    <mergeCell ref="I716:I717"/>
    <mergeCell ref="J716:J717"/>
    <mergeCell ref="K716:K717"/>
    <mergeCell ref="L716:L717"/>
    <mergeCell ref="M716:M717"/>
    <mergeCell ref="N716:N717"/>
    <mergeCell ref="P716:P717"/>
    <mergeCell ref="O697:O718"/>
    <mergeCell ref="P697:P699"/>
    <mergeCell ref="H700:H701"/>
    <mergeCell ref="I700:I701"/>
    <mergeCell ref="J700:J701"/>
    <mergeCell ref="K700:K701"/>
    <mergeCell ref="L700:L701"/>
    <mergeCell ref="M700:M701"/>
    <mergeCell ref="N700:N701"/>
    <mergeCell ref="P700:P701"/>
    <mergeCell ref="H702:H706"/>
    <mergeCell ref="I702:I706"/>
    <mergeCell ref="J702:J706"/>
    <mergeCell ref="K702:K706"/>
    <mergeCell ref="L702:L706"/>
    <mergeCell ref="M702:M706"/>
    <mergeCell ref="N702:N706"/>
    <mergeCell ref="P702:P706"/>
    <mergeCell ref="H707:H711"/>
    <mergeCell ref="I707:I711"/>
    <mergeCell ref="J707:J711"/>
    <mergeCell ref="K707:K711"/>
    <mergeCell ref="L707:L711"/>
    <mergeCell ref="M707:M711"/>
    <mergeCell ref="M697:M699"/>
    <mergeCell ref="N697:N699"/>
    <mergeCell ref="E329:F329"/>
    <mergeCell ref="E327:F327"/>
    <mergeCell ref="E352:F352"/>
    <mergeCell ref="E351:F351"/>
    <mergeCell ref="E355:F355"/>
    <mergeCell ref="E358:F358"/>
    <mergeCell ref="E357:F357"/>
    <mergeCell ref="E356:F356"/>
    <mergeCell ref="E331:F331"/>
    <mergeCell ref="E372:F372"/>
    <mergeCell ref="E371:F371"/>
    <mergeCell ref="E370:F370"/>
    <mergeCell ref="E365:F365"/>
    <mergeCell ref="E364:F364"/>
    <mergeCell ref="E362:F362"/>
    <mergeCell ref="E363:G363"/>
    <mergeCell ref="E369:G369"/>
    <mergeCell ref="E368:G368"/>
    <mergeCell ref="E367:G367"/>
    <mergeCell ref="E366:G366"/>
    <mergeCell ref="E359:G359"/>
    <mergeCell ref="E392:F392"/>
    <mergeCell ref="E391:F391"/>
    <mergeCell ref="E390:F390"/>
    <mergeCell ref="E389:F389"/>
    <mergeCell ref="H617:H618"/>
    <mergeCell ref="N582:N583"/>
    <mergeCell ref="M582:M583"/>
    <mergeCell ref="E342:G342"/>
    <mergeCell ref="E386:F386"/>
    <mergeCell ref="E229:F229"/>
    <mergeCell ref="E234:F234"/>
    <mergeCell ref="E233:F233"/>
    <mergeCell ref="E232:F232"/>
    <mergeCell ref="E231:F231"/>
    <mergeCell ref="E236:F236"/>
    <mergeCell ref="E235:F235"/>
    <mergeCell ref="E325:G325"/>
    <mergeCell ref="K281:K282"/>
    <mergeCell ref="E309:F309"/>
    <mergeCell ref="E310:F310"/>
    <mergeCell ref="H324:H325"/>
    <mergeCell ref="I324:I325"/>
    <mergeCell ref="J324:J325"/>
    <mergeCell ref="K324:K325"/>
    <mergeCell ref="K307:K308"/>
    <mergeCell ref="I267:I268"/>
    <mergeCell ref="H267:H268"/>
    <mergeCell ref="I272:I274"/>
    <mergeCell ref="H272:H274"/>
    <mergeCell ref="I258:I261"/>
    <mergeCell ref="H258:H261"/>
    <mergeCell ref="E280:F280"/>
    <mergeCell ref="E279:F279"/>
    <mergeCell ref="E278:F278"/>
    <mergeCell ref="E277:F277"/>
    <mergeCell ref="E276:F276"/>
    <mergeCell ref="E275:F275"/>
    <mergeCell ref="E274:F274"/>
    <mergeCell ref="E273:F273"/>
    <mergeCell ref="E272:F272"/>
    <mergeCell ref="E282:F282"/>
    <mergeCell ref="E208:F208"/>
    <mergeCell ref="E207:F207"/>
    <mergeCell ref="E206:F206"/>
    <mergeCell ref="E214:F214"/>
    <mergeCell ref="E213:F213"/>
    <mergeCell ref="E212:F212"/>
    <mergeCell ref="E211:F211"/>
    <mergeCell ref="E225:F225"/>
    <mergeCell ref="E224:F224"/>
    <mergeCell ref="E223:F223"/>
    <mergeCell ref="E222:F222"/>
    <mergeCell ref="E221:F221"/>
    <mergeCell ref="E220:F220"/>
    <mergeCell ref="E252:F252"/>
    <mergeCell ref="E253:F253"/>
    <mergeCell ref="E217:F217"/>
    <mergeCell ref="E216:F216"/>
    <mergeCell ref="E215:F215"/>
    <mergeCell ref="E227:F227"/>
    <mergeCell ref="E226:F226"/>
    <mergeCell ref="E228:F228"/>
    <mergeCell ref="E230:F230"/>
    <mergeCell ref="E238:F238"/>
    <mergeCell ref="E245:F245"/>
    <mergeCell ref="E244:F244"/>
    <mergeCell ref="E243:F243"/>
    <mergeCell ref="E242:F242"/>
    <mergeCell ref="E240:F240"/>
    <mergeCell ref="E241:F241"/>
    <mergeCell ref="E239:F239"/>
    <mergeCell ref="E219:F219"/>
    <mergeCell ref="E218:F218"/>
    <mergeCell ref="E354:G354"/>
    <mergeCell ref="E353:G353"/>
    <mergeCell ref="L351:L352"/>
    <mergeCell ref="M351:M352"/>
    <mergeCell ref="N567:N568"/>
    <mergeCell ref="M576:M577"/>
    <mergeCell ref="E343:G343"/>
    <mergeCell ref="E344:G344"/>
    <mergeCell ref="E345:G345"/>
    <mergeCell ref="E346:G346"/>
    <mergeCell ref="E402:G402"/>
    <mergeCell ref="E403:G403"/>
    <mergeCell ref="L275:L278"/>
    <mergeCell ref="M309:M310"/>
    <mergeCell ref="E330:F330"/>
    <mergeCell ref="L281:L282"/>
    <mergeCell ref="E321:G321"/>
    <mergeCell ref="E320:G320"/>
    <mergeCell ref="E324:G324"/>
    <mergeCell ref="N571:N572"/>
    <mergeCell ref="M571:M572"/>
    <mergeCell ref="L571:L572"/>
    <mergeCell ref="K571:K572"/>
    <mergeCell ref="J571:J572"/>
    <mergeCell ref="E281:F281"/>
    <mergeCell ref="E293:F293"/>
    <mergeCell ref="E292:F292"/>
    <mergeCell ref="E291:F291"/>
    <mergeCell ref="E290:F290"/>
    <mergeCell ref="I571:I572"/>
    <mergeCell ref="H285:K285"/>
    <mergeCell ref="E323:F323"/>
    <mergeCell ref="O550:O566"/>
    <mergeCell ref="O538:O543"/>
    <mergeCell ref="N589:N592"/>
    <mergeCell ref="J601:J604"/>
    <mergeCell ref="K576:K577"/>
    <mergeCell ref="J576:J577"/>
    <mergeCell ref="O567:O583"/>
    <mergeCell ref="I573:I575"/>
    <mergeCell ref="J538:J541"/>
    <mergeCell ref="I538:I541"/>
    <mergeCell ref="L556:L557"/>
    <mergeCell ref="K556:K557"/>
    <mergeCell ref="J556:J557"/>
    <mergeCell ref="I556:I557"/>
    <mergeCell ref="N538:N541"/>
    <mergeCell ref="K538:K541"/>
    <mergeCell ref="N542:N543"/>
    <mergeCell ref="M542:M543"/>
    <mergeCell ref="L542:L543"/>
    <mergeCell ref="K542:K543"/>
    <mergeCell ref="J542:J543"/>
    <mergeCell ref="I542:I543"/>
    <mergeCell ref="M589:M592"/>
    <mergeCell ref="I595:I596"/>
    <mergeCell ref="I601:I604"/>
    <mergeCell ref="J582:J583"/>
    <mergeCell ref="J573:J575"/>
    <mergeCell ref="L582:L583"/>
    <mergeCell ref="K582:K583"/>
    <mergeCell ref="L490:L492"/>
    <mergeCell ref="M490:M492"/>
    <mergeCell ref="E775:G775"/>
    <mergeCell ref="I279:I280"/>
    <mergeCell ref="H279:H280"/>
    <mergeCell ref="H275:H278"/>
    <mergeCell ref="I275:I278"/>
    <mergeCell ref="J275:J278"/>
    <mergeCell ref="E246:G246"/>
    <mergeCell ref="I576:I577"/>
    <mergeCell ref="H576:H577"/>
    <mergeCell ref="I569:I570"/>
    <mergeCell ref="I534:I535"/>
    <mergeCell ref="H534:H535"/>
    <mergeCell ref="J499:J504"/>
    <mergeCell ref="I499:I504"/>
    <mergeCell ref="H499:H504"/>
    <mergeCell ref="H490:H492"/>
    <mergeCell ref="I490:I492"/>
    <mergeCell ref="J490:J492"/>
    <mergeCell ref="K490:K492"/>
    <mergeCell ref="E361:F361"/>
    <mergeCell ref="E374:F374"/>
    <mergeCell ref="E373:F373"/>
    <mergeCell ref="H595:H596"/>
    <mergeCell ref="M569:M570"/>
    <mergeCell ref="L569:L570"/>
    <mergeCell ref="K569:K570"/>
    <mergeCell ref="J611:J612"/>
    <mergeCell ref="K611:K612"/>
    <mergeCell ref="E350:G350"/>
    <mergeCell ref="E349:G349"/>
    <mergeCell ref="H601:H604"/>
    <mergeCell ref="J586:J588"/>
    <mergeCell ref="M593:M594"/>
    <mergeCell ref="K605:K608"/>
    <mergeCell ref="J605:J608"/>
    <mergeCell ref="I605:I608"/>
    <mergeCell ref="H605:H608"/>
    <mergeCell ref="K567:K568"/>
    <mergeCell ref="H569:H570"/>
    <mergeCell ref="J546:J549"/>
    <mergeCell ref="H466:H467"/>
    <mergeCell ref="H477:H479"/>
    <mergeCell ref="H475:H476"/>
    <mergeCell ref="H473:H474"/>
    <mergeCell ref="I477:I479"/>
    <mergeCell ref="J477:J479"/>
    <mergeCell ref="H609:H610"/>
    <mergeCell ref="M586:M588"/>
    <mergeCell ref="L586:L588"/>
    <mergeCell ref="K586:K588"/>
    <mergeCell ref="H586:H588"/>
    <mergeCell ref="I586:I588"/>
    <mergeCell ref="L601:L604"/>
    <mergeCell ref="M605:M608"/>
    <mergeCell ref="L605:L608"/>
    <mergeCell ref="I593:I594"/>
    <mergeCell ref="H593:H594"/>
    <mergeCell ref="M538:M541"/>
    <mergeCell ref="L538:L541"/>
    <mergeCell ref="I536:I537"/>
    <mergeCell ref="J536:J537"/>
    <mergeCell ref="M536:M537"/>
    <mergeCell ref="E100:G100"/>
    <mergeCell ref="E102:G102"/>
    <mergeCell ref="E115:G115"/>
    <mergeCell ref="E190:G190"/>
    <mergeCell ref="J569:J570"/>
    <mergeCell ref="H567:H568"/>
    <mergeCell ref="I567:I568"/>
    <mergeCell ref="J567:J568"/>
    <mergeCell ref="H488:H489"/>
    <mergeCell ref="I488:I489"/>
    <mergeCell ref="J488:J489"/>
    <mergeCell ref="O169:O183"/>
    <mergeCell ref="L567:L568"/>
    <mergeCell ref="M567:M568"/>
    <mergeCell ref="H469:H470"/>
    <mergeCell ref="P567:P568"/>
    <mergeCell ref="P569:P570"/>
    <mergeCell ref="I551:I554"/>
    <mergeCell ref="H551:H554"/>
    <mergeCell ref="P556:P557"/>
    <mergeCell ref="N556:N557"/>
    <mergeCell ref="M556:M557"/>
    <mergeCell ref="J180:J183"/>
    <mergeCell ref="K180:K183"/>
    <mergeCell ref="I425:I427"/>
    <mergeCell ref="N569:N570"/>
    <mergeCell ref="H283:H284"/>
    <mergeCell ref="E198:F198"/>
    <mergeCell ref="E205:F205"/>
    <mergeCell ref="E204:F204"/>
    <mergeCell ref="E203:F203"/>
    <mergeCell ref="E202:F202"/>
    <mergeCell ref="P584:P585"/>
    <mergeCell ref="N584:N585"/>
    <mergeCell ref="M584:M585"/>
    <mergeCell ref="L584:L585"/>
    <mergeCell ref="K584:K585"/>
    <mergeCell ref="J584:J585"/>
    <mergeCell ref="I584:I585"/>
    <mergeCell ref="H584:H585"/>
    <mergeCell ref="O584:O594"/>
    <mergeCell ref="H589:H592"/>
    <mergeCell ref="I589:I592"/>
    <mergeCell ref="J589:J592"/>
    <mergeCell ref="H597:H600"/>
    <mergeCell ref="P551:P554"/>
    <mergeCell ref="N551:N554"/>
    <mergeCell ref="M551:M554"/>
    <mergeCell ref="L551:L554"/>
    <mergeCell ref="K551:K554"/>
    <mergeCell ref="J551:J554"/>
    <mergeCell ref="P589:P592"/>
    <mergeCell ref="P586:P588"/>
    <mergeCell ref="N586:N588"/>
    <mergeCell ref="P593:P594"/>
    <mergeCell ref="P582:P583"/>
    <mergeCell ref="L576:L577"/>
    <mergeCell ref="N593:N594"/>
    <mergeCell ref="L593:L594"/>
    <mergeCell ref="K593:K594"/>
    <mergeCell ref="J593:J594"/>
    <mergeCell ref="H573:H575"/>
    <mergeCell ref="K589:K592"/>
    <mergeCell ref="L589:L592"/>
    <mergeCell ref="P630:P633"/>
    <mergeCell ref="N630:N633"/>
    <mergeCell ref="M630:M633"/>
    <mergeCell ref="L630:L633"/>
    <mergeCell ref="K630:K633"/>
    <mergeCell ref="J630:J633"/>
    <mergeCell ref="I630:I633"/>
    <mergeCell ref="H630:H633"/>
    <mergeCell ref="P626:P629"/>
    <mergeCell ref="N626:N629"/>
    <mergeCell ref="M626:M629"/>
    <mergeCell ref="L626:L629"/>
    <mergeCell ref="K626:K629"/>
    <mergeCell ref="J626:J629"/>
    <mergeCell ref="I626:I629"/>
    <mergeCell ref="H626:H629"/>
    <mergeCell ref="O619:O639"/>
    <mergeCell ref="H619:H620"/>
    <mergeCell ref="I619:I620"/>
    <mergeCell ref="J619:J620"/>
    <mergeCell ref="K619:K620"/>
    <mergeCell ref="L619:L620"/>
    <mergeCell ref="M619:M620"/>
    <mergeCell ref="N619:N620"/>
    <mergeCell ref="P619:P620"/>
    <mergeCell ref="P621:P624"/>
    <mergeCell ref="L635:L636"/>
    <mergeCell ref="M635:M636"/>
    <mergeCell ref="N635:N636"/>
    <mergeCell ref="P635:P636"/>
    <mergeCell ref="H637:H638"/>
    <mergeCell ref="I637:I638"/>
    <mergeCell ref="M617:M618"/>
    <mergeCell ref="L617:L618"/>
    <mergeCell ref="K617:K618"/>
    <mergeCell ref="J617:J618"/>
    <mergeCell ref="I617:I618"/>
    <mergeCell ref="N605:N608"/>
    <mergeCell ref="O595:O618"/>
    <mergeCell ref="P597:P600"/>
    <mergeCell ref="N597:N600"/>
    <mergeCell ref="M597:M600"/>
    <mergeCell ref="L597:L600"/>
    <mergeCell ref="K597:K600"/>
    <mergeCell ref="J597:J600"/>
    <mergeCell ref="I597:I600"/>
    <mergeCell ref="P595:P596"/>
    <mergeCell ref="N595:N596"/>
    <mergeCell ref="M595:M596"/>
    <mergeCell ref="L595:L596"/>
    <mergeCell ref="K595:K596"/>
    <mergeCell ref="J595:J596"/>
    <mergeCell ref="P605:P608"/>
    <mergeCell ref="N613:N616"/>
    <mergeCell ref="M613:M616"/>
    <mergeCell ref="L613:L616"/>
    <mergeCell ref="K613:K616"/>
    <mergeCell ref="P601:P604"/>
    <mergeCell ref="N601:N604"/>
    <mergeCell ref="M601:M604"/>
    <mergeCell ref="L609:L610"/>
    <mergeCell ref="K609:K610"/>
    <mergeCell ref="J621:J624"/>
    <mergeCell ref="I621:I624"/>
    <mergeCell ref="L621:L624"/>
    <mergeCell ref="H621:H624"/>
    <mergeCell ref="J609:J610"/>
    <mergeCell ref="I609:I610"/>
    <mergeCell ref="K601:K604"/>
    <mergeCell ref="P609:P610"/>
    <mergeCell ref="N609:N610"/>
    <mergeCell ref="M609:M610"/>
    <mergeCell ref="P613:P616"/>
    <mergeCell ref="H571:H572"/>
    <mergeCell ref="I582:I583"/>
    <mergeCell ref="H582:H583"/>
    <mergeCell ref="N573:N575"/>
    <mergeCell ref="M573:M575"/>
    <mergeCell ref="L573:L575"/>
    <mergeCell ref="K573:K575"/>
    <mergeCell ref="P576:P577"/>
    <mergeCell ref="N576:N577"/>
    <mergeCell ref="P573:P575"/>
    <mergeCell ref="P571:P572"/>
    <mergeCell ref="J613:J616"/>
    <mergeCell ref="I613:I616"/>
    <mergeCell ref="H611:H612"/>
    <mergeCell ref="I611:I612"/>
    <mergeCell ref="L611:L612"/>
    <mergeCell ref="M611:M612"/>
    <mergeCell ref="N611:N612"/>
    <mergeCell ref="P611:P612"/>
    <mergeCell ref="P617:P618"/>
    <mergeCell ref="N617:N618"/>
    <mergeCell ref="J508:J509"/>
    <mergeCell ref="K508:K509"/>
    <mergeCell ref="L508:L509"/>
    <mergeCell ref="M508:M509"/>
    <mergeCell ref="N508:N509"/>
    <mergeCell ref="P508:P509"/>
    <mergeCell ref="H508:H509"/>
    <mergeCell ref="I508:I509"/>
    <mergeCell ref="M534:M535"/>
    <mergeCell ref="P559:P562"/>
    <mergeCell ref="N559:N562"/>
    <mergeCell ref="M559:M562"/>
    <mergeCell ref="L559:L562"/>
    <mergeCell ref="K559:K562"/>
    <mergeCell ref="J559:J562"/>
    <mergeCell ref="I559:I562"/>
    <mergeCell ref="H559:H562"/>
    <mergeCell ref="P546:P549"/>
    <mergeCell ref="O546:O549"/>
    <mergeCell ref="N546:N549"/>
    <mergeCell ref="M546:M549"/>
    <mergeCell ref="L546:L549"/>
    <mergeCell ref="K546:K549"/>
    <mergeCell ref="I546:I549"/>
    <mergeCell ref="H546:H549"/>
    <mergeCell ref="P544:P545"/>
    <mergeCell ref="O544:O545"/>
    <mergeCell ref="N544:N545"/>
    <mergeCell ref="M544:M545"/>
    <mergeCell ref="L544:L545"/>
    <mergeCell ref="K544:K545"/>
    <mergeCell ref="J544:J545"/>
    <mergeCell ref="N644:N647"/>
    <mergeCell ref="M644:M647"/>
    <mergeCell ref="L644:L647"/>
    <mergeCell ref="K644:K647"/>
    <mergeCell ref="J644:J647"/>
    <mergeCell ref="I644:I647"/>
    <mergeCell ref="H644:H647"/>
    <mergeCell ref="P523:P527"/>
    <mergeCell ref="N523:N527"/>
    <mergeCell ref="M523:M527"/>
    <mergeCell ref="L523:L527"/>
    <mergeCell ref="K523:K527"/>
    <mergeCell ref="J523:J527"/>
    <mergeCell ref="I523:I527"/>
    <mergeCell ref="H523:H527"/>
    <mergeCell ref="P506:P507"/>
    <mergeCell ref="N506:N507"/>
    <mergeCell ref="M506:M507"/>
    <mergeCell ref="L506:L507"/>
    <mergeCell ref="K506:K507"/>
    <mergeCell ref="J506:J507"/>
    <mergeCell ref="I506:I507"/>
    <mergeCell ref="H506:H507"/>
    <mergeCell ref="O506:O518"/>
    <mergeCell ref="P515:P518"/>
    <mergeCell ref="N515:N518"/>
    <mergeCell ref="M515:M518"/>
    <mergeCell ref="L515:L518"/>
    <mergeCell ref="K515:K518"/>
    <mergeCell ref="J515:J518"/>
    <mergeCell ref="I515:I518"/>
    <mergeCell ref="H515:H518"/>
    <mergeCell ref="P519:P522"/>
    <mergeCell ref="O519:O528"/>
    <mergeCell ref="N519:N522"/>
    <mergeCell ref="M519:M522"/>
    <mergeCell ref="L519:L522"/>
    <mergeCell ref="K519:K522"/>
    <mergeCell ref="I519:I522"/>
    <mergeCell ref="J519:J522"/>
    <mergeCell ref="H519:H522"/>
    <mergeCell ref="O529:O533"/>
    <mergeCell ref="P529:P533"/>
    <mergeCell ref="N529:N533"/>
    <mergeCell ref="M529:M533"/>
    <mergeCell ref="L529:L533"/>
    <mergeCell ref="J635:J636"/>
    <mergeCell ref="K635:K636"/>
    <mergeCell ref="P538:P541"/>
    <mergeCell ref="O534:O537"/>
    <mergeCell ref="P534:P535"/>
    <mergeCell ref="N534:N535"/>
    <mergeCell ref="I544:I545"/>
    <mergeCell ref="H544:H545"/>
    <mergeCell ref="L534:L535"/>
    <mergeCell ref="K534:K535"/>
    <mergeCell ref="L536:L537"/>
    <mergeCell ref="N536:N537"/>
    <mergeCell ref="J534:J535"/>
    <mergeCell ref="P536:P537"/>
    <mergeCell ref="H613:H616"/>
    <mergeCell ref="N621:N624"/>
    <mergeCell ref="M621:M624"/>
    <mergeCell ref="K621:K624"/>
    <mergeCell ref="H648:H649"/>
    <mergeCell ref="I648:I649"/>
    <mergeCell ref="J648:J649"/>
    <mergeCell ref="K648:K649"/>
    <mergeCell ref="L648:L649"/>
    <mergeCell ref="M648:M649"/>
    <mergeCell ref="N648:N649"/>
    <mergeCell ref="P648:P649"/>
    <mergeCell ref="O640:O653"/>
    <mergeCell ref="P640:P643"/>
    <mergeCell ref="N640:N643"/>
    <mergeCell ref="M640:M643"/>
    <mergeCell ref="L640:L643"/>
    <mergeCell ref="K640:K643"/>
    <mergeCell ref="J640:J643"/>
    <mergeCell ref="I640:I643"/>
    <mergeCell ref="H640:H643"/>
    <mergeCell ref="P652:P653"/>
    <mergeCell ref="P650:P651"/>
    <mergeCell ref="N652:N653"/>
    <mergeCell ref="M652:M653"/>
    <mergeCell ref="N650:N651"/>
    <mergeCell ref="M650:M651"/>
    <mergeCell ref="L652:L653"/>
    <mergeCell ref="K652:K653"/>
    <mergeCell ref="J652:J653"/>
    <mergeCell ref="I652:I653"/>
    <mergeCell ref="H652:H653"/>
    <mergeCell ref="L650:L651"/>
    <mergeCell ref="K650:K651"/>
    <mergeCell ref="J650:J651"/>
    <mergeCell ref="P644:P647"/>
    <mergeCell ref="I650:I651"/>
    <mergeCell ref="P660:P662"/>
    <mergeCell ref="N660:N662"/>
    <mergeCell ref="M660:M662"/>
    <mergeCell ref="L660:L662"/>
    <mergeCell ref="K660:K662"/>
    <mergeCell ref="J660:J662"/>
    <mergeCell ref="I660:I662"/>
    <mergeCell ref="H660:H662"/>
    <mergeCell ref="P666:P667"/>
    <mergeCell ref="P664:P665"/>
    <mergeCell ref="N664:N665"/>
    <mergeCell ref="M664:M665"/>
    <mergeCell ref="L664:L665"/>
    <mergeCell ref="K664:K665"/>
    <mergeCell ref="J664:J665"/>
    <mergeCell ref="I664:I665"/>
    <mergeCell ref="H664:H665"/>
    <mergeCell ref="P658:P659"/>
    <mergeCell ref="N658:N659"/>
    <mergeCell ref="M658:M659"/>
    <mergeCell ref="L658:L659"/>
    <mergeCell ref="K658:K659"/>
    <mergeCell ref="J658:J659"/>
    <mergeCell ref="I658:I659"/>
    <mergeCell ref="H658:H659"/>
    <mergeCell ref="H650:H651"/>
    <mergeCell ref="M654:M657"/>
    <mergeCell ref="L654:L657"/>
    <mergeCell ref="K654:K657"/>
    <mergeCell ref="J654:J657"/>
    <mergeCell ref="I654:I657"/>
    <mergeCell ref="H654:H657"/>
    <mergeCell ref="O654:O667"/>
    <mergeCell ref="H666:H667"/>
    <mergeCell ref="I666:I667"/>
    <mergeCell ref="J666:J667"/>
    <mergeCell ref="K666:K667"/>
    <mergeCell ref="L666:L667"/>
    <mergeCell ref="M666:M667"/>
    <mergeCell ref="N666:N667"/>
    <mergeCell ref="P654:P657"/>
    <mergeCell ref="N654:N657"/>
    <mergeCell ref="M676:M677"/>
    <mergeCell ref="L676:L677"/>
    <mergeCell ref="K676:K677"/>
    <mergeCell ref="J676:J677"/>
    <mergeCell ref="I676:I677"/>
    <mergeCell ref="H676:H677"/>
    <mergeCell ref="I680:I681"/>
    <mergeCell ref="H680:H681"/>
    <mergeCell ref="H678:H679"/>
    <mergeCell ref="I678:I679"/>
    <mergeCell ref="J678:J679"/>
    <mergeCell ref="K678:K679"/>
    <mergeCell ref="L678:L679"/>
    <mergeCell ref="M678:M679"/>
    <mergeCell ref="N678:N679"/>
    <mergeCell ref="P678:P679"/>
    <mergeCell ref="P676:P677"/>
    <mergeCell ref="N676:N677"/>
    <mergeCell ref="P670:P671"/>
    <mergeCell ref="N670:N671"/>
    <mergeCell ref="M670:M671"/>
    <mergeCell ref="L670:L671"/>
    <mergeCell ref="K670:K671"/>
    <mergeCell ref="J670:J671"/>
    <mergeCell ref="I670:I671"/>
    <mergeCell ref="H670:H671"/>
    <mergeCell ref="P693:P694"/>
    <mergeCell ref="N693:N694"/>
    <mergeCell ref="M693:M694"/>
    <mergeCell ref="L693:L694"/>
    <mergeCell ref="K693:K694"/>
    <mergeCell ref="J693:J694"/>
    <mergeCell ref="I693:I694"/>
    <mergeCell ref="H693:H694"/>
    <mergeCell ref="H691:H692"/>
    <mergeCell ref="P672:P673"/>
    <mergeCell ref="N672:N673"/>
    <mergeCell ref="M672:M673"/>
    <mergeCell ref="L672:L673"/>
    <mergeCell ref="K672:K673"/>
    <mergeCell ref="J672:J673"/>
    <mergeCell ref="I672:I673"/>
    <mergeCell ref="H672:H673"/>
    <mergeCell ref="O668:O682"/>
    <mergeCell ref="H685:H687"/>
    <mergeCell ref="P691:P692"/>
    <mergeCell ref="N691:N692"/>
    <mergeCell ref="M691:M692"/>
    <mergeCell ref="L691:L692"/>
    <mergeCell ref="K691:K692"/>
    <mergeCell ref="J691:J692"/>
    <mergeCell ref="I691:I692"/>
    <mergeCell ref="P680:P681"/>
    <mergeCell ref="N680:N681"/>
    <mergeCell ref="M680:M681"/>
    <mergeCell ref="L680:L681"/>
    <mergeCell ref="K680:K681"/>
    <mergeCell ref="J680:J681"/>
    <mergeCell ref="P688:P689"/>
    <mergeCell ref="N688:N689"/>
    <mergeCell ref="M688:M689"/>
    <mergeCell ref="L688:L689"/>
    <mergeCell ref="K688:K689"/>
    <mergeCell ref="J688:J689"/>
    <mergeCell ref="I688:I689"/>
    <mergeCell ref="H688:H689"/>
    <mergeCell ref="P683:P684"/>
    <mergeCell ref="N683:N684"/>
    <mergeCell ref="M683:M684"/>
    <mergeCell ref="L683:L684"/>
    <mergeCell ref="K683:K684"/>
    <mergeCell ref="J683:J684"/>
    <mergeCell ref="I683:I684"/>
    <mergeCell ref="H683:H684"/>
    <mergeCell ref="O683:O696"/>
    <mergeCell ref="M685:M687"/>
    <mergeCell ref="P685:P687"/>
    <mergeCell ref="N685:N687"/>
    <mergeCell ref="L685:L687"/>
    <mergeCell ref="K685:K687"/>
    <mergeCell ref="J685:J687"/>
    <mergeCell ref="I685:I687"/>
    <mergeCell ref="P695:P696"/>
    <mergeCell ref="N695:N696"/>
    <mergeCell ref="M695:M696"/>
    <mergeCell ref="L695:L696"/>
    <mergeCell ref="K695:K696"/>
    <mergeCell ref="J695:J696"/>
    <mergeCell ref="I695:I696"/>
    <mergeCell ref="H695:H696"/>
    <mergeCell ref="K749:K753"/>
    <mergeCell ref="L749:L753"/>
    <mergeCell ref="M749:M753"/>
    <mergeCell ref="N749:N753"/>
    <mergeCell ref="P749:P753"/>
    <mergeCell ref="P745:P748"/>
    <mergeCell ref="N745:N748"/>
    <mergeCell ref="M745:M748"/>
    <mergeCell ref="L745:L748"/>
    <mergeCell ref="K745:K748"/>
    <mergeCell ref="J745:J748"/>
    <mergeCell ref="I745:I748"/>
    <mergeCell ref="H745:H748"/>
    <mergeCell ref="H733:H736"/>
    <mergeCell ref="I733:I736"/>
    <mergeCell ref="J733:J736"/>
    <mergeCell ref="K733:K736"/>
    <mergeCell ref="L733:L736"/>
    <mergeCell ref="M733:M736"/>
    <mergeCell ref="N733:N736"/>
    <mergeCell ref="P733:P736"/>
    <mergeCell ref="P729:P732"/>
    <mergeCell ref="N729:N732"/>
    <mergeCell ref="M729:M732"/>
    <mergeCell ref="L729:L732"/>
    <mergeCell ref="K729:K732"/>
    <mergeCell ref="J729:J732"/>
    <mergeCell ref="I729:I732"/>
    <mergeCell ref="H729:H732"/>
    <mergeCell ref="P719:P722"/>
    <mergeCell ref="N719:N722"/>
    <mergeCell ref="M719:M722"/>
    <mergeCell ref="L719:L722"/>
    <mergeCell ref="K719:K722"/>
    <mergeCell ref="J719:J722"/>
    <mergeCell ref="I719:I722"/>
    <mergeCell ref="H719:H722"/>
    <mergeCell ref="H741:H744"/>
    <mergeCell ref="I741:I744"/>
    <mergeCell ref="J741:J744"/>
    <mergeCell ref="K741:K744"/>
    <mergeCell ref="L741:L744"/>
    <mergeCell ref="M741:M744"/>
    <mergeCell ref="N741:N744"/>
    <mergeCell ref="P737:P740"/>
    <mergeCell ref="P741:P744"/>
    <mergeCell ref="N737:N740"/>
    <mergeCell ref="M737:M740"/>
    <mergeCell ref="L737:L740"/>
    <mergeCell ref="K737:K740"/>
    <mergeCell ref="J737:J740"/>
    <mergeCell ref="P725:P728"/>
    <mergeCell ref="P723:P724"/>
    <mergeCell ref="N725:N728"/>
    <mergeCell ref="M725:M728"/>
    <mergeCell ref="M723:M724"/>
    <mergeCell ref="L725:L728"/>
    <mergeCell ref="K725:K728"/>
    <mergeCell ref="J725:J728"/>
    <mergeCell ref="I725:I728"/>
    <mergeCell ref="H725:H728"/>
    <mergeCell ref="N723:N724"/>
    <mergeCell ref="L723:L724"/>
    <mergeCell ref="K723:K724"/>
    <mergeCell ref="J723:J724"/>
    <mergeCell ref="I723:I724"/>
    <mergeCell ref="H723:H724"/>
    <mergeCell ref="O719:O755"/>
    <mergeCell ref="M764:M765"/>
    <mergeCell ref="L764:L765"/>
    <mergeCell ref="K764:K765"/>
    <mergeCell ref="J764:J765"/>
    <mergeCell ref="I764:I765"/>
    <mergeCell ref="H764:H765"/>
    <mergeCell ref="M760:M763"/>
    <mergeCell ref="L760:L763"/>
    <mergeCell ref="K760:K763"/>
    <mergeCell ref="J760:J763"/>
    <mergeCell ref="I760:I763"/>
    <mergeCell ref="H760:H763"/>
    <mergeCell ref="I737:I740"/>
    <mergeCell ref="H737:H740"/>
    <mergeCell ref="H749:H753"/>
    <mergeCell ref="I749:I753"/>
    <mergeCell ref="J749:J753"/>
    <mergeCell ref="P770:P773"/>
    <mergeCell ref="N770:N773"/>
    <mergeCell ref="M770:M773"/>
    <mergeCell ref="L770:L773"/>
    <mergeCell ref="K770:K773"/>
    <mergeCell ref="J770:J773"/>
    <mergeCell ref="I770:I773"/>
    <mergeCell ref="H770:H773"/>
    <mergeCell ref="P764:P765"/>
    <mergeCell ref="N764:N765"/>
    <mergeCell ref="P779:P780"/>
    <mergeCell ref="P777:P778"/>
    <mergeCell ref="E774:G774"/>
    <mergeCell ref="O756:O774"/>
    <mergeCell ref="H756:H759"/>
    <mergeCell ref="I756:I759"/>
    <mergeCell ref="J756:J759"/>
    <mergeCell ref="K756:K759"/>
    <mergeCell ref="L756:L759"/>
    <mergeCell ref="M756:M759"/>
    <mergeCell ref="N756:N759"/>
    <mergeCell ref="K777:K778"/>
    <mergeCell ref="J777:J778"/>
    <mergeCell ref="I777:I778"/>
    <mergeCell ref="H777:H778"/>
    <mergeCell ref="L775:L776"/>
    <mergeCell ref="K775:K776"/>
    <mergeCell ref="J775:J776"/>
    <mergeCell ref="I775:I776"/>
    <mergeCell ref="H775:H776"/>
    <mergeCell ref="O775:O782"/>
    <mergeCell ref="P766:P769"/>
    <mergeCell ref="N766:N769"/>
    <mergeCell ref="M766:M769"/>
    <mergeCell ref="L766:L769"/>
    <mergeCell ref="K766:K769"/>
    <mergeCell ref="I766:I769"/>
    <mergeCell ref="J766:J769"/>
    <mergeCell ref="H766:H769"/>
    <mergeCell ref="P756:P759"/>
    <mergeCell ref="P760:P763"/>
    <mergeCell ref="N760:N763"/>
    <mergeCell ref="P775:P776"/>
    <mergeCell ref="N777:N778"/>
    <mergeCell ref="N775:N776"/>
    <mergeCell ref="M775:M776"/>
    <mergeCell ref="M777:M778"/>
    <mergeCell ref="L777:L778"/>
    <mergeCell ref="J788:J789"/>
    <mergeCell ref="I788:I789"/>
    <mergeCell ref="H788:H789"/>
    <mergeCell ref="P784:P785"/>
    <mergeCell ref="N784:N785"/>
    <mergeCell ref="M784:M785"/>
    <mergeCell ref="L784:L785"/>
    <mergeCell ref="K784:K785"/>
    <mergeCell ref="J784:J785"/>
    <mergeCell ref="I784:I785"/>
    <mergeCell ref="H784:H785"/>
    <mergeCell ref="P781:P782"/>
    <mergeCell ref="N781:N782"/>
    <mergeCell ref="M781:M782"/>
    <mergeCell ref="L781:L782"/>
    <mergeCell ref="K781:K782"/>
    <mergeCell ref="J781:J782"/>
    <mergeCell ref="I781:I782"/>
    <mergeCell ref="H781:H782"/>
    <mergeCell ref="H779:H780"/>
    <mergeCell ref="I779:I780"/>
    <mergeCell ref="J779:J780"/>
    <mergeCell ref="K779:K780"/>
    <mergeCell ref="L779:L780"/>
    <mergeCell ref="M779:M780"/>
    <mergeCell ref="N779:N780"/>
    <mergeCell ref="P790:P791"/>
    <mergeCell ref="P788:P789"/>
    <mergeCell ref="N788:N789"/>
    <mergeCell ref="M788:M789"/>
    <mergeCell ref="L788:L789"/>
    <mergeCell ref="K788:K789"/>
    <mergeCell ref="O783:O797"/>
    <mergeCell ref="P796:P797"/>
    <mergeCell ref="N796:N797"/>
    <mergeCell ref="M796:M797"/>
    <mergeCell ref="L796:L797"/>
    <mergeCell ref="K796:K797"/>
    <mergeCell ref="J796:J797"/>
    <mergeCell ref="I796:I797"/>
    <mergeCell ref="H796:H797"/>
    <mergeCell ref="P792:P793"/>
    <mergeCell ref="N792:N793"/>
    <mergeCell ref="M792:M793"/>
    <mergeCell ref="L792:L793"/>
    <mergeCell ref="K792:K793"/>
    <mergeCell ref="J792:J793"/>
    <mergeCell ref="I792:I793"/>
    <mergeCell ref="E797:F797"/>
    <mergeCell ref="E796:F796"/>
    <mergeCell ref="E795:G795"/>
    <mergeCell ref="E807:F807"/>
    <mergeCell ref="E806:F806"/>
    <mergeCell ref="O798:O813"/>
    <mergeCell ref="H806:H808"/>
    <mergeCell ref="I806:I808"/>
    <mergeCell ref="J806:J808"/>
    <mergeCell ref="K806:K808"/>
    <mergeCell ref="L806:L808"/>
    <mergeCell ref="M806:M808"/>
    <mergeCell ref="N806:N808"/>
    <mergeCell ref="H800:H801"/>
    <mergeCell ref="I800:I801"/>
    <mergeCell ref="J800:J801"/>
    <mergeCell ref="K800:K801"/>
    <mergeCell ref="L800:L801"/>
    <mergeCell ref="M800:M801"/>
    <mergeCell ref="N800:N801"/>
    <mergeCell ref="N809:N811"/>
    <mergeCell ref="M809:M811"/>
    <mergeCell ref="L809:L811"/>
    <mergeCell ref="K809:K811"/>
    <mergeCell ref="J809:J811"/>
    <mergeCell ref="I809:I811"/>
    <mergeCell ref="H809:H811"/>
    <mergeCell ref="N798:N799"/>
    <mergeCell ref="M798:M799"/>
    <mergeCell ref="L798:L799"/>
    <mergeCell ref="K798:K799"/>
    <mergeCell ref="J798:J799"/>
    <mergeCell ref="H818:H819"/>
    <mergeCell ref="H826:H827"/>
    <mergeCell ref="H823:H824"/>
    <mergeCell ref="H816:H817"/>
    <mergeCell ref="I816:I817"/>
    <mergeCell ref="J816:J817"/>
    <mergeCell ref="K816:K817"/>
    <mergeCell ref="L816:L817"/>
    <mergeCell ref="M816:M817"/>
    <mergeCell ref="N816:N817"/>
    <mergeCell ref="M790:M791"/>
    <mergeCell ref="H792:H793"/>
    <mergeCell ref="H790:H791"/>
    <mergeCell ref="I790:I791"/>
    <mergeCell ref="J790:J791"/>
    <mergeCell ref="K790:K791"/>
    <mergeCell ref="L790:L791"/>
    <mergeCell ref="I798:I799"/>
    <mergeCell ref="H798:H799"/>
    <mergeCell ref="N802:N805"/>
    <mergeCell ref="M802:M805"/>
    <mergeCell ref="L802:L805"/>
    <mergeCell ref="K802:K805"/>
    <mergeCell ref="J802:J805"/>
    <mergeCell ref="I802:I805"/>
    <mergeCell ref="H802:H805"/>
    <mergeCell ref="I826:I827"/>
    <mergeCell ref="I823:I824"/>
    <mergeCell ref="J823:J824"/>
    <mergeCell ref="K823:K824"/>
    <mergeCell ref="L823:L824"/>
    <mergeCell ref="M823:M824"/>
    <mergeCell ref="N823:N824"/>
    <mergeCell ref="P823:P824"/>
    <mergeCell ref="P820:P822"/>
    <mergeCell ref="P816:P817"/>
    <mergeCell ref="N790:N791"/>
    <mergeCell ref="N820:N822"/>
    <mergeCell ref="M820:M822"/>
    <mergeCell ref="L820:L822"/>
    <mergeCell ref="K820:K822"/>
    <mergeCell ref="L818:L819"/>
    <mergeCell ref="K818:K819"/>
    <mergeCell ref="J818:J819"/>
    <mergeCell ref="I818:I819"/>
    <mergeCell ref="P809:P811"/>
    <mergeCell ref="P800:P801"/>
    <mergeCell ref="P798:P799"/>
    <mergeCell ref="P806:P808"/>
    <mergeCell ref="P802:P805"/>
    <mergeCell ref="P828:P829"/>
    <mergeCell ref="L832:L833"/>
    <mergeCell ref="K832:K833"/>
    <mergeCell ref="N828:N829"/>
    <mergeCell ref="M828:M829"/>
    <mergeCell ref="L828:L829"/>
    <mergeCell ref="K828:K829"/>
    <mergeCell ref="J828:J829"/>
    <mergeCell ref="I828:I829"/>
    <mergeCell ref="J832:J833"/>
    <mergeCell ref="E794:G794"/>
    <mergeCell ref="E805:F805"/>
    <mergeCell ref="E804:F804"/>
    <mergeCell ref="E803:F803"/>
    <mergeCell ref="E802:F802"/>
    <mergeCell ref="E801:F801"/>
    <mergeCell ref="E800:F800"/>
    <mergeCell ref="E799:F799"/>
    <mergeCell ref="E798:F798"/>
    <mergeCell ref="E811:F811"/>
    <mergeCell ref="E810:F810"/>
    <mergeCell ref="E809:F809"/>
    <mergeCell ref="E808:F808"/>
    <mergeCell ref="E813:G813"/>
    <mergeCell ref="E812:G812"/>
    <mergeCell ref="O814:O827"/>
    <mergeCell ref="P826:P827"/>
    <mergeCell ref="N826:N827"/>
    <mergeCell ref="M826:M827"/>
    <mergeCell ref="L826:L827"/>
    <mergeCell ref="K826:K827"/>
    <mergeCell ref="J826:J827"/>
    <mergeCell ref="H828:H829"/>
    <mergeCell ref="N830:N831"/>
    <mergeCell ref="P834:P835"/>
    <mergeCell ref="P832:P833"/>
    <mergeCell ref="N832:N833"/>
    <mergeCell ref="M832:M833"/>
    <mergeCell ref="K844:K847"/>
    <mergeCell ref="J844:J847"/>
    <mergeCell ref="I844:I847"/>
    <mergeCell ref="H844:H847"/>
    <mergeCell ref="P840:P843"/>
    <mergeCell ref="N840:N843"/>
    <mergeCell ref="M840:M843"/>
    <mergeCell ref="L840:L843"/>
    <mergeCell ref="P814:P815"/>
    <mergeCell ref="N814:N815"/>
    <mergeCell ref="M814:M815"/>
    <mergeCell ref="L814:L815"/>
    <mergeCell ref="K814:K815"/>
    <mergeCell ref="J814:J815"/>
    <mergeCell ref="H814:H815"/>
    <mergeCell ref="I814:I815"/>
    <mergeCell ref="J820:J822"/>
    <mergeCell ref="I820:I822"/>
    <mergeCell ref="H820:H822"/>
    <mergeCell ref="P818:P819"/>
    <mergeCell ref="N818:N819"/>
    <mergeCell ref="M818:M819"/>
    <mergeCell ref="K840:K843"/>
    <mergeCell ref="J840:J843"/>
    <mergeCell ref="I840:I843"/>
    <mergeCell ref="P836:P839"/>
    <mergeCell ref="P852:P853"/>
    <mergeCell ref="H848:H849"/>
    <mergeCell ref="I848:I849"/>
    <mergeCell ref="P844:P847"/>
    <mergeCell ref="N844:N847"/>
    <mergeCell ref="M844:M847"/>
    <mergeCell ref="L844:L847"/>
    <mergeCell ref="N836:N839"/>
    <mergeCell ref="M836:M839"/>
    <mergeCell ref="L836:L839"/>
    <mergeCell ref="K836:K839"/>
    <mergeCell ref="I832:I833"/>
    <mergeCell ref="H832:H833"/>
    <mergeCell ref="H830:H831"/>
    <mergeCell ref="I830:I831"/>
    <mergeCell ref="J830:J831"/>
    <mergeCell ref="K830:K831"/>
    <mergeCell ref="L830:L831"/>
    <mergeCell ref="M830:M831"/>
    <mergeCell ref="J836:J839"/>
    <mergeCell ref="I836:I839"/>
    <mergeCell ref="H836:H839"/>
    <mergeCell ref="P830:P831"/>
    <mergeCell ref="M834:M835"/>
    <mergeCell ref="N834:N835"/>
    <mergeCell ref="L499:L504"/>
    <mergeCell ref="M499:M504"/>
    <mergeCell ref="K499:K504"/>
    <mergeCell ref="H834:H835"/>
    <mergeCell ref="I834:I835"/>
    <mergeCell ref="J834:J835"/>
    <mergeCell ref="H840:H843"/>
    <mergeCell ref="P490:P492"/>
    <mergeCell ref="H635:H636"/>
    <mergeCell ref="I635:I636"/>
    <mergeCell ref="P855:P856"/>
    <mergeCell ref="N855:N856"/>
    <mergeCell ref="M855:M856"/>
    <mergeCell ref="L855:L856"/>
    <mergeCell ref="K855:K856"/>
    <mergeCell ref="N852:N853"/>
    <mergeCell ref="M852:M853"/>
    <mergeCell ref="L852:L853"/>
    <mergeCell ref="K852:K853"/>
    <mergeCell ref="J852:J853"/>
    <mergeCell ref="I852:I853"/>
    <mergeCell ref="H852:H853"/>
    <mergeCell ref="J848:J849"/>
    <mergeCell ref="K848:K849"/>
    <mergeCell ref="L848:L849"/>
    <mergeCell ref="M848:M849"/>
    <mergeCell ref="N848:N849"/>
    <mergeCell ref="P848:P849"/>
    <mergeCell ref="J855:J856"/>
    <mergeCell ref="I855:I856"/>
    <mergeCell ref="H493:H498"/>
    <mergeCell ref="H855:H856"/>
    <mergeCell ref="H471:H472"/>
    <mergeCell ref="L473:L474"/>
    <mergeCell ref="M473:M474"/>
    <mergeCell ref="N473:N474"/>
    <mergeCell ref="P473:P474"/>
    <mergeCell ref="K477:K479"/>
    <mergeCell ref="L477:L479"/>
    <mergeCell ref="M477:M479"/>
    <mergeCell ref="N477:N479"/>
    <mergeCell ref="P477:P479"/>
    <mergeCell ref="P475:P476"/>
    <mergeCell ref="N475:N476"/>
    <mergeCell ref="N490:N492"/>
    <mergeCell ref="P859:P860"/>
    <mergeCell ref="N859:N860"/>
    <mergeCell ref="M859:M860"/>
    <mergeCell ref="L859:L860"/>
    <mergeCell ref="K859:K860"/>
    <mergeCell ref="J859:J860"/>
    <mergeCell ref="I859:I860"/>
    <mergeCell ref="H859:H860"/>
    <mergeCell ref="H857:H858"/>
    <mergeCell ref="I857:I858"/>
    <mergeCell ref="J857:J858"/>
    <mergeCell ref="K857:K858"/>
    <mergeCell ref="L857:L858"/>
    <mergeCell ref="M857:M858"/>
    <mergeCell ref="N857:N858"/>
    <mergeCell ref="P857:P858"/>
    <mergeCell ref="O855:O860"/>
    <mergeCell ref="K834:K835"/>
    <mergeCell ref="L834:L835"/>
    <mergeCell ref="N464:N465"/>
    <mergeCell ref="P464:P465"/>
    <mergeCell ref="I464:I465"/>
    <mergeCell ref="J464:J465"/>
    <mergeCell ref="K464:K465"/>
    <mergeCell ref="I469:I470"/>
    <mergeCell ref="J469:J470"/>
    <mergeCell ref="K469:K470"/>
    <mergeCell ref="J466:J467"/>
    <mergeCell ref="I466:I467"/>
    <mergeCell ref="I473:I474"/>
    <mergeCell ref="J473:J474"/>
    <mergeCell ref="K473:K474"/>
    <mergeCell ref="M488:M489"/>
    <mergeCell ref="K488:K489"/>
    <mergeCell ref="L488:L489"/>
    <mergeCell ref="N488:N489"/>
    <mergeCell ref="P488:P489"/>
    <mergeCell ref="P485:P487"/>
    <mergeCell ref="N485:N487"/>
    <mergeCell ref="M485:M487"/>
    <mergeCell ref="L485:L487"/>
    <mergeCell ref="K485:K487"/>
    <mergeCell ref="J485:J487"/>
    <mergeCell ref="I485:I487"/>
    <mergeCell ref="P471:P472"/>
    <mergeCell ref="N471:N472"/>
    <mergeCell ref="M471:M472"/>
    <mergeCell ref="L471:L472"/>
    <mergeCell ref="K471:K472"/>
    <mergeCell ref="J471:J472"/>
    <mergeCell ref="I471:I472"/>
    <mergeCell ref="M459:M461"/>
    <mergeCell ref="N459:N461"/>
    <mergeCell ref="P459:P461"/>
    <mergeCell ref="P457:P458"/>
    <mergeCell ref="N457:N458"/>
    <mergeCell ref="M457:M458"/>
    <mergeCell ref="L457:L458"/>
    <mergeCell ref="K457:K458"/>
    <mergeCell ref="H459:H461"/>
    <mergeCell ref="I459:I461"/>
    <mergeCell ref="J459:J461"/>
    <mergeCell ref="K459:K461"/>
    <mergeCell ref="J462:J463"/>
    <mergeCell ref="I462:I463"/>
    <mergeCell ref="H462:H463"/>
    <mergeCell ref="P462:P463"/>
    <mergeCell ref="M475:M476"/>
    <mergeCell ref="L475:L476"/>
    <mergeCell ref="K475:K476"/>
    <mergeCell ref="J475:J476"/>
    <mergeCell ref="I475:I476"/>
    <mergeCell ref="P466:P467"/>
    <mergeCell ref="N466:N467"/>
    <mergeCell ref="M466:M467"/>
    <mergeCell ref="L466:L467"/>
    <mergeCell ref="K466:K467"/>
    <mergeCell ref="L469:L470"/>
    <mergeCell ref="M469:M470"/>
    <mergeCell ref="N469:N470"/>
    <mergeCell ref="P469:P470"/>
    <mergeCell ref="L464:L465"/>
    <mergeCell ref="M464:M465"/>
    <mergeCell ref="P451:P454"/>
    <mergeCell ref="N451:N454"/>
    <mergeCell ref="M451:M454"/>
    <mergeCell ref="L451:L454"/>
    <mergeCell ref="K451:K454"/>
    <mergeCell ref="J451:J454"/>
    <mergeCell ref="I451:I454"/>
    <mergeCell ref="H451:H454"/>
    <mergeCell ref="P447:P450"/>
    <mergeCell ref="N447:N450"/>
    <mergeCell ref="M447:M450"/>
    <mergeCell ref="L447:L450"/>
    <mergeCell ref="K447:K450"/>
    <mergeCell ref="J447:J450"/>
    <mergeCell ref="I447:I450"/>
    <mergeCell ref="H447:H450"/>
    <mergeCell ref="N462:N463"/>
    <mergeCell ref="M462:M463"/>
    <mergeCell ref="L462:L463"/>
    <mergeCell ref="K462:K463"/>
    <mergeCell ref="J457:J458"/>
    <mergeCell ref="I457:I458"/>
    <mergeCell ref="H457:H458"/>
    <mergeCell ref="P455:P456"/>
    <mergeCell ref="N455:N456"/>
    <mergeCell ref="M455:M456"/>
    <mergeCell ref="L455:L456"/>
    <mergeCell ref="K455:K456"/>
    <mergeCell ref="J455:J456"/>
    <mergeCell ref="I455:I456"/>
    <mergeCell ref="H455:H456"/>
    <mergeCell ref="L459:L461"/>
    <mergeCell ref="P440:P441"/>
    <mergeCell ref="N440:N441"/>
    <mergeCell ref="M440:M441"/>
    <mergeCell ref="L440:L441"/>
    <mergeCell ref="K440:K441"/>
    <mergeCell ref="J440:J441"/>
    <mergeCell ref="I440:I441"/>
    <mergeCell ref="H440:H441"/>
    <mergeCell ref="H437:H439"/>
    <mergeCell ref="I437:I439"/>
    <mergeCell ref="J437:J439"/>
    <mergeCell ref="K437:K439"/>
    <mergeCell ref="L437:L439"/>
    <mergeCell ref="M437:M439"/>
    <mergeCell ref="N437:N439"/>
    <mergeCell ref="P437:P439"/>
    <mergeCell ref="P443:P446"/>
    <mergeCell ref="N443:N446"/>
    <mergeCell ref="M443:M446"/>
    <mergeCell ref="L443:L446"/>
    <mergeCell ref="K443:K446"/>
    <mergeCell ref="J443:J446"/>
    <mergeCell ref="I443:I446"/>
    <mergeCell ref="H443:H446"/>
    <mergeCell ref="P430:P431"/>
    <mergeCell ref="N430:N431"/>
    <mergeCell ref="M430:M431"/>
    <mergeCell ref="L430:L431"/>
    <mergeCell ref="K430:K431"/>
    <mergeCell ref="J430:J431"/>
    <mergeCell ref="I430:I431"/>
    <mergeCell ref="H430:H431"/>
    <mergeCell ref="P428:P429"/>
    <mergeCell ref="N428:N429"/>
    <mergeCell ref="M428:M429"/>
    <mergeCell ref="L428:L429"/>
    <mergeCell ref="K428:K429"/>
    <mergeCell ref="J428:J429"/>
    <mergeCell ref="I428:I429"/>
    <mergeCell ref="H428:H429"/>
    <mergeCell ref="H425:H427"/>
    <mergeCell ref="L425:L427"/>
    <mergeCell ref="M425:M427"/>
    <mergeCell ref="N425:N427"/>
    <mergeCell ref="P425:P427"/>
    <mergeCell ref="K425:K427"/>
    <mergeCell ref="K413:K416"/>
    <mergeCell ref="J413:J416"/>
    <mergeCell ref="I413:I416"/>
    <mergeCell ref="H413:H416"/>
    <mergeCell ref="E425:G425"/>
    <mergeCell ref="E427:F427"/>
    <mergeCell ref="E426:F426"/>
    <mergeCell ref="P419:P421"/>
    <mergeCell ref="N419:N421"/>
    <mergeCell ref="M419:M421"/>
    <mergeCell ref="L419:L421"/>
    <mergeCell ref="K419:K421"/>
    <mergeCell ref="J419:J421"/>
    <mergeCell ref="I419:I421"/>
    <mergeCell ref="H419:H421"/>
    <mergeCell ref="H417:H418"/>
    <mergeCell ref="I417:I418"/>
    <mergeCell ref="J417:J418"/>
    <mergeCell ref="K417:K418"/>
    <mergeCell ref="L417:L418"/>
    <mergeCell ref="M417:M418"/>
    <mergeCell ref="N417:N418"/>
    <mergeCell ref="P417:P418"/>
    <mergeCell ref="P413:P416"/>
    <mergeCell ref="P423:P424"/>
    <mergeCell ref="N423:N424"/>
    <mergeCell ref="M413:M416"/>
    <mergeCell ref="N413:N416"/>
    <mergeCell ref="L413:L416"/>
    <mergeCell ref="M423:M424"/>
    <mergeCell ref="L423:L424"/>
    <mergeCell ref="J425:J427"/>
    <mergeCell ref="P389:P390"/>
    <mergeCell ref="N389:N390"/>
    <mergeCell ref="L389:L390"/>
    <mergeCell ref="P385:P387"/>
    <mergeCell ref="N385:N387"/>
    <mergeCell ref="P409:P412"/>
    <mergeCell ref="N409:N412"/>
    <mergeCell ref="M409:M412"/>
    <mergeCell ref="L409:L412"/>
    <mergeCell ref="K409:K412"/>
    <mergeCell ref="J409:J412"/>
    <mergeCell ref="I409:I412"/>
    <mergeCell ref="H409:H412"/>
    <mergeCell ref="N407:N408"/>
    <mergeCell ref="P407:P408"/>
    <mergeCell ref="M407:M408"/>
    <mergeCell ref="L407:L408"/>
    <mergeCell ref="K407:K408"/>
    <mergeCell ref="J407:J408"/>
    <mergeCell ref="I407:I408"/>
    <mergeCell ref="H407:H408"/>
    <mergeCell ref="P405:P406"/>
    <mergeCell ref="N405:N406"/>
    <mergeCell ref="M405:M406"/>
    <mergeCell ref="L405:L406"/>
    <mergeCell ref="K405:K406"/>
    <mergeCell ref="J405:J406"/>
    <mergeCell ref="I405:I406"/>
    <mergeCell ref="H405:H406"/>
    <mergeCell ref="O385:O392"/>
    <mergeCell ref="O393:O401"/>
    <mergeCell ref="O402:O404"/>
    <mergeCell ref="M402:M403"/>
    <mergeCell ref="L402:L403"/>
    <mergeCell ref="P402:P403"/>
    <mergeCell ref="N402:N403"/>
    <mergeCell ref="K402:K403"/>
    <mergeCell ref="J402:J403"/>
    <mergeCell ref="I402:I403"/>
    <mergeCell ref="H402:H403"/>
    <mergeCell ref="K394:K397"/>
    <mergeCell ref="L394:L397"/>
    <mergeCell ref="M394:M397"/>
    <mergeCell ref="N394:N397"/>
    <mergeCell ref="P394:P397"/>
    <mergeCell ref="H394:H397"/>
    <mergeCell ref="I394:I397"/>
    <mergeCell ref="J394:J397"/>
    <mergeCell ref="K391:K392"/>
    <mergeCell ref="J391:J392"/>
    <mergeCell ref="L391:L392"/>
    <mergeCell ref="N391:N392"/>
    <mergeCell ref="P391:P392"/>
    <mergeCell ref="H399:K399"/>
    <mergeCell ref="H398:K398"/>
    <mergeCell ref="H393:K393"/>
    <mergeCell ref="M385:M387"/>
    <mergeCell ref="L385:L387"/>
    <mergeCell ref="K385:K387"/>
    <mergeCell ref="J385:J387"/>
    <mergeCell ref="I385:I387"/>
    <mergeCell ref="I389:I390"/>
    <mergeCell ref="I391:I392"/>
    <mergeCell ref="H391:H392"/>
    <mergeCell ref="H389:H390"/>
    <mergeCell ref="H385:H387"/>
    <mergeCell ref="M391:M392"/>
    <mergeCell ref="I375:I376"/>
    <mergeCell ref="J379:J380"/>
    <mergeCell ref="I379:I380"/>
    <mergeCell ref="H379:H380"/>
    <mergeCell ref="H377:H378"/>
    <mergeCell ref="I377:I378"/>
    <mergeCell ref="J377:J378"/>
    <mergeCell ref="K377:K378"/>
    <mergeCell ref="L377:L378"/>
    <mergeCell ref="M377:M378"/>
    <mergeCell ref="H375:H376"/>
    <mergeCell ref="M375:M376"/>
    <mergeCell ref="L375:L376"/>
    <mergeCell ref="K375:K376"/>
    <mergeCell ref="J375:J376"/>
    <mergeCell ref="J389:J390"/>
    <mergeCell ref="H388:K388"/>
    <mergeCell ref="N383:N384"/>
    <mergeCell ref="P383:P384"/>
    <mergeCell ref="P381:P382"/>
    <mergeCell ref="P379:P380"/>
    <mergeCell ref="N379:N380"/>
    <mergeCell ref="M379:M380"/>
    <mergeCell ref="L379:L380"/>
    <mergeCell ref="K379:K380"/>
    <mergeCell ref="I383:I384"/>
    <mergeCell ref="M383:M384"/>
    <mergeCell ref="L383:L384"/>
    <mergeCell ref="K383:K384"/>
    <mergeCell ref="J383:J384"/>
    <mergeCell ref="H383:H384"/>
    <mergeCell ref="H381:H382"/>
    <mergeCell ref="I381:I382"/>
    <mergeCell ref="J381:J382"/>
    <mergeCell ref="K381:K382"/>
    <mergeCell ref="L381:L382"/>
    <mergeCell ref="M381:M382"/>
    <mergeCell ref="O375:O384"/>
    <mergeCell ref="N377:N378"/>
    <mergeCell ref="P377:P378"/>
    <mergeCell ref="P375:P376"/>
    <mergeCell ref="N375:N376"/>
    <mergeCell ref="K372:K373"/>
    <mergeCell ref="L372:L373"/>
    <mergeCell ref="M372:M373"/>
    <mergeCell ref="P372:P373"/>
    <mergeCell ref="N372:N373"/>
    <mergeCell ref="P370:P371"/>
    <mergeCell ref="N370:N371"/>
    <mergeCell ref="M370:M371"/>
    <mergeCell ref="L370:L371"/>
    <mergeCell ref="K370:K371"/>
    <mergeCell ref="H372:H373"/>
    <mergeCell ref="I372:I373"/>
    <mergeCell ref="J372:J373"/>
    <mergeCell ref="J370:J371"/>
    <mergeCell ref="I370:I371"/>
    <mergeCell ref="H370:H371"/>
    <mergeCell ref="N381:N382"/>
    <mergeCell ref="O359:O374"/>
    <mergeCell ref="H367:K367"/>
    <mergeCell ref="H366:K366"/>
    <mergeCell ref="H363:K363"/>
    <mergeCell ref="H359:K359"/>
    <mergeCell ref="N347:N348"/>
    <mergeCell ref="P347:P348"/>
    <mergeCell ref="P345:P346"/>
    <mergeCell ref="N345:N346"/>
    <mergeCell ref="P364:P365"/>
    <mergeCell ref="N364:N365"/>
    <mergeCell ref="M364:M365"/>
    <mergeCell ref="L364:L365"/>
    <mergeCell ref="K364:K365"/>
    <mergeCell ref="J364:J365"/>
    <mergeCell ref="I364:I365"/>
    <mergeCell ref="H364:H365"/>
    <mergeCell ref="P360:P362"/>
    <mergeCell ref="N360:N362"/>
    <mergeCell ref="M360:M362"/>
    <mergeCell ref="L360:L362"/>
    <mergeCell ref="K360:K362"/>
    <mergeCell ref="J360:J362"/>
    <mergeCell ref="I360:I362"/>
    <mergeCell ref="H360:H362"/>
    <mergeCell ref="H349:K349"/>
    <mergeCell ref="N336:N337"/>
    <mergeCell ref="M336:M337"/>
    <mergeCell ref="L336:L337"/>
    <mergeCell ref="K336:K337"/>
    <mergeCell ref="E341:F341"/>
    <mergeCell ref="E340:F340"/>
    <mergeCell ref="H345:H346"/>
    <mergeCell ref="H343:H344"/>
    <mergeCell ref="I343:I344"/>
    <mergeCell ref="J343:J344"/>
    <mergeCell ref="K343:K344"/>
    <mergeCell ref="P355:P358"/>
    <mergeCell ref="N355:N358"/>
    <mergeCell ref="M355:M358"/>
    <mergeCell ref="K355:K358"/>
    <mergeCell ref="L355:L358"/>
    <mergeCell ref="I355:I358"/>
    <mergeCell ref="H355:H358"/>
    <mergeCell ref="L343:L344"/>
    <mergeCell ref="M343:M344"/>
    <mergeCell ref="N343:N344"/>
    <mergeCell ref="P343:P344"/>
    <mergeCell ref="P340:P341"/>
    <mergeCell ref="N340:N341"/>
    <mergeCell ref="M340:M341"/>
    <mergeCell ref="L340:L341"/>
    <mergeCell ref="H347:H348"/>
    <mergeCell ref="I347:I348"/>
    <mergeCell ref="J347:J348"/>
    <mergeCell ref="K347:K348"/>
    <mergeCell ref="L347:L348"/>
    <mergeCell ref="M347:M348"/>
    <mergeCell ref="M330:M331"/>
    <mergeCell ref="P320:P321"/>
    <mergeCell ref="N320:N321"/>
    <mergeCell ref="M320:M321"/>
    <mergeCell ref="M345:M346"/>
    <mergeCell ref="L345:L346"/>
    <mergeCell ref="K345:K346"/>
    <mergeCell ref="J345:J346"/>
    <mergeCell ref="I345:I346"/>
    <mergeCell ref="E328:G328"/>
    <mergeCell ref="P338:P339"/>
    <mergeCell ref="N338:N339"/>
    <mergeCell ref="M338:M339"/>
    <mergeCell ref="L338:L339"/>
    <mergeCell ref="K338:K339"/>
    <mergeCell ref="J338:J339"/>
    <mergeCell ref="I338:I339"/>
    <mergeCell ref="H338:H339"/>
    <mergeCell ref="E334:F334"/>
    <mergeCell ref="E333:F333"/>
    <mergeCell ref="P327:P329"/>
    <mergeCell ref="N327:N329"/>
    <mergeCell ref="M327:M329"/>
    <mergeCell ref="L327:L329"/>
    <mergeCell ref="K327:K329"/>
    <mergeCell ref="J327:J329"/>
    <mergeCell ref="I327:I329"/>
    <mergeCell ref="H327:H329"/>
    <mergeCell ref="E332:F332"/>
    <mergeCell ref="P336:P337"/>
    <mergeCell ref="E337:F337"/>
    <mergeCell ref="E336:F336"/>
    <mergeCell ref="P316:P317"/>
    <mergeCell ref="P318:P319"/>
    <mergeCell ref="N318:N319"/>
    <mergeCell ref="M318:M319"/>
    <mergeCell ref="L318:L319"/>
    <mergeCell ref="K318:K319"/>
    <mergeCell ref="J318:J319"/>
    <mergeCell ref="J336:J337"/>
    <mergeCell ref="E335:F335"/>
    <mergeCell ref="H320:H321"/>
    <mergeCell ref="L320:L321"/>
    <mergeCell ref="I336:I337"/>
    <mergeCell ref="H336:H337"/>
    <mergeCell ref="P332:P335"/>
    <mergeCell ref="L324:L325"/>
    <mergeCell ref="M324:M325"/>
    <mergeCell ref="N324:N325"/>
    <mergeCell ref="P324:P325"/>
    <mergeCell ref="L330:L331"/>
    <mergeCell ref="K330:K331"/>
    <mergeCell ref="J330:J331"/>
    <mergeCell ref="I330:I331"/>
    <mergeCell ref="H330:H331"/>
    <mergeCell ref="N332:N335"/>
    <mergeCell ref="M332:M335"/>
    <mergeCell ref="L332:L335"/>
    <mergeCell ref="K332:K335"/>
    <mergeCell ref="J332:J335"/>
    <mergeCell ref="I332:I335"/>
    <mergeCell ref="H332:H335"/>
    <mergeCell ref="P330:P331"/>
    <mergeCell ref="N330:N331"/>
    <mergeCell ref="L314:L315"/>
    <mergeCell ref="I316:I317"/>
    <mergeCell ref="J316:J317"/>
    <mergeCell ref="L316:L317"/>
    <mergeCell ref="M316:M317"/>
    <mergeCell ref="N316:N317"/>
    <mergeCell ref="I314:I315"/>
    <mergeCell ref="I307:I308"/>
    <mergeCell ref="J320:J321"/>
    <mergeCell ref="I320:I321"/>
    <mergeCell ref="M305:M306"/>
    <mergeCell ref="J307:J308"/>
    <mergeCell ref="L309:L310"/>
    <mergeCell ref="J314:J315"/>
    <mergeCell ref="H312:K312"/>
    <mergeCell ref="H311:K311"/>
    <mergeCell ref="H307:H308"/>
    <mergeCell ref="N309:N310"/>
    <mergeCell ref="K316:K317"/>
    <mergeCell ref="K320:K321"/>
    <mergeCell ref="I318:I319"/>
    <mergeCell ref="H318:H319"/>
    <mergeCell ref="H314:H315"/>
    <mergeCell ref="H316:H317"/>
    <mergeCell ref="M299:M302"/>
    <mergeCell ref="L299:L302"/>
    <mergeCell ref="K299:K302"/>
    <mergeCell ref="J299:J302"/>
    <mergeCell ref="I299:I302"/>
    <mergeCell ref="P307:P308"/>
    <mergeCell ref="P309:P310"/>
    <mergeCell ref="N307:N308"/>
    <mergeCell ref="M307:M308"/>
    <mergeCell ref="H309:H310"/>
    <mergeCell ref="I309:I310"/>
    <mergeCell ref="P299:P302"/>
    <mergeCell ref="O299:O310"/>
    <mergeCell ref="N299:N302"/>
    <mergeCell ref="H299:H302"/>
    <mergeCell ref="H305:H306"/>
    <mergeCell ref="I305:I306"/>
    <mergeCell ref="J305:J306"/>
    <mergeCell ref="K305:K306"/>
    <mergeCell ref="L305:L306"/>
    <mergeCell ref="J303:J304"/>
    <mergeCell ref="I303:I304"/>
    <mergeCell ref="H303:H304"/>
    <mergeCell ref="N305:N306"/>
    <mergeCell ref="P305:P306"/>
    <mergeCell ref="I286:I287"/>
    <mergeCell ref="H286:H287"/>
    <mergeCell ref="P279:P280"/>
    <mergeCell ref="N279:N280"/>
    <mergeCell ref="M279:M280"/>
    <mergeCell ref="I281:I282"/>
    <mergeCell ref="J281:J282"/>
    <mergeCell ref="P283:P284"/>
    <mergeCell ref="N283:N284"/>
    <mergeCell ref="P281:P282"/>
    <mergeCell ref="M290:M291"/>
    <mergeCell ref="L290:L291"/>
    <mergeCell ref="K290:K291"/>
    <mergeCell ref="J290:J291"/>
    <mergeCell ref="I290:I291"/>
    <mergeCell ref="P314:P315"/>
    <mergeCell ref="N314:N315"/>
    <mergeCell ref="M314:M315"/>
    <mergeCell ref="N286:N287"/>
    <mergeCell ref="M283:M284"/>
    <mergeCell ref="P303:P304"/>
    <mergeCell ref="N303:N304"/>
    <mergeCell ref="M303:M304"/>
    <mergeCell ref="L283:L284"/>
    <mergeCell ref="L303:L304"/>
    <mergeCell ref="K303:K304"/>
    <mergeCell ref="N292:N293"/>
    <mergeCell ref="M292:M293"/>
    <mergeCell ref="L292:L293"/>
    <mergeCell ref="K292:K293"/>
    <mergeCell ref="J292:J293"/>
    <mergeCell ref="I292:I293"/>
    <mergeCell ref="P256:P257"/>
    <mergeCell ref="O256:O271"/>
    <mergeCell ref="N256:N257"/>
    <mergeCell ref="M256:M257"/>
    <mergeCell ref="L256:L257"/>
    <mergeCell ref="K256:K257"/>
    <mergeCell ref="J256:J257"/>
    <mergeCell ref="I256:I257"/>
    <mergeCell ref="H256:H257"/>
    <mergeCell ref="J269:J271"/>
    <mergeCell ref="K269:K271"/>
    <mergeCell ref="L269:L271"/>
    <mergeCell ref="H262:H265"/>
    <mergeCell ref="I262:I265"/>
    <mergeCell ref="J262:J265"/>
    <mergeCell ref="K262:K265"/>
    <mergeCell ref="L262:L265"/>
    <mergeCell ref="M262:M265"/>
    <mergeCell ref="H269:H271"/>
    <mergeCell ref="I269:I271"/>
    <mergeCell ref="P267:P268"/>
    <mergeCell ref="N267:N268"/>
    <mergeCell ref="M267:M268"/>
    <mergeCell ref="L267:L268"/>
    <mergeCell ref="K267:K268"/>
    <mergeCell ref="J267:J268"/>
    <mergeCell ref="N258:N261"/>
    <mergeCell ref="M258:M261"/>
    <mergeCell ref="L258:L261"/>
    <mergeCell ref="K258:K261"/>
    <mergeCell ref="J258:J261"/>
    <mergeCell ref="N275:N278"/>
    <mergeCell ref="P275:P278"/>
    <mergeCell ref="P272:P274"/>
    <mergeCell ref="N272:N274"/>
    <mergeCell ref="M272:M274"/>
    <mergeCell ref="L272:L274"/>
    <mergeCell ref="K272:K274"/>
    <mergeCell ref="J272:J274"/>
    <mergeCell ref="L279:L280"/>
    <mergeCell ref="K279:K280"/>
    <mergeCell ref="J279:J280"/>
    <mergeCell ref="K275:K278"/>
    <mergeCell ref="M269:M271"/>
    <mergeCell ref="N269:N271"/>
    <mergeCell ref="O272:O298"/>
    <mergeCell ref="P290:P291"/>
    <mergeCell ref="M281:M282"/>
    <mergeCell ref="N281:N282"/>
    <mergeCell ref="H298:K298"/>
    <mergeCell ref="H297:K297"/>
    <mergeCell ref="H296:K296"/>
    <mergeCell ref="H295:K295"/>
    <mergeCell ref="H294:K294"/>
    <mergeCell ref="H281:H282"/>
    <mergeCell ref="P269:P271"/>
    <mergeCell ref="N290:N291"/>
    <mergeCell ref="H292:H293"/>
    <mergeCell ref="P292:P293"/>
    <mergeCell ref="M275:M278"/>
    <mergeCell ref="L286:L287"/>
    <mergeCell ref="K286:K287"/>
    <mergeCell ref="J286:J287"/>
    <mergeCell ref="H290:H291"/>
    <mergeCell ref="P286:P287"/>
    <mergeCell ref="K283:K284"/>
    <mergeCell ref="M286:M287"/>
    <mergeCell ref="P246:P248"/>
    <mergeCell ref="N246:N248"/>
    <mergeCell ref="M246:M248"/>
    <mergeCell ref="L246:L248"/>
    <mergeCell ref="K246:K248"/>
    <mergeCell ref="J246:J248"/>
    <mergeCell ref="I246:I248"/>
    <mergeCell ref="H246:H248"/>
    <mergeCell ref="O246:O255"/>
    <mergeCell ref="P251:P254"/>
    <mergeCell ref="N251:N254"/>
    <mergeCell ref="M251:M254"/>
    <mergeCell ref="L251:L254"/>
    <mergeCell ref="K251:K254"/>
    <mergeCell ref="J251:J254"/>
    <mergeCell ref="N262:N265"/>
    <mergeCell ref="P262:P265"/>
    <mergeCell ref="I251:I254"/>
    <mergeCell ref="H251:H254"/>
    <mergeCell ref="P249:P250"/>
    <mergeCell ref="N249:N250"/>
    <mergeCell ref="M249:M250"/>
    <mergeCell ref="L249:L250"/>
    <mergeCell ref="K249:K250"/>
    <mergeCell ref="J249:J250"/>
    <mergeCell ref="I249:I250"/>
    <mergeCell ref="H249:H250"/>
    <mergeCell ref="P258:P261"/>
    <mergeCell ref="K244:K245"/>
    <mergeCell ref="L244:L245"/>
    <mergeCell ref="M244:M245"/>
    <mergeCell ref="N244:N245"/>
    <mergeCell ref="P244:P245"/>
    <mergeCell ref="P242:P243"/>
    <mergeCell ref="N242:N243"/>
    <mergeCell ref="M242:M243"/>
    <mergeCell ref="L242:L243"/>
    <mergeCell ref="K242:K243"/>
    <mergeCell ref="J242:J243"/>
    <mergeCell ref="I242:I243"/>
    <mergeCell ref="H242:H243"/>
    <mergeCell ref="H240:H241"/>
    <mergeCell ref="I240:I241"/>
    <mergeCell ref="J240:J241"/>
    <mergeCell ref="L240:L241"/>
    <mergeCell ref="M240:M241"/>
    <mergeCell ref="O237:O245"/>
    <mergeCell ref="N240:N241"/>
    <mergeCell ref="P240:P241"/>
    <mergeCell ref="P237:P239"/>
    <mergeCell ref="N237:N239"/>
    <mergeCell ref="M237:M239"/>
    <mergeCell ref="L237:L239"/>
    <mergeCell ref="K237:K239"/>
    <mergeCell ref="J237:J239"/>
    <mergeCell ref="M228:M230"/>
    <mergeCell ref="K228:K230"/>
    <mergeCell ref="J228:J230"/>
    <mergeCell ref="I228:I230"/>
    <mergeCell ref="I235:I236"/>
    <mergeCell ref="J235:J236"/>
    <mergeCell ref="K235:K236"/>
    <mergeCell ref="L235:L236"/>
    <mergeCell ref="M235:M236"/>
    <mergeCell ref="L228:L230"/>
    <mergeCell ref="O226:O236"/>
    <mergeCell ref="I231:I232"/>
    <mergeCell ref="P226:P227"/>
    <mergeCell ref="N226:N227"/>
    <mergeCell ref="M226:M227"/>
    <mergeCell ref="L226:L227"/>
    <mergeCell ref="K226:K227"/>
    <mergeCell ref="J226:J227"/>
    <mergeCell ref="I226:I227"/>
    <mergeCell ref="L231:L232"/>
    <mergeCell ref="M231:M232"/>
    <mergeCell ref="N231:N232"/>
    <mergeCell ref="P231:P232"/>
    <mergeCell ref="P228:P230"/>
    <mergeCell ref="N228:N230"/>
    <mergeCell ref="H228:H230"/>
    <mergeCell ref="H235:H236"/>
    <mergeCell ref="H233:H234"/>
    <mergeCell ref="H221:H225"/>
    <mergeCell ref="P215:P220"/>
    <mergeCell ref="N215:N220"/>
    <mergeCell ref="M215:M220"/>
    <mergeCell ref="L215:L220"/>
    <mergeCell ref="K215:K220"/>
    <mergeCell ref="J215:J220"/>
    <mergeCell ref="I215:I220"/>
    <mergeCell ref="H215:H220"/>
    <mergeCell ref="P221:P225"/>
    <mergeCell ref="N221:N225"/>
    <mergeCell ref="M221:M225"/>
    <mergeCell ref="L221:L225"/>
    <mergeCell ref="K221:K225"/>
    <mergeCell ref="J221:J225"/>
    <mergeCell ref="I221:I225"/>
    <mergeCell ref="N235:N236"/>
    <mergeCell ref="P235:P236"/>
    <mergeCell ref="P233:P234"/>
    <mergeCell ref="N233:N234"/>
    <mergeCell ref="M233:M234"/>
    <mergeCell ref="L233:L234"/>
    <mergeCell ref="K233:K234"/>
    <mergeCell ref="M211:M214"/>
    <mergeCell ref="L211:L214"/>
    <mergeCell ref="P208:P209"/>
    <mergeCell ref="N208:N209"/>
    <mergeCell ref="M208:M209"/>
    <mergeCell ref="L208:L209"/>
    <mergeCell ref="K208:K209"/>
    <mergeCell ref="J208:J209"/>
    <mergeCell ref="I208:I209"/>
    <mergeCell ref="H208:H209"/>
    <mergeCell ref="K211:K214"/>
    <mergeCell ref="J211:J214"/>
    <mergeCell ref="I211:I214"/>
    <mergeCell ref="H211:H214"/>
    <mergeCell ref="P204:P205"/>
    <mergeCell ref="N204:N205"/>
    <mergeCell ref="M204:M205"/>
    <mergeCell ref="L204:L205"/>
    <mergeCell ref="K204:K205"/>
    <mergeCell ref="J204:J205"/>
    <mergeCell ref="I204:I205"/>
    <mergeCell ref="H204:H205"/>
    <mergeCell ref="P206:P207"/>
    <mergeCell ref="N206:N207"/>
    <mergeCell ref="M206:M207"/>
    <mergeCell ref="L206:L207"/>
    <mergeCell ref="K206:K207"/>
    <mergeCell ref="J206:J207"/>
    <mergeCell ref="I206:I207"/>
    <mergeCell ref="H206:H207"/>
    <mergeCell ref="H157:H161"/>
    <mergeCell ref="I157:I161"/>
    <mergeCell ref="H162:H163"/>
    <mergeCell ref="I162:I163"/>
    <mergeCell ref="H91:K91"/>
    <mergeCell ref="H168:K168"/>
    <mergeCell ref="H167:K167"/>
    <mergeCell ref="H119:K119"/>
    <mergeCell ref="H196:H197"/>
    <mergeCell ref="I196:I197"/>
    <mergeCell ref="H184:H187"/>
    <mergeCell ref="I184:I187"/>
    <mergeCell ref="H188:H189"/>
    <mergeCell ref="I188:I189"/>
    <mergeCell ref="H190:H192"/>
    <mergeCell ref="I190:I192"/>
    <mergeCell ref="H180:H183"/>
    <mergeCell ref="I180:I183"/>
    <mergeCell ref="K104:K108"/>
    <mergeCell ref="K109:K110"/>
    <mergeCell ref="I169:I170"/>
    <mergeCell ref="J120:J123"/>
    <mergeCell ref="K120:K123"/>
    <mergeCell ref="K113:K118"/>
    <mergeCell ref="J113:J118"/>
    <mergeCell ref="J146:J147"/>
    <mergeCell ref="H153:H156"/>
    <mergeCell ref="I153:I156"/>
    <mergeCell ref="J133:J136"/>
    <mergeCell ref="K133:K136"/>
    <mergeCell ref="J111:J112"/>
    <mergeCell ref="K111:K112"/>
    <mergeCell ref="K75:K81"/>
    <mergeCell ref="J82:J85"/>
    <mergeCell ref="H63:K63"/>
    <mergeCell ref="H68:K68"/>
    <mergeCell ref="H66:K66"/>
    <mergeCell ref="H65:K65"/>
    <mergeCell ref="I86:I88"/>
    <mergeCell ref="H113:H118"/>
    <mergeCell ref="H100:H103"/>
    <mergeCell ref="I100:I103"/>
    <mergeCell ref="H104:H108"/>
    <mergeCell ref="M184:M187"/>
    <mergeCell ref="M133:M136"/>
    <mergeCell ref="M137:M138"/>
    <mergeCell ref="M113:M118"/>
    <mergeCell ref="M120:M123"/>
    <mergeCell ref="M124:M128"/>
    <mergeCell ref="M129:M132"/>
    <mergeCell ref="M69:M70"/>
    <mergeCell ref="L180:L183"/>
    <mergeCell ref="M180:M183"/>
    <mergeCell ref="M173:M174"/>
    <mergeCell ref="I164:I165"/>
    <mergeCell ref="H146:H147"/>
    <mergeCell ref="I146:I147"/>
    <mergeCell ref="H148:H152"/>
    <mergeCell ref="I148:I152"/>
    <mergeCell ref="I173:I174"/>
    <mergeCell ref="M104:M108"/>
    <mergeCell ref="M109:M110"/>
    <mergeCell ref="M111:M112"/>
    <mergeCell ref="H175:H177"/>
    <mergeCell ref="N175:N177"/>
    <mergeCell ref="M164:M165"/>
    <mergeCell ref="M169:M170"/>
    <mergeCell ref="L184:L187"/>
    <mergeCell ref="L194:L195"/>
    <mergeCell ref="L196:L197"/>
    <mergeCell ref="L86:L88"/>
    <mergeCell ref="L89:L90"/>
    <mergeCell ref="L94:L95"/>
    <mergeCell ref="L100:L103"/>
    <mergeCell ref="L104:L108"/>
    <mergeCell ref="L109:L110"/>
    <mergeCell ref="L111:L112"/>
    <mergeCell ref="L120:L123"/>
    <mergeCell ref="L124:L128"/>
    <mergeCell ref="L129:L132"/>
    <mergeCell ref="L133:L136"/>
    <mergeCell ref="L113:L118"/>
    <mergeCell ref="L137:L138"/>
    <mergeCell ref="L141:L142"/>
    <mergeCell ref="L144:L145"/>
    <mergeCell ref="L146:L147"/>
    <mergeCell ref="L148:L152"/>
    <mergeCell ref="N148:N152"/>
    <mergeCell ref="N153:N156"/>
    <mergeCell ref="M157:M161"/>
    <mergeCell ref="M162:M163"/>
    <mergeCell ref="M171:M172"/>
    <mergeCell ref="N180:N183"/>
    <mergeCell ref="E2:F2"/>
    <mergeCell ref="E40:F40"/>
    <mergeCell ref="E41:F41"/>
    <mergeCell ref="E124:F124"/>
    <mergeCell ref="E75:F75"/>
    <mergeCell ref="E42:F42"/>
    <mergeCell ref="E43:F43"/>
    <mergeCell ref="H75:H81"/>
    <mergeCell ref="I75:I81"/>
    <mergeCell ref="H82:H85"/>
    <mergeCell ref="M3:M4"/>
    <mergeCell ref="M5:M6"/>
    <mergeCell ref="M9:M11"/>
    <mergeCell ref="M12:M13"/>
    <mergeCell ref="M18:M19"/>
    <mergeCell ref="M34:M37"/>
    <mergeCell ref="M55:M56"/>
    <mergeCell ref="L55:L56"/>
    <mergeCell ref="L69:L70"/>
    <mergeCell ref="L71:L74"/>
    <mergeCell ref="L75:L81"/>
    <mergeCell ref="L82:L85"/>
    <mergeCell ref="H3:H4"/>
    <mergeCell ref="I3:I4"/>
    <mergeCell ref="H5:H6"/>
    <mergeCell ref="H64:K64"/>
    <mergeCell ref="H62:K62"/>
    <mergeCell ref="H93:K93"/>
    <mergeCell ref="L5:L6"/>
    <mergeCell ref="L12:L13"/>
    <mergeCell ref="I104:I108"/>
    <mergeCell ref="I124:I128"/>
    <mergeCell ref="I5:I6"/>
    <mergeCell ref="H9:H11"/>
    <mergeCell ref="K9:K11"/>
    <mergeCell ref="J12:J13"/>
    <mergeCell ref="K12:K13"/>
    <mergeCell ref="J18:J19"/>
    <mergeCell ref="K18:K19"/>
    <mergeCell ref="J3:J4"/>
    <mergeCell ref="K3:K4"/>
    <mergeCell ref="J5:J6"/>
    <mergeCell ref="K5:K6"/>
    <mergeCell ref="J9:J11"/>
    <mergeCell ref="I9:I11"/>
    <mergeCell ref="H12:H13"/>
    <mergeCell ref="I12:I13"/>
    <mergeCell ref="H18:H19"/>
    <mergeCell ref="L3:L4"/>
    <mergeCell ref="L9:L11"/>
    <mergeCell ref="J14:J15"/>
    <mergeCell ref="H16:H17"/>
    <mergeCell ref="I16:I17"/>
    <mergeCell ref="J16:J17"/>
    <mergeCell ref="K16:K17"/>
    <mergeCell ref="L16:L17"/>
    <mergeCell ref="I18:I19"/>
    <mergeCell ref="L18:L19"/>
    <mergeCell ref="H7:K7"/>
    <mergeCell ref="H8:K8"/>
    <mergeCell ref="H38:H39"/>
    <mergeCell ref="I38:I39"/>
    <mergeCell ref="H40:H43"/>
    <mergeCell ref="I40:I43"/>
    <mergeCell ref="H45:H46"/>
    <mergeCell ref="I45:I46"/>
    <mergeCell ref="H20:H21"/>
    <mergeCell ref="I20:I21"/>
    <mergeCell ref="H30:H33"/>
    <mergeCell ref="I30:I33"/>
    <mergeCell ref="H34:H37"/>
    <mergeCell ref="I34:I37"/>
    <mergeCell ref="I14:I15"/>
    <mergeCell ref="H14:H15"/>
    <mergeCell ref="K14:K15"/>
    <mergeCell ref="M23:M29"/>
    <mergeCell ref="L23:L29"/>
    <mergeCell ref="K23:K29"/>
    <mergeCell ref="J23:J29"/>
    <mergeCell ref="I23:I29"/>
    <mergeCell ref="H44:K44"/>
    <mergeCell ref="H23:H29"/>
    <mergeCell ref="K40:K43"/>
    <mergeCell ref="H53:H54"/>
    <mergeCell ref="I53:I54"/>
    <mergeCell ref="H71:H74"/>
    <mergeCell ref="I71:I74"/>
    <mergeCell ref="H55:H56"/>
    <mergeCell ref="I55:I56"/>
    <mergeCell ref="H109:H110"/>
    <mergeCell ref="I109:I110"/>
    <mergeCell ref="H89:H90"/>
    <mergeCell ref="I89:I90"/>
    <mergeCell ref="H94:H95"/>
    <mergeCell ref="I94:I95"/>
    <mergeCell ref="H69:H70"/>
    <mergeCell ref="I69:I70"/>
    <mergeCell ref="H96:H99"/>
    <mergeCell ref="J60:J61"/>
    <mergeCell ref="L20:L21"/>
    <mergeCell ref="L30:L33"/>
    <mergeCell ref="L34:L37"/>
    <mergeCell ref="L38:L39"/>
    <mergeCell ref="J38:J39"/>
    <mergeCell ref="K38:K39"/>
    <mergeCell ref="J40:J43"/>
    <mergeCell ref="H57:H59"/>
    <mergeCell ref="H47:H48"/>
    <mergeCell ref="I47:I48"/>
    <mergeCell ref="J75:J81"/>
    <mergeCell ref="J47:J48"/>
    <mergeCell ref="J50:J51"/>
    <mergeCell ref="J53:J54"/>
    <mergeCell ref="J69:J70"/>
    <mergeCell ref="J86:J88"/>
    <mergeCell ref="I57:I59"/>
    <mergeCell ref="I82:I85"/>
    <mergeCell ref="H120:H123"/>
    <mergeCell ref="H137:H138"/>
    <mergeCell ref="I137:I138"/>
    <mergeCell ref="H141:H142"/>
    <mergeCell ref="I141:I142"/>
    <mergeCell ref="H144:H145"/>
    <mergeCell ref="I144:I145"/>
    <mergeCell ref="H124:H128"/>
    <mergeCell ref="H129:H132"/>
    <mergeCell ref="I129:I132"/>
    <mergeCell ref="H133:H136"/>
    <mergeCell ref="H86:H88"/>
    <mergeCell ref="I96:I99"/>
    <mergeCell ref="I120:I123"/>
    <mergeCell ref="H60:H61"/>
    <mergeCell ref="I60:I61"/>
    <mergeCell ref="I133:I136"/>
    <mergeCell ref="H111:H112"/>
    <mergeCell ref="I111:I112"/>
    <mergeCell ref="I139:I140"/>
    <mergeCell ref="H139:H140"/>
    <mergeCell ref="H50:H51"/>
    <mergeCell ref="I50:I51"/>
    <mergeCell ref="I113:I118"/>
    <mergeCell ref="J55:J56"/>
    <mergeCell ref="N9:N11"/>
    <mergeCell ref="N12:N13"/>
    <mergeCell ref="N14:N15"/>
    <mergeCell ref="N18:N19"/>
    <mergeCell ref="N20:N21"/>
    <mergeCell ref="J34:J37"/>
    <mergeCell ref="K34:K37"/>
    <mergeCell ref="M45:M46"/>
    <mergeCell ref="M175:M177"/>
    <mergeCell ref="M57:M59"/>
    <mergeCell ref="M60:M61"/>
    <mergeCell ref="L60:L61"/>
    <mergeCell ref="M139:M140"/>
    <mergeCell ref="L139:L140"/>
    <mergeCell ref="K139:K140"/>
    <mergeCell ref="J139:J140"/>
    <mergeCell ref="J71:J74"/>
    <mergeCell ref="J57:J59"/>
    <mergeCell ref="J109:J110"/>
    <mergeCell ref="J89:J90"/>
    <mergeCell ref="J141:J142"/>
    <mergeCell ref="J20:J21"/>
    <mergeCell ref="K20:K21"/>
    <mergeCell ref="J30:J33"/>
    <mergeCell ref="K30:K33"/>
    <mergeCell ref="M38:M39"/>
    <mergeCell ref="L40:L43"/>
    <mergeCell ref="L45:L46"/>
    <mergeCell ref="L53:L54"/>
    <mergeCell ref="M71:M74"/>
    <mergeCell ref="O3:O22"/>
    <mergeCell ref="P3:P4"/>
    <mergeCell ref="P12:P13"/>
    <mergeCell ref="P14:P15"/>
    <mergeCell ref="P18:P19"/>
    <mergeCell ref="P47:P48"/>
    <mergeCell ref="P5:P6"/>
    <mergeCell ref="P9:P11"/>
    <mergeCell ref="O55:O61"/>
    <mergeCell ref="P23:P29"/>
    <mergeCell ref="O23:O29"/>
    <mergeCell ref="N23:N29"/>
    <mergeCell ref="P20:P21"/>
    <mergeCell ref="P30:P33"/>
    <mergeCell ref="P34:P37"/>
    <mergeCell ref="P38:P39"/>
    <mergeCell ref="M14:M15"/>
    <mergeCell ref="L14:L15"/>
    <mergeCell ref="H169:H170"/>
    <mergeCell ref="K141:K142"/>
    <mergeCell ref="J144:J145"/>
    <mergeCell ref="K144:K145"/>
    <mergeCell ref="K146:K147"/>
    <mergeCell ref="J148:J152"/>
    <mergeCell ref="K148:K152"/>
    <mergeCell ref="J124:J128"/>
    <mergeCell ref="K124:K128"/>
    <mergeCell ref="H171:H172"/>
    <mergeCell ref="I171:I172"/>
    <mergeCell ref="H173:H174"/>
    <mergeCell ref="N3:N4"/>
    <mergeCell ref="N5:N6"/>
    <mergeCell ref="P169:P170"/>
    <mergeCell ref="P82:P85"/>
    <mergeCell ref="P86:P88"/>
    <mergeCell ref="P137:P138"/>
    <mergeCell ref="P111:P112"/>
    <mergeCell ref="O45:O54"/>
    <mergeCell ref="O30:O44"/>
    <mergeCell ref="N50:N51"/>
    <mergeCell ref="N53:N54"/>
    <mergeCell ref="N55:N56"/>
    <mergeCell ref="N57:N59"/>
    <mergeCell ref="N60:N61"/>
    <mergeCell ref="N45:N46"/>
    <mergeCell ref="N47:N48"/>
    <mergeCell ref="P40:P43"/>
    <mergeCell ref="P45:P46"/>
    <mergeCell ref="N86:N88"/>
    <mergeCell ref="L47:L48"/>
    <mergeCell ref="N75:N81"/>
    <mergeCell ref="P120:P123"/>
    <mergeCell ref="P124:P128"/>
    <mergeCell ref="P129:P132"/>
    <mergeCell ref="P133:P136"/>
    <mergeCell ref="P113:P118"/>
    <mergeCell ref="O69:O70"/>
    <mergeCell ref="P89:P90"/>
    <mergeCell ref="P94:P95"/>
    <mergeCell ref="P71:P74"/>
    <mergeCell ref="P75:P81"/>
    <mergeCell ref="P100:P103"/>
    <mergeCell ref="P96:P99"/>
    <mergeCell ref="O164:O165"/>
    <mergeCell ref="N69:N70"/>
    <mergeCell ref="M47:M48"/>
    <mergeCell ref="M50:M51"/>
    <mergeCell ref="M53:M54"/>
    <mergeCell ref="P104:P108"/>
    <mergeCell ref="P109:P110"/>
    <mergeCell ref="P139:P140"/>
    <mergeCell ref="P50:P51"/>
    <mergeCell ref="P53:P54"/>
    <mergeCell ref="P55:P56"/>
    <mergeCell ref="P57:P59"/>
    <mergeCell ref="P60:P61"/>
    <mergeCell ref="P69:P70"/>
    <mergeCell ref="N94:N95"/>
    <mergeCell ref="K89:K90"/>
    <mergeCell ref="J94:J95"/>
    <mergeCell ref="K94:K95"/>
    <mergeCell ref="M194:M195"/>
    <mergeCell ref="M141:M142"/>
    <mergeCell ref="M144:M145"/>
    <mergeCell ref="M146:M147"/>
    <mergeCell ref="M148:M152"/>
    <mergeCell ref="M153:M156"/>
    <mergeCell ref="K60:K61"/>
    <mergeCell ref="K47:K48"/>
    <mergeCell ref="K50:K51"/>
    <mergeCell ref="K53:K54"/>
    <mergeCell ref="J45:J46"/>
    <mergeCell ref="K86:K88"/>
    <mergeCell ref="K71:K74"/>
    <mergeCell ref="K82:K85"/>
    <mergeCell ref="K45:K46"/>
    <mergeCell ref="L57:L59"/>
    <mergeCell ref="K55:K56"/>
    <mergeCell ref="K57:K59"/>
    <mergeCell ref="M75:M81"/>
    <mergeCell ref="M82:M85"/>
    <mergeCell ref="M86:M88"/>
    <mergeCell ref="M89:M90"/>
    <mergeCell ref="M94:M95"/>
    <mergeCell ref="M100:M103"/>
    <mergeCell ref="L190:L192"/>
    <mergeCell ref="J194:J195"/>
    <mergeCell ref="K194:K195"/>
    <mergeCell ref="K69:K70"/>
    <mergeCell ref="L50:L51"/>
    <mergeCell ref="P173:P174"/>
    <mergeCell ref="P141:P142"/>
    <mergeCell ref="P144:P145"/>
    <mergeCell ref="P146:P147"/>
    <mergeCell ref="P148:P152"/>
    <mergeCell ref="P153:P156"/>
    <mergeCell ref="J169:J170"/>
    <mergeCell ref="K169:K170"/>
    <mergeCell ref="J171:J172"/>
    <mergeCell ref="K171:K172"/>
    <mergeCell ref="J173:J174"/>
    <mergeCell ref="K173:K174"/>
    <mergeCell ref="J129:J132"/>
    <mergeCell ref="K129:K132"/>
    <mergeCell ref="J100:J103"/>
    <mergeCell ref="K100:K103"/>
    <mergeCell ref="J104:J108"/>
    <mergeCell ref="N169:N170"/>
    <mergeCell ref="N171:N172"/>
    <mergeCell ref="N173:N174"/>
    <mergeCell ref="N141:N142"/>
    <mergeCell ref="N144:N145"/>
    <mergeCell ref="N146:N147"/>
    <mergeCell ref="N139:N140"/>
    <mergeCell ref="N100:N103"/>
    <mergeCell ref="J175:J177"/>
    <mergeCell ref="K175:K177"/>
    <mergeCell ref="K389:K390"/>
    <mergeCell ref="K314:K315"/>
    <mergeCell ref="K240:K241"/>
    <mergeCell ref="J309:J310"/>
    <mergeCell ref="K309:K310"/>
    <mergeCell ref="J355:J358"/>
    <mergeCell ref="H354:K354"/>
    <mergeCell ref="H353:K353"/>
    <mergeCell ref="H350:K350"/>
    <mergeCell ref="K198:K203"/>
    <mergeCell ref="J198:J203"/>
    <mergeCell ref="I198:I203"/>
    <mergeCell ref="H198:H203"/>
    <mergeCell ref="H226:H227"/>
    <mergeCell ref="I237:I239"/>
    <mergeCell ref="J283:J284"/>
    <mergeCell ref="K340:K341"/>
    <mergeCell ref="H194:H195"/>
    <mergeCell ref="I194:I195"/>
    <mergeCell ref="H340:H341"/>
    <mergeCell ref="I175:I177"/>
    <mergeCell ref="H231:H232"/>
    <mergeCell ref="J231:J232"/>
    <mergeCell ref="K231:K232"/>
    <mergeCell ref="J233:J234"/>
    <mergeCell ref="I233:I234"/>
    <mergeCell ref="H237:H239"/>
    <mergeCell ref="H244:H245"/>
    <mergeCell ref="I244:I245"/>
    <mergeCell ref="J244:J245"/>
    <mergeCell ref="H423:H424"/>
    <mergeCell ref="J351:J352"/>
    <mergeCell ref="K351:K352"/>
    <mergeCell ref="I283:I284"/>
    <mergeCell ref="J96:J99"/>
    <mergeCell ref="K96:K99"/>
    <mergeCell ref="L96:L99"/>
    <mergeCell ref="M96:M99"/>
    <mergeCell ref="N96:N99"/>
    <mergeCell ref="N30:N33"/>
    <mergeCell ref="N34:N37"/>
    <mergeCell ref="N38:N39"/>
    <mergeCell ref="N40:N43"/>
    <mergeCell ref="N109:N110"/>
    <mergeCell ref="N111:N112"/>
    <mergeCell ref="N71:N74"/>
    <mergeCell ref="N82:N85"/>
    <mergeCell ref="N137:N138"/>
    <mergeCell ref="N124:N128"/>
    <mergeCell ref="N129:N132"/>
    <mergeCell ref="N196:N197"/>
    <mergeCell ref="N184:N187"/>
    <mergeCell ref="N188:N189"/>
    <mergeCell ref="N190:N192"/>
    <mergeCell ref="N194:N195"/>
    <mergeCell ref="N162:N163"/>
    <mergeCell ref="N120:N123"/>
    <mergeCell ref="N104:N108"/>
    <mergeCell ref="M40:M43"/>
    <mergeCell ref="J196:J197"/>
    <mergeCell ref="K196:K197"/>
    <mergeCell ref="J184:J187"/>
    <mergeCell ref="E166:F166"/>
    <mergeCell ref="E302:F302"/>
    <mergeCell ref="E301:F301"/>
    <mergeCell ref="E299:F299"/>
    <mergeCell ref="E300:F300"/>
    <mergeCell ref="E339:F339"/>
    <mergeCell ref="E338:F338"/>
    <mergeCell ref="J153:J156"/>
    <mergeCell ref="K153:K156"/>
    <mergeCell ref="J137:J138"/>
    <mergeCell ref="K137:K138"/>
    <mergeCell ref="N89:N90"/>
    <mergeCell ref="N113:N118"/>
    <mergeCell ref="N133:N136"/>
    <mergeCell ref="L188:L189"/>
    <mergeCell ref="H322:H323"/>
    <mergeCell ref="I322:I323"/>
    <mergeCell ref="J322:J323"/>
    <mergeCell ref="K322:K323"/>
    <mergeCell ref="L322:L323"/>
    <mergeCell ref="M322:M323"/>
    <mergeCell ref="N322:N323"/>
    <mergeCell ref="E237:G237"/>
    <mergeCell ref="N164:N165"/>
    <mergeCell ref="M196:M197"/>
    <mergeCell ref="E97:F97"/>
    <mergeCell ref="E98:F98"/>
    <mergeCell ref="E99:F99"/>
    <mergeCell ref="E108:F108"/>
    <mergeCell ref="E122:F122"/>
    <mergeCell ref="E121:F121"/>
    <mergeCell ref="E120:F120"/>
    <mergeCell ref="E77:F77"/>
    <mergeCell ref="J340:J341"/>
    <mergeCell ref="I340:I341"/>
    <mergeCell ref="P322:P323"/>
    <mergeCell ref="J157:J161"/>
    <mergeCell ref="K157:K161"/>
    <mergeCell ref="J162:J163"/>
    <mergeCell ref="K162:K163"/>
    <mergeCell ref="J164:J165"/>
    <mergeCell ref="K164:K165"/>
    <mergeCell ref="P194:P195"/>
    <mergeCell ref="P196:P197"/>
    <mergeCell ref="M188:M189"/>
    <mergeCell ref="M190:M192"/>
    <mergeCell ref="P175:P177"/>
    <mergeCell ref="P184:P187"/>
    <mergeCell ref="P188:P189"/>
    <mergeCell ref="P190:P192"/>
    <mergeCell ref="P157:P161"/>
    <mergeCell ref="P162:P163"/>
    <mergeCell ref="P164:P165"/>
    <mergeCell ref="L157:L161"/>
    <mergeCell ref="L162:L163"/>
    <mergeCell ref="L164:L165"/>
    <mergeCell ref="L169:L170"/>
    <mergeCell ref="L171:L172"/>
    <mergeCell ref="L173:L174"/>
    <mergeCell ref="L175:L177"/>
    <mergeCell ref="L307:L308"/>
    <mergeCell ref="P171:P172"/>
    <mergeCell ref="N157:N161"/>
    <mergeCell ref="P198:P203"/>
    <mergeCell ref="P180:P183"/>
    <mergeCell ref="N198:N203"/>
    <mergeCell ref="M198:M203"/>
    <mergeCell ref="L198:L203"/>
    <mergeCell ref="J637:J638"/>
    <mergeCell ref="K637:K638"/>
    <mergeCell ref="L637:L638"/>
    <mergeCell ref="M637:M638"/>
    <mergeCell ref="N637:N638"/>
    <mergeCell ref="P637:P638"/>
    <mergeCell ref="P493:P498"/>
    <mergeCell ref="N493:N498"/>
    <mergeCell ref="M493:M498"/>
    <mergeCell ref="L493:L498"/>
    <mergeCell ref="K493:K498"/>
    <mergeCell ref="J493:J498"/>
    <mergeCell ref="I493:I498"/>
    <mergeCell ref="P499:P504"/>
    <mergeCell ref="N499:N504"/>
    <mergeCell ref="J433:J434"/>
    <mergeCell ref="K433:K434"/>
    <mergeCell ref="I433:I434"/>
    <mergeCell ref="K423:K424"/>
    <mergeCell ref="J423:J424"/>
    <mergeCell ref="I423:I424"/>
    <mergeCell ref="K184:K187"/>
    <mergeCell ref="J188:J189"/>
    <mergeCell ref="K188:K189"/>
    <mergeCell ref="J190:J192"/>
    <mergeCell ref="K190:K192"/>
    <mergeCell ref="P211:P214"/>
    <mergeCell ref="N211:N214"/>
    <mergeCell ref="H433:H434"/>
    <mergeCell ref="L433:L434"/>
    <mergeCell ref="M433:M434"/>
    <mergeCell ref="N433:N434"/>
    <mergeCell ref="P433:P434"/>
    <mergeCell ref="P435:P436"/>
    <mergeCell ref="N435:N436"/>
    <mergeCell ref="M435:M436"/>
    <mergeCell ref="L435:L436"/>
    <mergeCell ref="K435:K436"/>
    <mergeCell ref="J435:J436"/>
    <mergeCell ref="I435:I436"/>
    <mergeCell ref="H435:H436"/>
    <mergeCell ref="E14:F14"/>
    <mergeCell ref="E13:F13"/>
    <mergeCell ref="E12:F12"/>
    <mergeCell ref="E11:F11"/>
    <mergeCell ref="E45:F45"/>
    <mergeCell ref="E47:F47"/>
    <mergeCell ref="E48:F48"/>
    <mergeCell ref="E61:F61"/>
    <mergeCell ref="E60:F60"/>
    <mergeCell ref="E59:F59"/>
    <mergeCell ref="E58:F58"/>
    <mergeCell ref="E44:G44"/>
    <mergeCell ref="E88:F88"/>
    <mergeCell ref="E87:F87"/>
    <mergeCell ref="E86:F86"/>
    <mergeCell ref="E85:F85"/>
    <mergeCell ref="E84:F84"/>
    <mergeCell ref="E83:F83"/>
    <mergeCell ref="E82:F82"/>
    <mergeCell ref="E10:F10"/>
    <mergeCell ref="E9:F9"/>
    <mergeCell ref="E6:F6"/>
    <mergeCell ref="E5:F5"/>
    <mergeCell ref="E4:F4"/>
    <mergeCell ref="E3:F3"/>
    <mergeCell ref="E39:F39"/>
    <mergeCell ref="E38:F38"/>
    <mergeCell ref="E37:F37"/>
    <mergeCell ref="E36:F36"/>
    <mergeCell ref="E35:F35"/>
    <mergeCell ref="E34:F34"/>
    <mergeCell ref="E33:F33"/>
    <mergeCell ref="E32:F32"/>
    <mergeCell ref="E31:F31"/>
    <mergeCell ref="E30:F30"/>
    <mergeCell ref="E8:G8"/>
    <mergeCell ref="E7:G7"/>
    <mergeCell ref="E22:F22"/>
    <mergeCell ref="E21:F21"/>
    <mergeCell ref="E20:F20"/>
    <mergeCell ref="E19:F19"/>
    <mergeCell ref="E18:F18"/>
    <mergeCell ref="E15:F15"/>
    <mergeCell ref="E16:F16"/>
    <mergeCell ref="E54:F54"/>
    <mergeCell ref="E53:F53"/>
    <mergeCell ref="E52:F52"/>
    <mergeCell ref="E51:F51"/>
    <mergeCell ref="E50:F50"/>
    <mergeCell ref="E46:F46"/>
    <mergeCell ref="E76:F76"/>
    <mergeCell ref="E29:F29"/>
    <mergeCell ref="E28:F28"/>
    <mergeCell ref="E27:F27"/>
    <mergeCell ref="E26:F26"/>
    <mergeCell ref="E25:F25"/>
    <mergeCell ref="E24:F24"/>
    <mergeCell ref="E23:F23"/>
    <mergeCell ref="E94:F94"/>
    <mergeCell ref="E95:F95"/>
    <mergeCell ref="E96:F96"/>
    <mergeCell ref="E49:G49"/>
    <mergeCell ref="E66:G66"/>
    <mergeCell ref="E65:G65"/>
    <mergeCell ref="E64:G64"/>
    <mergeCell ref="E63:G63"/>
    <mergeCell ref="E62:G62"/>
    <mergeCell ref="E68:G68"/>
    <mergeCell ref="E92:G92"/>
    <mergeCell ref="E91:G91"/>
    <mergeCell ref="E93:G93"/>
    <mergeCell ref="E70:F70"/>
    <mergeCell ref="E69:F69"/>
    <mergeCell ref="E71:F71"/>
    <mergeCell ref="E74:F74"/>
    <mergeCell ref="E73:F73"/>
    <mergeCell ref="E72:F72"/>
    <mergeCell ref="E81:F81"/>
    <mergeCell ref="E80:F80"/>
    <mergeCell ref="E79:F79"/>
    <mergeCell ref="E78:F78"/>
    <mergeCell ref="E57:F57"/>
    <mergeCell ref="E56:F56"/>
    <mergeCell ref="E55:F55"/>
    <mergeCell ref="E67:F67"/>
    <mergeCell ref="E90:F90"/>
    <mergeCell ref="E89:F89"/>
    <mergeCell ref="E153:F153"/>
    <mergeCell ref="E152:F152"/>
    <mergeCell ref="E151:F151"/>
    <mergeCell ref="E150:F150"/>
    <mergeCell ref="E149:F149"/>
    <mergeCell ref="E148:F148"/>
    <mergeCell ref="E132:F132"/>
    <mergeCell ref="E131:F131"/>
    <mergeCell ref="E130:F130"/>
    <mergeCell ref="E129:F129"/>
    <mergeCell ref="E128:F128"/>
    <mergeCell ref="E127:F127"/>
    <mergeCell ref="E126:F126"/>
    <mergeCell ref="E125:F125"/>
    <mergeCell ref="E123:F123"/>
    <mergeCell ref="E101:F101"/>
    <mergeCell ref="E103:F103"/>
    <mergeCell ref="E104:F104"/>
    <mergeCell ref="E105:F105"/>
    <mergeCell ref="E106:F106"/>
    <mergeCell ref="E107:F107"/>
    <mergeCell ref="E109:F109"/>
    <mergeCell ref="E110:F110"/>
    <mergeCell ref="E111:F111"/>
    <mergeCell ref="E112:F112"/>
    <mergeCell ref="E113:F113"/>
    <mergeCell ref="E114:F114"/>
    <mergeCell ref="E116:F116"/>
    <mergeCell ref="E117:F117"/>
    <mergeCell ref="E118:F118"/>
    <mergeCell ref="E119:G119"/>
    <mergeCell ref="E142:F142"/>
    <mergeCell ref="E141:F141"/>
    <mergeCell ref="E138:F138"/>
    <mergeCell ref="E137:F137"/>
    <mergeCell ref="E136:F136"/>
    <mergeCell ref="E135:F135"/>
    <mergeCell ref="E134:F134"/>
    <mergeCell ref="E133:F133"/>
    <mergeCell ref="E139:F139"/>
    <mergeCell ref="E140:F140"/>
    <mergeCell ref="E189:F189"/>
    <mergeCell ref="E188:F188"/>
    <mergeCell ref="E187:F187"/>
    <mergeCell ref="E186:F186"/>
    <mergeCell ref="E185:F185"/>
    <mergeCell ref="E184:F184"/>
    <mergeCell ref="E192:F192"/>
    <mergeCell ref="E191:F191"/>
    <mergeCell ref="E193:G193"/>
    <mergeCell ref="E143:G143"/>
    <mergeCell ref="E144:F144"/>
    <mergeCell ref="E147:F147"/>
    <mergeCell ref="E146:F146"/>
    <mergeCell ref="E145:F145"/>
    <mergeCell ref="E162:F162"/>
    <mergeCell ref="E163:F163"/>
    <mergeCell ref="E161:F161"/>
    <mergeCell ref="E160:F160"/>
    <mergeCell ref="E159:F159"/>
    <mergeCell ref="E158:F158"/>
    <mergeCell ref="E157:F157"/>
    <mergeCell ref="E156:F156"/>
    <mergeCell ref="E155:F155"/>
    <mergeCell ref="E154:F154"/>
    <mergeCell ref="E165:F165"/>
    <mergeCell ref="E164:F164"/>
    <mergeCell ref="E168:G168"/>
    <mergeCell ref="E167:G167"/>
    <mergeCell ref="E169:F169"/>
    <mergeCell ref="E183:F183"/>
    <mergeCell ref="E182:F182"/>
    <mergeCell ref="E181:F181"/>
    <mergeCell ref="E271:F271"/>
    <mergeCell ref="E270:F270"/>
    <mergeCell ref="E269:F269"/>
    <mergeCell ref="E268:F268"/>
    <mergeCell ref="E267:F267"/>
    <mergeCell ref="E265:F265"/>
    <mergeCell ref="E264:F264"/>
    <mergeCell ref="E263:F263"/>
    <mergeCell ref="E262:F262"/>
    <mergeCell ref="E261:F261"/>
    <mergeCell ref="E260:F260"/>
    <mergeCell ref="E259:F259"/>
    <mergeCell ref="E258:F258"/>
    <mergeCell ref="E257:F257"/>
    <mergeCell ref="E256:F256"/>
    <mergeCell ref="E266:G266"/>
    <mergeCell ref="E194:F194"/>
    <mergeCell ref="E197:F197"/>
    <mergeCell ref="E196:F196"/>
    <mergeCell ref="E195:F195"/>
    <mergeCell ref="E247:F247"/>
    <mergeCell ref="E248:F248"/>
    <mergeCell ref="E249:F249"/>
    <mergeCell ref="E250:F250"/>
    <mergeCell ref="E251:F251"/>
    <mergeCell ref="E210:G210"/>
    <mergeCell ref="E255:G255"/>
    <mergeCell ref="E254:F254"/>
    <mergeCell ref="E201:F201"/>
    <mergeCell ref="E200:F200"/>
    <mergeCell ref="E199:F199"/>
    <mergeCell ref="E209:F209"/>
    <mergeCell ref="H861:K861"/>
    <mergeCell ref="E348:G348"/>
    <mergeCell ref="E347:G347"/>
    <mergeCell ref="M16:M17"/>
    <mergeCell ref="N16:N17"/>
    <mergeCell ref="P16:P17"/>
    <mergeCell ref="E17:F17"/>
    <mergeCell ref="H49:K49"/>
    <mergeCell ref="H92:K92"/>
    <mergeCell ref="H143:K143"/>
    <mergeCell ref="H193:K193"/>
    <mergeCell ref="H210:K210"/>
    <mergeCell ref="H266:K266"/>
    <mergeCell ref="H289:K289"/>
    <mergeCell ref="H342:K342"/>
    <mergeCell ref="H422:K422"/>
    <mergeCell ref="H812:K812"/>
    <mergeCell ref="H813:K813"/>
    <mergeCell ref="H825:K825"/>
    <mergeCell ref="E180:F180"/>
    <mergeCell ref="E179:F179"/>
    <mergeCell ref="E178:F178"/>
    <mergeCell ref="E177:F177"/>
    <mergeCell ref="E176:F176"/>
    <mergeCell ref="E175:F175"/>
    <mergeCell ref="E174:F174"/>
    <mergeCell ref="E173:F173"/>
    <mergeCell ref="E172:F172"/>
    <mergeCell ref="E170:F170"/>
    <mergeCell ref="E171:F171"/>
    <mergeCell ref="L153:L156"/>
    <mergeCell ref="H164:H165"/>
  </mergeCells>
  <phoneticPr fontId="14" type="noConversion"/>
  <hyperlinks>
    <hyperlink ref="A423" r:id="rId1" xr:uid="{87F6CB13-5E98-4035-84DB-95710D5932B5}"/>
    <hyperlink ref="O100" r:id="rId2" xr:uid="{F6BAA494-1D20-471D-AA73-20710AA958CA}"/>
  </hyperlinks>
  <pageMargins left="0.7" right="0.7" top="0.75" bottom="0.75" header="0.3" footer="0.3"/>
  <pageSetup orientation="portrait" r:id="rId3"/>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B836487A35E0745BB73C03668095F3B" ma:contentTypeVersion="8" ma:contentTypeDescription="Create a new document." ma:contentTypeScope="" ma:versionID="e6153e405bef6bd3e1c10b1b9e6e2170">
  <xsd:schema xmlns:xsd="http://www.w3.org/2001/XMLSchema" xmlns:xs="http://www.w3.org/2001/XMLSchema" xmlns:p="http://schemas.microsoft.com/office/2006/metadata/properties" xmlns:ns2="14ad7f6e-bc4d-4eea-9872-9bf02ec060c5" xmlns:ns3="6bd0eb76-aaf5-43c5-9136-f39fe2faf506" targetNamespace="http://schemas.microsoft.com/office/2006/metadata/properties" ma:root="true" ma:fieldsID="4f7f4c80721f64a66ef365ac4b9573fa" ns2:_="" ns3:_="">
    <xsd:import namespace="14ad7f6e-bc4d-4eea-9872-9bf02ec060c5"/>
    <xsd:import namespace="6bd0eb76-aaf5-43c5-9136-f39fe2faf50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ad7f6e-bc4d-4eea-9872-9bf02ec060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0eb76-aaf5-43c5-9136-f39fe2faf50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2F2284A-0205-4025-8D8E-9BEAE37376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ad7f6e-bc4d-4eea-9872-9bf02ec060c5"/>
    <ds:schemaRef ds:uri="6bd0eb76-aaf5-43c5-9136-f39fe2faf5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96AC4F-23CE-4845-96C0-C23977CB8DA8}">
  <ds:schemaRefs>
    <ds:schemaRef ds:uri="http://schemas.microsoft.com/sharepoint/v3/contenttype/forms"/>
  </ds:schemaRefs>
</ds:datastoreItem>
</file>

<file path=customXml/itemProps3.xml><?xml version="1.0" encoding="utf-8"?>
<ds:datastoreItem xmlns:ds="http://schemas.openxmlformats.org/officeDocument/2006/customXml" ds:itemID="{CCFDD06B-A7CA-4D71-A5C7-2311694C170D}">
  <ds:schemaRefs>
    <ds:schemaRef ds:uri="http://purl.org/dc/dcmitype/"/>
    <ds:schemaRef ds:uri="http://www.w3.org/XML/1998/namespace"/>
    <ds:schemaRef ds:uri="http://schemas.microsoft.com/office/2006/metadata/properties"/>
    <ds:schemaRef ds:uri="14ad7f6e-bc4d-4eea-9872-9bf02ec060c5"/>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6bd0eb76-aaf5-43c5-9136-f39fe2faf506"/>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Programs</vt:lpstr>
      <vt:lpstr>Standards Covered</vt:lpstr>
      <vt:lpstr>qaNotes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Dolora Huacache</dc:creator>
  <cp:keywords/>
  <dc:description/>
  <cp:lastModifiedBy>Dolora Huacache</cp:lastModifiedBy>
  <cp:revision/>
  <dcterms:created xsi:type="dcterms:W3CDTF">2024-03-14T12:42:07Z</dcterms:created>
  <dcterms:modified xsi:type="dcterms:W3CDTF">2026-03-26T17:51:27Z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0x0101008B836487A35E0745BB73C03668095F3B</vt:lpwstr>
  </property>
</Properties>
</file>