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amrlnet-my.sharepoint.com/personal/areed_aashtoresource_org/Documents/Desktop/"/>
    </mc:Choice>
  </mc:AlternateContent>
  <xr:revisionPtr revIDLastSave="2" documentId="8_{2E95DFDE-FFC3-445E-BA02-14D56D25ECC0}" xr6:coauthVersionLast="47" xr6:coauthVersionMax="47" xr10:uidLastSave="{C6550703-D22B-4DFE-8BBF-437AF9EE2FBB}"/>
  <workbookProtection workbookAlgorithmName="SHA-512" workbookHashValue="6PI0BpmQ4gmGdVoOwh6We0j0j5H7NvDc+FwKSOUJlts46IqWStoVX2S5p2sjekn70gESJh/en+1s5rbFJg7n2A==" workbookSaltValue="X3LsQpbp6OeE6BXjtjg+pg==" workbookSpinCount="100000" lockStructure="1"/>
  <bookViews>
    <workbookView xWindow="28680" yWindow="-120" windowWidth="21840" windowHeight="13020" xr2:uid="{057029F3-11C7-4FD3-8FB2-315855236C61}"/>
  </bookViews>
  <sheets>
    <sheet name="Instructions" sheetId="6" r:id="rId1"/>
    <sheet name="Programs" sheetId="5" r:id="rId2"/>
    <sheet name="Standards Covered" sheetId="4" r:id="rId3"/>
    <sheet name="qaNotes" sheetId="1" state="hidden" r:id="rId4"/>
  </sheets>
  <definedNames>
    <definedName name="_xlnm._FilterDatabase" localSheetId="1" hidden="1">Programs!$A$2:$D$886</definedName>
    <definedName name="_xlnm._FilterDatabase" localSheetId="3" hidden="1">qaNotes!$A$2:$D$886</definedName>
    <definedName name="_xlnm._FilterDatabase" localSheetId="2" hidden="1">'Standards Covered'!$A$2:$C$886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7" i="5" l="1"/>
  <c r="G366" i="5"/>
  <c r="F367" i="5"/>
  <c r="F366" i="5"/>
  <c r="E367" i="5"/>
  <c r="E366" i="5"/>
  <c r="D366" i="5"/>
  <c r="D367" i="5"/>
  <c r="C366" i="5"/>
  <c r="B366" i="5"/>
  <c r="A366" i="5"/>
  <c r="G366" i="4"/>
  <c r="F366" i="4"/>
  <c r="E366" i="4"/>
  <c r="D366" i="4"/>
  <c r="C366" i="4"/>
  <c r="B366" i="4"/>
  <c r="A366" i="4"/>
  <c r="A345" i="4"/>
  <c r="A345" i="5"/>
  <c r="G659" i="5"/>
  <c r="G657" i="5"/>
  <c r="G656" i="5"/>
  <c r="F659" i="5"/>
  <c r="F657" i="5"/>
  <c r="F656" i="5"/>
  <c r="E659" i="5"/>
  <c r="E657" i="5"/>
  <c r="E656" i="5"/>
  <c r="D659" i="5"/>
  <c r="D657" i="5"/>
  <c r="D656" i="5"/>
  <c r="C659" i="5"/>
  <c r="C657" i="5"/>
  <c r="C656" i="5"/>
  <c r="B659" i="5"/>
  <c r="B657" i="5"/>
  <c r="B656" i="5"/>
  <c r="A659" i="5"/>
  <c r="A657" i="5"/>
  <c r="A656" i="5"/>
  <c r="C659" i="4"/>
  <c r="C657" i="4"/>
  <c r="C656" i="4"/>
  <c r="B659" i="4"/>
  <c r="B657" i="4"/>
  <c r="B656" i="4"/>
  <c r="A659" i="4"/>
  <c r="A657" i="4"/>
  <c r="A656" i="4"/>
  <c r="G508" i="5"/>
  <c r="G507" i="5"/>
  <c r="F508" i="5"/>
  <c r="F507" i="5"/>
  <c r="E508" i="5"/>
  <c r="E507" i="5"/>
  <c r="D508" i="5"/>
  <c r="D507" i="5"/>
  <c r="C508" i="5"/>
  <c r="C507" i="5"/>
  <c r="B508" i="5"/>
  <c r="B507" i="5"/>
  <c r="A508" i="5"/>
  <c r="A507" i="5"/>
  <c r="C508" i="4"/>
  <c r="C507" i="4"/>
  <c r="B508" i="4"/>
  <c r="B507" i="4"/>
  <c r="A508" i="4"/>
  <c r="A507" i="4"/>
  <c r="G338" i="5"/>
  <c r="G337" i="5"/>
  <c r="F338" i="5"/>
  <c r="F337" i="5"/>
  <c r="E338" i="5"/>
  <c r="E337" i="5"/>
  <c r="D338" i="5"/>
  <c r="D337" i="5"/>
  <c r="C338" i="5"/>
  <c r="C337" i="5"/>
  <c r="B338" i="5"/>
  <c r="B337" i="5"/>
  <c r="A338" i="5"/>
  <c r="A337" i="5"/>
  <c r="C338" i="4"/>
  <c r="C337" i="4"/>
  <c r="B338" i="4"/>
  <c r="B337" i="4"/>
  <c r="A338" i="4"/>
  <c r="A337" i="4"/>
  <c r="G334" i="5"/>
  <c r="F334" i="5"/>
  <c r="E334" i="5"/>
  <c r="D336" i="5"/>
  <c r="G108" i="5"/>
  <c r="G107" i="5"/>
  <c r="G106" i="5"/>
  <c r="G105" i="5"/>
  <c r="G104" i="5"/>
  <c r="G103" i="5"/>
  <c r="F108" i="5"/>
  <c r="F106" i="5"/>
  <c r="F105" i="5"/>
  <c r="E108" i="5"/>
  <c r="E106" i="5"/>
  <c r="E105" i="5"/>
  <c r="D108" i="5"/>
  <c r="D106" i="5"/>
  <c r="D105" i="5"/>
  <c r="C108" i="5"/>
  <c r="C106" i="5"/>
  <c r="B108" i="5"/>
  <c r="B106" i="5"/>
  <c r="C108" i="4"/>
  <c r="C106" i="4"/>
  <c r="A108" i="4"/>
  <c r="A106" i="4"/>
  <c r="B108" i="4"/>
  <c r="B106" i="4"/>
  <c r="G191" i="4"/>
  <c r="G189" i="4"/>
  <c r="F191" i="4"/>
  <c r="F189" i="4"/>
  <c r="H191" i="5"/>
  <c r="G194" i="5"/>
  <c r="G192" i="5"/>
  <c r="G191" i="5"/>
  <c r="F194" i="5"/>
  <c r="F192" i="5"/>
  <c r="F191" i="5"/>
  <c r="E194" i="5"/>
  <c r="E192" i="5"/>
  <c r="E191" i="5"/>
  <c r="D194" i="5"/>
  <c r="D192" i="5"/>
  <c r="D191" i="5"/>
  <c r="C194" i="5"/>
  <c r="C192" i="5"/>
  <c r="C191" i="5"/>
  <c r="B194" i="5"/>
  <c r="B192" i="5"/>
  <c r="B191" i="5"/>
  <c r="B194" i="4"/>
  <c r="B192" i="4"/>
  <c r="B191" i="4"/>
  <c r="C194" i="4"/>
  <c r="C192" i="4"/>
  <c r="C191" i="4"/>
  <c r="H189" i="5"/>
  <c r="H188" i="5"/>
  <c r="G193" i="5"/>
  <c r="G190" i="5"/>
  <c r="G189" i="5"/>
  <c r="G187" i="5"/>
  <c r="F193" i="5"/>
  <c r="F190" i="5"/>
  <c r="F189" i="5"/>
  <c r="F187" i="5"/>
  <c r="E193" i="5"/>
  <c r="E190" i="5"/>
  <c r="E189" i="5"/>
  <c r="E187" i="5"/>
  <c r="D193" i="5"/>
  <c r="D190" i="5"/>
  <c r="D189" i="5"/>
  <c r="D188" i="5"/>
  <c r="C193" i="5"/>
  <c r="C193" i="4"/>
  <c r="C190" i="5"/>
  <c r="C190" i="4"/>
  <c r="C189" i="5"/>
  <c r="C189" i="4"/>
  <c r="B193" i="5"/>
  <c r="B193" i="4"/>
  <c r="B190" i="5"/>
  <c r="B190" i="4"/>
  <c r="B189" i="5"/>
  <c r="B189" i="4"/>
  <c r="E191" i="4"/>
  <c r="E189" i="4"/>
  <c r="E188" i="4"/>
  <c r="D191" i="4"/>
  <c r="D189" i="4"/>
  <c r="D188" i="4"/>
  <c r="C188" i="4"/>
  <c r="B188" i="4"/>
  <c r="A189" i="5"/>
  <c r="A189" i="4"/>
  <c r="A190" i="5"/>
  <c r="A190" i="4"/>
  <c r="A191" i="5"/>
  <c r="A191" i="4"/>
  <c r="A193" i="5"/>
  <c r="A193" i="4"/>
  <c r="E20" i="4"/>
  <c r="D20" i="4"/>
  <c r="A173" i="4"/>
  <c r="B173" i="4"/>
  <c r="A173" i="5"/>
  <c r="G78" i="5"/>
  <c r="E18" i="4"/>
  <c r="F18" i="4"/>
  <c r="H886" i="5"/>
  <c r="D886" i="5"/>
  <c r="C886" i="5"/>
  <c r="B886" i="5"/>
  <c r="A886" i="5"/>
  <c r="G885" i="5"/>
  <c r="F885" i="5"/>
  <c r="E885" i="5"/>
  <c r="D885" i="5"/>
  <c r="C885" i="5"/>
  <c r="B885" i="5"/>
  <c r="A885" i="5"/>
  <c r="H884" i="5"/>
  <c r="G884" i="5"/>
  <c r="F884" i="5"/>
  <c r="E884" i="5"/>
  <c r="D884" i="5"/>
  <c r="C884" i="5"/>
  <c r="B884" i="5"/>
  <c r="A884" i="5"/>
  <c r="G883" i="5"/>
  <c r="F883" i="5"/>
  <c r="E883" i="5"/>
  <c r="D883" i="5"/>
  <c r="C883" i="5"/>
  <c r="B883" i="5"/>
  <c r="A883" i="5"/>
  <c r="H882" i="5"/>
  <c r="G882" i="5"/>
  <c r="F882" i="5"/>
  <c r="E882" i="5"/>
  <c r="D882" i="5"/>
  <c r="C882" i="5"/>
  <c r="B882" i="5"/>
  <c r="A882" i="5"/>
  <c r="G881" i="5"/>
  <c r="F881" i="5"/>
  <c r="E881" i="5"/>
  <c r="D881" i="5"/>
  <c r="C881" i="5"/>
  <c r="B881" i="5"/>
  <c r="A881" i="5"/>
  <c r="H880" i="5"/>
  <c r="G880" i="5"/>
  <c r="F880" i="5"/>
  <c r="E880" i="5"/>
  <c r="D880" i="5"/>
  <c r="C880" i="5"/>
  <c r="B880" i="5"/>
  <c r="A880" i="5"/>
  <c r="H879" i="5"/>
  <c r="G879" i="5"/>
  <c r="F879" i="5"/>
  <c r="E879" i="5"/>
  <c r="D879" i="5"/>
  <c r="C879" i="5"/>
  <c r="B879" i="5"/>
  <c r="A879" i="5"/>
  <c r="H878" i="5"/>
  <c r="D878" i="5"/>
  <c r="C878" i="5"/>
  <c r="B878" i="5"/>
  <c r="A878" i="5"/>
  <c r="G877" i="5"/>
  <c r="F877" i="5"/>
  <c r="E877" i="5"/>
  <c r="D877" i="5"/>
  <c r="C877" i="5"/>
  <c r="B877" i="5"/>
  <c r="A877" i="5"/>
  <c r="H876" i="5"/>
  <c r="G876" i="5"/>
  <c r="F876" i="5"/>
  <c r="E876" i="5"/>
  <c r="D876" i="5"/>
  <c r="C876" i="5"/>
  <c r="B876" i="5"/>
  <c r="A876" i="5"/>
  <c r="H875" i="5"/>
  <c r="D875" i="5"/>
  <c r="C875" i="5"/>
  <c r="B875" i="5"/>
  <c r="A875" i="5"/>
  <c r="H874" i="5"/>
  <c r="D874" i="5"/>
  <c r="C874" i="5"/>
  <c r="B874" i="5"/>
  <c r="A874" i="5"/>
  <c r="G873" i="5"/>
  <c r="F873" i="5"/>
  <c r="E873" i="5"/>
  <c r="D873" i="5"/>
  <c r="C873" i="5"/>
  <c r="B873" i="5"/>
  <c r="A873" i="5"/>
  <c r="H872" i="5"/>
  <c r="G872" i="5"/>
  <c r="F872" i="5"/>
  <c r="E872" i="5"/>
  <c r="D872" i="5"/>
  <c r="C872" i="5"/>
  <c r="B872" i="5"/>
  <c r="A872" i="5"/>
  <c r="G871" i="5"/>
  <c r="F871" i="5"/>
  <c r="E871" i="5"/>
  <c r="D871" i="5"/>
  <c r="C871" i="5"/>
  <c r="B871" i="5"/>
  <c r="A871" i="5"/>
  <c r="G870" i="5"/>
  <c r="F870" i="5"/>
  <c r="E870" i="5"/>
  <c r="D870" i="5"/>
  <c r="C870" i="5"/>
  <c r="B870" i="5"/>
  <c r="A870" i="5"/>
  <c r="G869" i="5"/>
  <c r="F869" i="5"/>
  <c r="E869" i="5"/>
  <c r="D869" i="5"/>
  <c r="C869" i="5"/>
  <c r="B869" i="5"/>
  <c r="A869" i="5"/>
  <c r="H868" i="5"/>
  <c r="G868" i="5"/>
  <c r="F868" i="5"/>
  <c r="E868" i="5"/>
  <c r="D868" i="5"/>
  <c r="C868" i="5"/>
  <c r="B868" i="5"/>
  <c r="A868" i="5"/>
  <c r="G867" i="5"/>
  <c r="F867" i="5"/>
  <c r="E867" i="5"/>
  <c r="D867" i="5"/>
  <c r="C867" i="5"/>
  <c r="B867" i="5"/>
  <c r="A867" i="5"/>
  <c r="G866" i="5"/>
  <c r="F866" i="5"/>
  <c r="E866" i="5"/>
  <c r="D866" i="5"/>
  <c r="C866" i="5"/>
  <c r="B866" i="5"/>
  <c r="A866" i="5"/>
  <c r="G865" i="5"/>
  <c r="F865" i="5"/>
  <c r="E865" i="5"/>
  <c r="D865" i="5"/>
  <c r="C865" i="5"/>
  <c r="B865" i="5"/>
  <c r="A865" i="5"/>
  <c r="H864" i="5"/>
  <c r="G864" i="5"/>
  <c r="F864" i="5"/>
  <c r="E864" i="5"/>
  <c r="D864" i="5"/>
  <c r="C864" i="5"/>
  <c r="B864" i="5"/>
  <c r="A864" i="5"/>
  <c r="G863" i="5"/>
  <c r="F863" i="5"/>
  <c r="E863" i="5"/>
  <c r="D863" i="5"/>
  <c r="C863" i="5"/>
  <c r="B863" i="5"/>
  <c r="A863" i="5"/>
  <c r="G862" i="5"/>
  <c r="F862" i="5"/>
  <c r="E862" i="5"/>
  <c r="D862" i="5"/>
  <c r="C862" i="5"/>
  <c r="B862" i="5"/>
  <c r="A862" i="5"/>
  <c r="G861" i="5"/>
  <c r="F861" i="5"/>
  <c r="E861" i="5"/>
  <c r="D861" i="5"/>
  <c r="C861" i="5"/>
  <c r="B861" i="5"/>
  <c r="A861" i="5"/>
  <c r="H860" i="5"/>
  <c r="G860" i="5"/>
  <c r="F860" i="5"/>
  <c r="E860" i="5"/>
  <c r="D860" i="5"/>
  <c r="C860" i="5"/>
  <c r="B860" i="5"/>
  <c r="A860" i="5"/>
  <c r="G859" i="5"/>
  <c r="F859" i="5"/>
  <c r="E859" i="5"/>
  <c r="D859" i="5"/>
  <c r="C859" i="5"/>
  <c r="B859" i="5"/>
  <c r="A859" i="5"/>
  <c r="H858" i="5"/>
  <c r="G858" i="5"/>
  <c r="F858" i="5"/>
  <c r="E858" i="5"/>
  <c r="D858" i="5"/>
  <c r="C858" i="5"/>
  <c r="B858" i="5"/>
  <c r="A858" i="5"/>
  <c r="G857" i="5"/>
  <c r="F857" i="5"/>
  <c r="E857" i="5"/>
  <c r="D857" i="5"/>
  <c r="C857" i="5"/>
  <c r="B857" i="5"/>
  <c r="A857" i="5"/>
  <c r="H856" i="5"/>
  <c r="G856" i="5"/>
  <c r="F856" i="5"/>
  <c r="E856" i="5"/>
  <c r="D856" i="5"/>
  <c r="C856" i="5"/>
  <c r="B856" i="5"/>
  <c r="A856" i="5"/>
  <c r="G855" i="5"/>
  <c r="F855" i="5"/>
  <c r="E855" i="5"/>
  <c r="D855" i="5"/>
  <c r="C855" i="5"/>
  <c r="B855" i="5"/>
  <c r="A855" i="5"/>
  <c r="H854" i="5"/>
  <c r="G854" i="5"/>
  <c r="F854" i="5"/>
  <c r="E854" i="5"/>
  <c r="D854" i="5"/>
  <c r="C854" i="5"/>
  <c r="B854" i="5"/>
  <c r="A854" i="5"/>
  <c r="G853" i="5"/>
  <c r="F853" i="5"/>
  <c r="E853" i="5"/>
  <c r="D853" i="5"/>
  <c r="C853" i="5"/>
  <c r="B853" i="5"/>
  <c r="A853" i="5"/>
  <c r="H852" i="5"/>
  <c r="G852" i="5"/>
  <c r="F852" i="5"/>
  <c r="E852" i="5"/>
  <c r="D852" i="5"/>
  <c r="C852" i="5"/>
  <c r="B852" i="5"/>
  <c r="A852" i="5"/>
  <c r="G851" i="5"/>
  <c r="F851" i="5"/>
  <c r="E851" i="5"/>
  <c r="D851" i="5"/>
  <c r="C851" i="5"/>
  <c r="B851" i="5"/>
  <c r="A851" i="5"/>
  <c r="H850" i="5"/>
  <c r="G850" i="5"/>
  <c r="F850" i="5"/>
  <c r="E850" i="5"/>
  <c r="D850" i="5"/>
  <c r="C850" i="5"/>
  <c r="B850" i="5"/>
  <c r="A850" i="5"/>
  <c r="H849" i="5"/>
  <c r="D849" i="5"/>
  <c r="C849" i="5"/>
  <c r="B849" i="5"/>
  <c r="A849" i="5"/>
  <c r="G848" i="5"/>
  <c r="F848" i="5"/>
  <c r="E848" i="5"/>
  <c r="D848" i="5"/>
  <c r="C848" i="5"/>
  <c r="B848" i="5"/>
  <c r="A848" i="5"/>
  <c r="H847" i="5"/>
  <c r="G847" i="5"/>
  <c r="F847" i="5"/>
  <c r="E847" i="5"/>
  <c r="D847" i="5"/>
  <c r="C847" i="5"/>
  <c r="B847" i="5"/>
  <c r="A847" i="5"/>
  <c r="G846" i="5"/>
  <c r="F846" i="5"/>
  <c r="E846" i="5"/>
  <c r="D846" i="5"/>
  <c r="C846" i="5"/>
  <c r="B846" i="5"/>
  <c r="A846" i="5"/>
  <c r="G845" i="5"/>
  <c r="F845" i="5"/>
  <c r="E845" i="5"/>
  <c r="D845" i="5"/>
  <c r="C845" i="5"/>
  <c r="B845" i="5"/>
  <c r="A845" i="5"/>
  <c r="H844" i="5"/>
  <c r="G844" i="5"/>
  <c r="F844" i="5"/>
  <c r="E844" i="5"/>
  <c r="D844" i="5"/>
  <c r="C844" i="5"/>
  <c r="B844" i="5"/>
  <c r="A844" i="5"/>
  <c r="G843" i="5"/>
  <c r="F843" i="5"/>
  <c r="E843" i="5"/>
  <c r="D843" i="5"/>
  <c r="C843" i="5"/>
  <c r="B843" i="5"/>
  <c r="A843" i="5"/>
  <c r="H842" i="5"/>
  <c r="G842" i="5"/>
  <c r="F842" i="5"/>
  <c r="E842" i="5"/>
  <c r="D842" i="5"/>
  <c r="C842" i="5"/>
  <c r="B842" i="5"/>
  <c r="A842" i="5"/>
  <c r="G841" i="5"/>
  <c r="F841" i="5"/>
  <c r="E841" i="5"/>
  <c r="D841" i="5"/>
  <c r="C841" i="5"/>
  <c r="B841" i="5"/>
  <c r="A841" i="5"/>
  <c r="H840" i="5"/>
  <c r="G840" i="5"/>
  <c r="F840" i="5"/>
  <c r="E840" i="5"/>
  <c r="D840" i="5"/>
  <c r="C840" i="5"/>
  <c r="B840" i="5"/>
  <c r="A840" i="5"/>
  <c r="G839" i="5"/>
  <c r="F839" i="5"/>
  <c r="E839" i="5"/>
  <c r="D839" i="5"/>
  <c r="C839" i="5"/>
  <c r="B839" i="5"/>
  <c r="A839" i="5"/>
  <c r="H838" i="5"/>
  <c r="G838" i="5"/>
  <c r="F838" i="5"/>
  <c r="E838" i="5"/>
  <c r="D838" i="5"/>
  <c r="C838" i="5"/>
  <c r="B838" i="5"/>
  <c r="A838" i="5"/>
  <c r="H837" i="5"/>
  <c r="D837" i="5"/>
  <c r="C837" i="5"/>
  <c r="B837" i="5"/>
  <c r="A837" i="5"/>
  <c r="H836" i="5"/>
  <c r="D836" i="5"/>
  <c r="C836" i="5"/>
  <c r="B836" i="5"/>
  <c r="A836" i="5"/>
  <c r="G835" i="5"/>
  <c r="F835" i="5"/>
  <c r="E835" i="5"/>
  <c r="D835" i="5"/>
  <c r="C835" i="5"/>
  <c r="B835" i="5"/>
  <c r="A835" i="5"/>
  <c r="G834" i="5"/>
  <c r="F834" i="5"/>
  <c r="E834" i="5"/>
  <c r="D834" i="5"/>
  <c r="C834" i="5"/>
  <c r="B834" i="5"/>
  <c r="A834" i="5"/>
  <c r="H833" i="5"/>
  <c r="G833" i="5"/>
  <c r="F833" i="5"/>
  <c r="E833" i="5"/>
  <c r="D833" i="5"/>
  <c r="C833" i="5"/>
  <c r="B833" i="5"/>
  <c r="A833" i="5"/>
  <c r="G832" i="5"/>
  <c r="F832" i="5"/>
  <c r="E832" i="5"/>
  <c r="D832" i="5"/>
  <c r="C832" i="5"/>
  <c r="B832" i="5"/>
  <c r="A832" i="5"/>
  <c r="G831" i="5"/>
  <c r="F831" i="5"/>
  <c r="E831" i="5"/>
  <c r="D831" i="5"/>
  <c r="C831" i="5"/>
  <c r="B831" i="5"/>
  <c r="A831" i="5"/>
  <c r="H830" i="5"/>
  <c r="G830" i="5"/>
  <c r="F830" i="5"/>
  <c r="E830" i="5"/>
  <c r="D830" i="5"/>
  <c r="C830" i="5"/>
  <c r="B830" i="5"/>
  <c r="A830" i="5"/>
  <c r="G829" i="5"/>
  <c r="F829" i="5"/>
  <c r="E829" i="5"/>
  <c r="D829" i="5"/>
  <c r="C829" i="5"/>
  <c r="B829" i="5"/>
  <c r="A829" i="5"/>
  <c r="G828" i="5"/>
  <c r="F828" i="5"/>
  <c r="E828" i="5"/>
  <c r="D828" i="5"/>
  <c r="C828" i="5"/>
  <c r="B828" i="5"/>
  <c r="A828" i="5"/>
  <c r="G827" i="5"/>
  <c r="F827" i="5"/>
  <c r="E827" i="5"/>
  <c r="D827" i="5"/>
  <c r="C827" i="5"/>
  <c r="B827" i="5"/>
  <c r="A827" i="5"/>
  <c r="H826" i="5"/>
  <c r="G826" i="5"/>
  <c r="F826" i="5"/>
  <c r="E826" i="5"/>
  <c r="D826" i="5"/>
  <c r="C826" i="5"/>
  <c r="B826" i="5"/>
  <c r="A826" i="5"/>
  <c r="G825" i="5"/>
  <c r="F825" i="5"/>
  <c r="E825" i="5"/>
  <c r="D825" i="5"/>
  <c r="C825" i="5"/>
  <c r="B825" i="5"/>
  <c r="A825" i="5"/>
  <c r="H824" i="5"/>
  <c r="G824" i="5"/>
  <c r="F824" i="5"/>
  <c r="E824" i="5"/>
  <c r="D824" i="5"/>
  <c r="C824" i="5"/>
  <c r="B824" i="5"/>
  <c r="A824" i="5"/>
  <c r="G823" i="5"/>
  <c r="F823" i="5"/>
  <c r="E823" i="5"/>
  <c r="D823" i="5"/>
  <c r="C823" i="5"/>
  <c r="B823" i="5"/>
  <c r="A823" i="5"/>
  <c r="H822" i="5"/>
  <c r="G822" i="5"/>
  <c r="F822" i="5"/>
  <c r="E822" i="5"/>
  <c r="D822" i="5"/>
  <c r="C822" i="5"/>
  <c r="B822" i="5"/>
  <c r="A822" i="5"/>
  <c r="G821" i="5"/>
  <c r="F821" i="5"/>
  <c r="E821" i="5"/>
  <c r="D821" i="5"/>
  <c r="C821" i="5"/>
  <c r="B821" i="5"/>
  <c r="A821" i="5"/>
  <c r="H820" i="5"/>
  <c r="G820" i="5"/>
  <c r="F820" i="5"/>
  <c r="E820" i="5"/>
  <c r="D820" i="5"/>
  <c r="C820" i="5"/>
  <c r="B820" i="5"/>
  <c r="A820" i="5"/>
  <c r="H819" i="5"/>
  <c r="D819" i="5"/>
  <c r="C819" i="5"/>
  <c r="B819" i="5"/>
  <c r="A819" i="5"/>
  <c r="H818" i="5"/>
  <c r="D818" i="5"/>
  <c r="C818" i="5"/>
  <c r="B818" i="5"/>
  <c r="A818" i="5"/>
  <c r="G817" i="5"/>
  <c r="F817" i="5"/>
  <c r="E817" i="5"/>
  <c r="D817" i="5"/>
  <c r="C817" i="5"/>
  <c r="B817" i="5"/>
  <c r="A817" i="5"/>
  <c r="H816" i="5"/>
  <c r="G816" i="5"/>
  <c r="F816" i="5"/>
  <c r="E816" i="5"/>
  <c r="D816" i="5"/>
  <c r="C816" i="5"/>
  <c r="B816" i="5"/>
  <c r="A816" i="5"/>
  <c r="G815" i="5"/>
  <c r="F815" i="5"/>
  <c r="E815" i="5"/>
  <c r="D815" i="5"/>
  <c r="C815" i="5"/>
  <c r="B815" i="5"/>
  <c r="A815" i="5"/>
  <c r="H814" i="5"/>
  <c r="G814" i="5"/>
  <c r="F814" i="5"/>
  <c r="E814" i="5"/>
  <c r="D814" i="5"/>
  <c r="C814" i="5"/>
  <c r="B814" i="5"/>
  <c r="A814" i="5"/>
  <c r="G813" i="5"/>
  <c r="F813" i="5"/>
  <c r="E813" i="5"/>
  <c r="D813" i="5"/>
  <c r="C813" i="5"/>
  <c r="B813" i="5"/>
  <c r="A813" i="5"/>
  <c r="H812" i="5"/>
  <c r="G812" i="5"/>
  <c r="F812" i="5"/>
  <c r="E812" i="5"/>
  <c r="D812" i="5"/>
  <c r="C812" i="5"/>
  <c r="B812" i="5"/>
  <c r="A812" i="5"/>
  <c r="H811" i="5"/>
  <c r="D811" i="5"/>
  <c r="C811" i="5"/>
  <c r="B811" i="5"/>
  <c r="A811" i="5"/>
  <c r="H810" i="5"/>
  <c r="D810" i="5"/>
  <c r="C810" i="5"/>
  <c r="B810" i="5"/>
  <c r="A810" i="5"/>
  <c r="G809" i="5"/>
  <c r="F809" i="5"/>
  <c r="E809" i="5"/>
  <c r="D809" i="5"/>
  <c r="C809" i="5"/>
  <c r="B809" i="5"/>
  <c r="A809" i="5"/>
  <c r="H808" i="5"/>
  <c r="G808" i="5"/>
  <c r="F808" i="5"/>
  <c r="E808" i="5"/>
  <c r="D808" i="5"/>
  <c r="C808" i="5"/>
  <c r="B808" i="5"/>
  <c r="A808" i="5"/>
  <c r="H807" i="5"/>
  <c r="D807" i="5"/>
  <c r="C807" i="5"/>
  <c r="B807" i="5"/>
  <c r="A807" i="5"/>
  <c r="G806" i="5"/>
  <c r="F806" i="5"/>
  <c r="E806" i="5"/>
  <c r="D806" i="5"/>
  <c r="C806" i="5"/>
  <c r="B806" i="5"/>
  <c r="A806" i="5"/>
  <c r="H805" i="5"/>
  <c r="G805" i="5"/>
  <c r="F805" i="5"/>
  <c r="E805" i="5"/>
  <c r="D805" i="5"/>
  <c r="C805" i="5"/>
  <c r="B805" i="5"/>
  <c r="A805" i="5"/>
  <c r="G804" i="5"/>
  <c r="F804" i="5"/>
  <c r="E804" i="5"/>
  <c r="D804" i="5"/>
  <c r="C804" i="5"/>
  <c r="B804" i="5"/>
  <c r="A804" i="5"/>
  <c r="H803" i="5"/>
  <c r="G803" i="5"/>
  <c r="F803" i="5"/>
  <c r="E803" i="5"/>
  <c r="D803" i="5"/>
  <c r="C803" i="5"/>
  <c r="B803" i="5"/>
  <c r="A803" i="5"/>
  <c r="G802" i="5"/>
  <c r="F802" i="5"/>
  <c r="E802" i="5"/>
  <c r="D802" i="5"/>
  <c r="C802" i="5"/>
  <c r="B802" i="5"/>
  <c r="A802" i="5"/>
  <c r="H801" i="5"/>
  <c r="G801" i="5"/>
  <c r="F801" i="5"/>
  <c r="E801" i="5"/>
  <c r="D801" i="5"/>
  <c r="C801" i="5"/>
  <c r="B801" i="5"/>
  <c r="A801" i="5"/>
  <c r="G800" i="5"/>
  <c r="F800" i="5"/>
  <c r="E800" i="5"/>
  <c r="D800" i="5"/>
  <c r="C800" i="5"/>
  <c r="B800" i="5"/>
  <c r="A800" i="5"/>
  <c r="H799" i="5"/>
  <c r="G799" i="5"/>
  <c r="F799" i="5"/>
  <c r="E799" i="5"/>
  <c r="D799" i="5"/>
  <c r="C799" i="5"/>
  <c r="B799" i="5"/>
  <c r="A799" i="5"/>
  <c r="H798" i="5"/>
  <c r="E798" i="5"/>
  <c r="D798" i="5"/>
  <c r="C798" i="5"/>
  <c r="B798" i="5"/>
  <c r="A798" i="5"/>
  <c r="G797" i="5"/>
  <c r="F797" i="5"/>
  <c r="E797" i="5"/>
  <c r="D797" i="5"/>
  <c r="C797" i="5"/>
  <c r="B797" i="5"/>
  <c r="A797" i="5"/>
  <c r="G796" i="5"/>
  <c r="F796" i="5"/>
  <c r="E796" i="5"/>
  <c r="D796" i="5"/>
  <c r="C796" i="5"/>
  <c r="B796" i="5"/>
  <c r="A796" i="5"/>
  <c r="G795" i="5"/>
  <c r="F795" i="5"/>
  <c r="E795" i="5"/>
  <c r="D795" i="5"/>
  <c r="C795" i="5"/>
  <c r="B795" i="5"/>
  <c r="A795" i="5"/>
  <c r="H794" i="5"/>
  <c r="G794" i="5"/>
  <c r="F794" i="5"/>
  <c r="E794" i="5"/>
  <c r="D794" i="5"/>
  <c r="C794" i="5"/>
  <c r="B794" i="5"/>
  <c r="A794" i="5"/>
  <c r="G793" i="5"/>
  <c r="F793" i="5"/>
  <c r="E793" i="5"/>
  <c r="D793" i="5"/>
  <c r="C793" i="5"/>
  <c r="B793" i="5"/>
  <c r="A793" i="5"/>
  <c r="G792" i="5"/>
  <c r="F792" i="5"/>
  <c r="E792" i="5"/>
  <c r="D792" i="5"/>
  <c r="C792" i="5"/>
  <c r="B792" i="5"/>
  <c r="A792" i="5"/>
  <c r="G791" i="5"/>
  <c r="F791" i="5"/>
  <c r="E791" i="5"/>
  <c r="D791" i="5"/>
  <c r="C791" i="5"/>
  <c r="B791" i="5"/>
  <c r="A791" i="5"/>
  <c r="H790" i="5"/>
  <c r="G790" i="5"/>
  <c r="F790" i="5"/>
  <c r="E790" i="5"/>
  <c r="D790" i="5"/>
  <c r="C790" i="5"/>
  <c r="B790" i="5"/>
  <c r="A790" i="5"/>
  <c r="G789" i="5"/>
  <c r="F789" i="5"/>
  <c r="E789" i="5"/>
  <c r="D789" i="5"/>
  <c r="C789" i="5"/>
  <c r="B789" i="5"/>
  <c r="A789" i="5"/>
  <c r="H788" i="5"/>
  <c r="G788" i="5"/>
  <c r="F788" i="5"/>
  <c r="E788" i="5"/>
  <c r="D788" i="5"/>
  <c r="C788" i="5"/>
  <c r="B788" i="5"/>
  <c r="A788" i="5"/>
  <c r="G787" i="5"/>
  <c r="F787" i="5"/>
  <c r="E787" i="5"/>
  <c r="D787" i="5"/>
  <c r="C787" i="5"/>
  <c r="B787" i="5"/>
  <c r="A787" i="5"/>
  <c r="G786" i="5"/>
  <c r="F786" i="5"/>
  <c r="E786" i="5"/>
  <c r="D786" i="5"/>
  <c r="C786" i="5"/>
  <c r="B786" i="5"/>
  <c r="A786" i="5"/>
  <c r="G785" i="5"/>
  <c r="F785" i="5"/>
  <c r="E785" i="5"/>
  <c r="D785" i="5"/>
  <c r="C785" i="5"/>
  <c r="B785" i="5"/>
  <c r="A785" i="5"/>
  <c r="H784" i="5"/>
  <c r="G784" i="5"/>
  <c r="F784" i="5"/>
  <c r="E784" i="5"/>
  <c r="D784" i="5"/>
  <c r="C784" i="5"/>
  <c r="B784" i="5"/>
  <c r="A784" i="5"/>
  <c r="G783" i="5"/>
  <c r="F783" i="5"/>
  <c r="E783" i="5"/>
  <c r="D783" i="5"/>
  <c r="C783" i="5"/>
  <c r="B783" i="5"/>
  <c r="A783" i="5"/>
  <c r="G782" i="5"/>
  <c r="F782" i="5"/>
  <c r="E782" i="5"/>
  <c r="D782" i="5"/>
  <c r="C782" i="5"/>
  <c r="B782" i="5"/>
  <c r="A782" i="5"/>
  <c r="G781" i="5"/>
  <c r="F781" i="5"/>
  <c r="E781" i="5"/>
  <c r="D781" i="5"/>
  <c r="C781" i="5"/>
  <c r="B781" i="5"/>
  <c r="A781" i="5"/>
  <c r="H780" i="5"/>
  <c r="G780" i="5"/>
  <c r="F780" i="5"/>
  <c r="E780" i="5"/>
  <c r="D780" i="5"/>
  <c r="C780" i="5"/>
  <c r="B780" i="5"/>
  <c r="A780" i="5"/>
  <c r="H779" i="5"/>
  <c r="G779" i="5"/>
  <c r="F779" i="5"/>
  <c r="E779" i="5"/>
  <c r="D779" i="5"/>
  <c r="C779" i="5"/>
  <c r="B779" i="5"/>
  <c r="A779" i="5"/>
  <c r="G778" i="5"/>
  <c r="F778" i="5"/>
  <c r="E778" i="5"/>
  <c r="D778" i="5"/>
  <c r="C778" i="5"/>
  <c r="B778" i="5"/>
  <c r="A778" i="5"/>
  <c r="H777" i="5"/>
  <c r="G777" i="5"/>
  <c r="F777" i="5"/>
  <c r="E777" i="5"/>
  <c r="D777" i="5"/>
  <c r="C777" i="5"/>
  <c r="B777" i="5"/>
  <c r="A777" i="5"/>
  <c r="G776" i="5"/>
  <c r="F776" i="5"/>
  <c r="E776" i="5"/>
  <c r="D776" i="5"/>
  <c r="C776" i="5"/>
  <c r="B776" i="5"/>
  <c r="A776" i="5"/>
  <c r="H775" i="5"/>
  <c r="G775" i="5"/>
  <c r="F775" i="5"/>
  <c r="E775" i="5"/>
  <c r="D775" i="5"/>
  <c r="C775" i="5"/>
  <c r="B775" i="5"/>
  <c r="A775" i="5"/>
  <c r="G774" i="5"/>
  <c r="F774" i="5"/>
  <c r="E774" i="5"/>
  <c r="D774" i="5"/>
  <c r="C774" i="5"/>
  <c r="B774" i="5"/>
  <c r="A774" i="5"/>
  <c r="H773" i="5"/>
  <c r="G773" i="5"/>
  <c r="F773" i="5"/>
  <c r="E773" i="5"/>
  <c r="D773" i="5"/>
  <c r="C773" i="5"/>
  <c r="B773" i="5"/>
  <c r="A773" i="5"/>
  <c r="G772" i="5"/>
  <c r="F772" i="5"/>
  <c r="E772" i="5"/>
  <c r="D772" i="5"/>
  <c r="C772" i="5"/>
  <c r="B772" i="5"/>
  <c r="A772" i="5"/>
  <c r="G771" i="5"/>
  <c r="F771" i="5"/>
  <c r="E771" i="5"/>
  <c r="D771" i="5"/>
  <c r="C771" i="5"/>
  <c r="B771" i="5"/>
  <c r="A771" i="5"/>
  <c r="G770" i="5"/>
  <c r="F770" i="5"/>
  <c r="E770" i="5"/>
  <c r="D770" i="5"/>
  <c r="C770" i="5"/>
  <c r="B770" i="5"/>
  <c r="A770" i="5"/>
  <c r="G769" i="5"/>
  <c r="F769" i="5"/>
  <c r="E769" i="5"/>
  <c r="D769" i="5"/>
  <c r="C769" i="5"/>
  <c r="B769" i="5"/>
  <c r="A769" i="5"/>
  <c r="H768" i="5"/>
  <c r="G768" i="5"/>
  <c r="F768" i="5"/>
  <c r="E768" i="5"/>
  <c r="D768" i="5"/>
  <c r="C768" i="5"/>
  <c r="B768" i="5"/>
  <c r="A768" i="5"/>
  <c r="G767" i="5"/>
  <c r="F767" i="5"/>
  <c r="E767" i="5"/>
  <c r="D767" i="5"/>
  <c r="C767" i="5"/>
  <c r="B767" i="5"/>
  <c r="A767" i="5"/>
  <c r="G766" i="5"/>
  <c r="F766" i="5"/>
  <c r="E766" i="5"/>
  <c r="D766" i="5"/>
  <c r="C766" i="5"/>
  <c r="B766" i="5"/>
  <c r="A766" i="5"/>
  <c r="G765" i="5"/>
  <c r="F765" i="5"/>
  <c r="E765" i="5"/>
  <c r="D765" i="5"/>
  <c r="C765" i="5"/>
  <c r="B765" i="5"/>
  <c r="A765" i="5"/>
  <c r="G764" i="5"/>
  <c r="F764" i="5"/>
  <c r="E764" i="5"/>
  <c r="D764" i="5"/>
  <c r="C764" i="5"/>
  <c r="B764" i="5"/>
  <c r="A764" i="5"/>
  <c r="H763" i="5"/>
  <c r="G763" i="5"/>
  <c r="F763" i="5"/>
  <c r="E763" i="5"/>
  <c r="D763" i="5"/>
  <c r="C763" i="5"/>
  <c r="B763" i="5"/>
  <c r="A763" i="5"/>
  <c r="G762" i="5"/>
  <c r="F762" i="5"/>
  <c r="E762" i="5"/>
  <c r="D762" i="5"/>
  <c r="C762" i="5"/>
  <c r="B762" i="5"/>
  <c r="A762" i="5"/>
  <c r="H761" i="5"/>
  <c r="G761" i="5"/>
  <c r="F761" i="5"/>
  <c r="E761" i="5"/>
  <c r="D761" i="5"/>
  <c r="C761" i="5"/>
  <c r="B761" i="5"/>
  <c r="A761" i="5"/>
  <c r="G760" i="5"/>
  <c r="F760" i="5"/>
  <c r="E760" i="5"/>
  <c r="D760" i="5"/>
  <c r="C760" i="5"/>
  <c r="B760" i="5"/>
  <c r="A760" i="5"/>
  <c r="G759" i="5"/>
  <c r="F759" i="5"/>
  <c r="E759" i="5"/>
  <c r="D759" i="5"/>
  <c r="C759" i="5"/>
  <c r="B759" i="5"/>
  <c r="A759" i="5"/>
  <c r="H758" i="5"/>
  <c r="G758" i="5"/>
  <c r="F758" i="5"/>
  <c r="E758" i="5"/>
  <c r="D758" i="5"/>
  <c r="C758" i="5"/>
  <c r="B758" i="5"/>
  <c r="A758" i="5"/>
  <c r="H757" i="5"/>
  <c r="D757" i="5"/>
  <c r="C757" i="5"/>
  <c r="B757" i="5"/>
  <c r="A757" i="5"/>
  <c r="H756" i="5"/>
  <c r="D756" i="5"/>
  <c r="C756" i="5"/>
  <c r="B756" i="5"/>
  <c r="A756" i="5"/>
  <c r="H755" i="5"/>
  <c r="D755" i="5"/>
  <c r="C755" i="5"/>
  <c r="B755" i="5"/>
  <c r="A755" i="5"/>
  <c r="H754" i="5"/>
  <c r="D754" i="5"/>
  <c r="C754" i="5"/>
  <c r="B754" i="5"/>
  <c r="A754" i="5"/>
  <c r="G753" i="5"/>
  <c r="F753" i="5"/>
  <c r="E753" i="5"/>
  <c r="D753" i="5"/>
  <c r="C753" i="5"/>
  <c r="B753" i="5"/>
  <c r="A753" i="5"/>
  <c r="G752" i="5"/>
  <c r="F752" i="5"/>
  <c r="E752" i="5"/>
  <c r="D752" i="5"/>
  <c r="C752" i="5"/>
  <c r="B752" i="5"/>
  <c r="A752" i="5"/>
  <c r="G751" i="5"/>
  <c r="F751" i="5"/>
  <c r="E751" i="5"/>
  <c r="D751" i="5"/>
  <c r="C751" i="5"/>
  <c r="B751" i="5"/>
  <c r="A751" i="5"/>
  <c r="G750" i="5"/>
  <c r="F750" i="5"/>
  <c r="E750" i="5"/>
  <c r="D750" i="5"/>
  <c r="C750" i="5"/>
  <c r="B750" i="5"/>
  <c r="A750" i="5"/>
  <c r="H749" i="5"/>
  <c r="G749" i="5"/>
  <c r="F749" i="5"/>
  <c r="E749" i="5"/>
  <c r="D749" i="5"/>
  <c r="C749" i="5"/>
  <c r="B749" i="5"/>
  <c r="A749" i="5"/>
  <c r="G748" i="5"/>
  <c r="F748" i="5"/>
  <c r="E748" i="5"/>
  <c r="D748" i="5"/>
  <c r="C748" i="5"/>
  <c r="B748" i="5"/>
  <c r="A748" i="5"/>
  <c r="G747" i="5"/>
  <c r="F747" i="5"/>
  <c r="E747" i="5"/>
  <c r="D747" i="5"/>
  <c r="C747" i="5"/>
  <c r="B747" i="5"/>
  <c r="A747" i="5"/>
  <c r="G746" i="5"/>
  <c r="F746" i="5"/>
  <c r="E746" i="5"/>
  <c r="D746" i="5"/>
  <c r="C746" i="5"/>
  <c r="B746" i="5"/>
  <c r="A746" i="5"/>
  <c r="H745" i="5"/>
  <c r="G745" i="5"/>
  <c r="F745" i="5"/>
  <c r="E745" i="5"/>
  <c r="D745" i="5"/>
  <c r="C745" i="5"/>
  <c r="B745" i="5"/>
  <c r="A745" i="5"/>
  <c r="G744" i="5"/>
  <c r="F744" i="5"/>
  <c r="E744" i="5"/>
  <c r="D744" i="5"/>
  <c r="C744" i="5"/>
  <c r="B744" i="5"/>
  <c r="A744" i="5"/>
  <c r="G743" i="5"/>
  <c r="F743" i="5"/>
  <c r="E743" i="5"/>
  <c r="D743" i="5"/>
  <c r="C743" i="5"/>
  <c r="B743" i="5"/>
  <c r="A743" i="5"/>
  <c r="G742" i="5"/>
  <c r="F742" i="5"/>
  <c r="E742" i="5"/>
  <c r="D742" i="5"/>
  <c r="C742" i="5"/>
  <c r="B742" i="5"/>
  <c r="A742" i="5"/>
  <c r="H741" i="5"/>
  <c r="G741" i="5"/>
  <c r="F741" i="5"/>
  <c r="E741" i="5"/>
  <c r="D741" i="5"/>
  <c r="C741" i="5"/>
  <c r="B741" i="5"/>
  <c r="A741" i="5"/>
  <c r="G740" i="5"/>
  <c r="F740" i="5"/>
  <c r="E740" i="5"/>
  <c r="D740" i="5"/>
  <c r="C740" i="5"/>
  <c r="B740" i="5"/>
  <c r="A740" i="5"/>
  <c r="G739" i="5"/>
  <c r="F739" i="5"/>
  <c r="E739" i="5"/>
  <c r="D739" i="5"/>
  <c r="C739" i="5"/>
  <c r="B739" i="5"/>
  <c r="A739" i="5"/>
  <c r="G738" i="5"/>
  <c r="F738" i="5"/>
  <c r="E738" i="5"/>
  <c r="D738" i="5"/>
  <c r="C738" i="5"/>
  <c r="B738" i="5"/>
  <c r="A738" i="5"/>
  <c r="H737" i="5"/>
  <c r="G737" i="5"/>
  <c r="F737" i="5"/>
  <c r="E737" i="5"/>
  <c r="D737" i="5"/>
  <c r="C737" i="5"/>
  <c r="B737" i="5"/>
  <c r="A737" i="5"/>
  <c r="G736" i="5"/>
  <c r="F736" i="5"/>
  <c r="E736" i="5"/>
  <c r="D736" i="5"/>
  <c r="C736" i="5"/>
  <c r="B736" i="5"/>
  <c r="A736" i="5"/>
  <c r="G735" i="5"/>
  <c r="F735" i="5"/>
  <c r="E735" i="5"/>
  <c r="D735" i="5"/>
  <c r="C735" i="5"/>
  <c r="B735" i="5"/>
  <c r="A735" i="5"/>
  <c r="G734" i="5"/>
  <c r="F734" i="5"/>
  <c r="E734" i="5"/>
  <c r="D734" i="5"/>
  <c r="C734" i="5"/>
  <c r="B734" i="5"/>
  <c r="A734" i="5"/>
  <c r="H733" i="5"/>
  <c r="G733" i="5"/>
  <c r="F733" i="5"/>
  <c r="E733" i="5"/>
  <c r="D733" i="5"/>
  <c r="C733" i="5"/>
  <c r="B733" i="5"/>
  <c r="A733" i="5"/>
  <c r="G732" i="5"/>
  <c r="F732" i="5"/>
  <c r="E732" i="5"/>
  <c r="D732" i="5"/>
  <c r="C732" i="5"/>
  <c r="B732" i="5"/>
  <c r="A732" i="5"/>
  <c r="G731" i="5"/>
  <c r="F731" i="5"/>
  <c r="E731" i="5"/>
  <c r="D731" i="5"/>
  <c r="C731" i="5"/>
  <c r="B731" i="5"/>
  <c r="A731" i="5"/>
  <c r="G730" i="5"/>
  <c r="F730" i="5"/>
  <c r="E730" i="5"/>
  <c r="D730" i="5"/>
  <c r="C730" i="5"/>
  <c r="B730" i="5"/>
  <c r="A730" i="5"/>
  <c r="H729" i="5"/>
  <c r="G729" i="5"/>
  <c r="F729" i="5"/>
  <c r="E729" i="5"/>
  <c r="D729" i="5"/>
  <c r="C729" i="5"/>
  <c r="B729" i="5"/>
  <c r="A729" i="5"/>
  <c r="G728" i="5"/>
  <c r="F728" i="5"/>
  <c r="E728" i="5"/>
  <c r="D728" i="5"/>
  <c r="C728" i="5"/>
  <c r="B728" i="5"/>
  <c r="A728" i="5"/>
  <c r="G727" i="5"/>
  <c r="F727" i="5"/>
  <c r="E727" i="5"/>
  <c r="D727" i="5"/>
  <c r="C727" i="5"/>
  <c r="B727" i="5"/>
  <c r="A727" i="5"/>
  <c r="G726" i="5"/>
  <c r="F726" i="5"/>
  <c r="E726" i="5"/>
  <c r="D726" i="5"/>
  <c r="C726" i="5"/>
  <c r="B726" i="5"/>
  <c r="A726" i="5"/>
  <c r="H725" i="5"/>
  <c r="G725" i="5"/>
  <c r="F725" i="5"/>
  <c r="E725" i="5"/>
  <c r="D725" i="5"/>
  <c r="C725" i="5"/>
  <c r="B725" i="5"/>
  <c r="A725" i="5"/>
  <c r="G724" i="5"/>
  <c r="F724" i="5"/>
  <c r="E724" i="5"/>
  <c r="D724" i="5"/>
  <c r="C724" i="5"/>
  <c r="B724" i="5"/>
  <c r="A724" i="5"/>
  <c r="H723" i="5"/>
  <c r="G723" i="5"/>
  <c r="F723" i="5"/>
  <c r="E723" i="5"/>
  <c r="D723" i="5"/>
  <c r="C723" i="5"/>
  <c r="B723" i="5"/>
  <c r="A723" i="5"/>
  <c r="G722" i="5"/>
  <c r="F722" i="5"/>
  <c r="E722" i="5"/>
  <c r="D722" i="5"/>
  <c r="C722" i="5"/>
  <c r="B722" i="5"/>
  <c r="A722" i="5"/>
  <c r="G721" i="5"/>
  <c r="F721" i="5"/>
  <c r="E721" i="5"/>
  <c r="D721" i="5"/>
  <c r="C721" i="5"/>
  <c r="B721" i="5"/>
  <c r="A721" i="5"/>
  <c r="G720" i="5"/>
  <c r="F720" i="5"/>
  <c r="E720" i="5"/>
  <c r="D720" i="5"/>
  <c r="C720" i="5"/>
  <c r="B720" i="5"/>
  <c r="A720" i="5"/>
  <c r="H719" i="5"/>
  <c r="G719" i="5"/>
  <c r="F719" i="5"/>
  <c r="E719" i="5"/>
  <c r="D719" i="5"/>
  <c r="C719" i="5"/>
  <c r="B719" i="5"/>
  <c r="A719" i="5"/>
  <c r="G718" i="5"/>
  <c r="F718" i="5"/>
  <c r="E718" i="5"/>
  <c r="D718" i="5"/>
  <c r="C718" i="5"/>
  <c r="B718" i="5"/>
  <c r="A718" i="5"/>
  <c r="H717" i="5"/>
  <c r="G717" i="5"/>
  <c r="F717" i="5"/>
  <c r="E717" i="5"/>
  <c r="D717" i="5"/>
  <c r="C717" i="5"/>
  <c r="B717" i="5"/>
  <c r="A717" i="5"/>
  <c r="G716" i="5"/>
  <c r="F716" i="5"/>
  <c r="E716" i="5"/>
  <c r="D716" i="5"/>
  <c r="C716" i="5"/>
  <c r="B716" i="5"/>
  <c r="A716" i="5"/>
  <c r="H715" i="5"/>
  <c r="G715" i="5"/>
  <c r="F715" i="5"/>
  <c r="E715" i="5"/>
  <c r="D715" i="5"/>
  <c r="C715" i="5"/>
  <c r="B715" i="5"/>
  <c r="A715" i="5"/>
  <c r="G714" i="5"/>
  <c r="F714" i="5"/>
  <c r="E714" i="5"/>
  <c r="D714" i="5"/>
  <c r="C714" i="5"/>
  <c r="B714" i="5"/>
  <c r="A714" i="5"/>
  <c r="H713" i="5"/>
  <c r="G713" i="5"/>
  <c r="F713" i="5"/>
  <c r="E713" i="5"/>
  <c r="D713" i="5"/>
  <c r="C713" i="5"/>
  <c r="B713" i="5"/>
  <c r="A713" i="5"/>
  <c r="H712" i="5"/>
  <c r="G712" i="5"/>
  <c r="F712" i="5"/>
  <c r="E712" i="5"/>
  <c r="D712" i="5"/>
  <c r="C712" i="5"/>
  <c r="B712" i="5"/>
  <c r="A712" i="5"/>
  <c r="G711" i="5"/>
  <c r="F711" i="5"/>
  <c r="E711" i="5"/>
  <c r="D711" i="5"/>
  <c r="C711" i="5"/>
  <c r="B711" i="5"/>
  <c r="A711" i="5"/>
  <c r="H710" i="5"/>
  <c r="G710" i="5"/>
  <c r="F710" i="5"/>
  <c r="E710" i="5"/>
  <c r="D710" i="5"/>
  <c r="C710" i="5"/>
  <c r="B710" i="5"/>
  <c r="A710" i="5"/>
  <c r="G709" i="5"/>
  <c r="F709" i="5"/>
  <c r="E709" i="5"/>
  <c r="D709" i="5"/>
  <c r="C709" i="5"/>
  <c r="B709" i="5"/>
  <c r="A709" i="5"/>
  <c r="G708" i="5"/>
  <c r="F708" i="5"/>
  <c r="E708" i="5"/>
  <c r="D708" i="5"/>
  <c r="C708" i="5"/>
  <c r="B708" i="5"/>
  <c r="A708" i="5"/>
  <c r="H707" i="5"/>
  <c r="G707" i="5"/>
  <c r="F707" i="5"/>
  <c r="E707" i="5"/>
  <c r="D707" i="5"/>
  <c r="C707" i="5"/>
  <c r="B707" i="5"/>
  <c r="A707" i="5"/>
  <c r="G706" i="5"/>
  <c r="F706" i="5"/>
  <c r="E706" i="5"/>
  <c r="D706" i="5"/>
  <c r="C706" i="5"/>
  <c r="B706" i="5"/>
  <c r="A706" i="5"/>
  <c r="H705" i="5"/>
  <c r="G705" i="5"/>
  <c r="F705" i="5"/>
  <c r="E705" i="5"/>
  <c r="D705" i="5"/>
  <c r="C705" i="5"/>
  <c r="B705" i="5"/>
  <c r="A705" i="5"/>
  <c r="H704" i="5"/>
  <c r="D704" i="5"/>
  <c r="C704" i="5"/>
  <c r="B704" i="5"/>
  <c r="A704" i="5"/>
  <c r="G703" i="5"/>
  <c r="F703" i="5"/>
  <c r="E703" i="5"/>
  <c r="D703" i="5"/>
  <c r="C703" i="5"/>
  <c r="B703" i="5"/>
  <c r="A703" i="5"/>
  <c r="H702" i="5"/>
  <c r="G702" i="5"/>
  <c r="F702" i="5"/>
  <c r="E702" i="5"/>
  <c r="D702" i="5"/>
  <c r="C702" i="5"/>
  <c r="B702" i="5"/>
  <c r="A702" i="5"/>
  <c r="G701" i="5"/>
  <c r="F701" i="5"/>
  <c r="E701" i="5"/>
  <c r="D701" i="5"/>
  <c r="C701" i="5"/>
  <c r="B701" i="5"/>
  <c r="A701" i="5"/>
  <c r="H700" i="5"/>
  <c r="G700" i="5"/>
  <c r="F700" i="5"/>
  <c r="E700" i="5"/>
  <c r="D700" i="5"/>
  <c r="C700" i="5"/>
  <c r="B700" i="5"/>
  <c r="A700" i="5"/>
  <c r="G699" i="5"/>
  <c r="F699" i="5"/>
  <c r="E699" i="5"/>
  <c r="D699" i="5"/>
  <c r="C699" i="5"/>
  <c r="B699" i="5"/>
  <c r="A699" i="5"/>
  <c r="H698" i="5"/>
  <c r="G698" i="5"/>
  <c r="F698" i="5"/>
  <c r="E698" i="5"/>
  <c r="D698" i="5"/>
  <c r="C698" i="5"/>
  <c r="B698" i="5"/>
  <c r="A698" i="5"/>
  <c r="H697" i="5"/>
  <c r="D697" i="5"/>
  <c r="C697" i="5"/>
  <c r="B697" i="5"/>
  <c r="A697" i="5"/>
  <c r="H696" i="5"/>
  <c r="D696" i="5"/>
  <c r="C696" i="5"/>
  <c r="B696" i="5"/>
  <c r="A696" i="5"/>
  <c r="H695" i="5"/>
  <c r="D695" i="5"/>
  <c r="C695" i="5"/>
  <c r="B695" i="5"/>
  <c r="A695" i="5"/>
  <c r="G694" i="5"/>
  <c r="F694" i="5"/>
  <c r="E694" i="5"/>
  <c r="D694" i="5"/>
  <c r="C694" i="5"/>
  <c r="B694" i="5"/>
  <c r="A694" i="5"/>
  <c r="H693" i="5"/>
  <c r="G693" i="5"/>
  <c r="F693" i="5"/>
  <c r="E693" i="5"/>
  <c r="D693" i="5"/>
  <c r="C693" i="5"/>
  <c r="B693" i="5"/>
  <c r="A693" i="5"/>
  <c r="G692" i="5"/>
  <c r="F692" i="5"/>
  <c r="E692" i="5"/>
  <c r="D692" i="5"/>
  <c r="C692" i="5"/>
  <c r="B692" i="5"/>
  <c r="A692" i="5"/>
  <c r="H691" i="5"/>
  <c r="G691" i="5"/>
  <c r="F691" i="5"/>
  <c r="E691" i="5"/>
  <c r="D691" i="5"/>
  <c r="C691" i="5"/>
  <c r="B691" i="5"/>
  <c r="A691" i="5"/>
  <c r="H690" i="5"/>
  <c r="D690" i="5"/>
  <c r="C690" i="5"/>
  <c r="B690" i="5"/>
  <c r="A690" i="5"/>
  <c r="H689" i="5"/>
  <c r="D689" i="5"/>
  <c r="C689" i="5"/>
  <c r="B689" i="5"/>
  <c r="A689" i="5"/>
  <c r="G688" i="5"/>
  <c r="F688" i="5"/>
  <c r="E688" i="5"/>
  <c r="D688" i="5"/>
  <c r="C688" i="5"/>
  <c r="B688" i="5"/>
  <c r="A688" i="5"/>
  <c r="H687" i="5"/>
  <c r="G687" i="5"/>
  <c r="F687" i="5"/>
  <c r="E687" i="5"/>
  <c r="D687" i="5"/>
  <c r="C687" i="5"/>
  <c r="B687" i="5"/>
  <c r="A687" i="5"/>
  <c r="G686" i="5"/>
  <c r="F686" i="5"/>
  <c r="E686" i="5"/>
  <c r="D686" i="5"/>
  <c r="C686" i="5"/>
  <c r="B686" i="5"/>
  <c r="A686" i="5"/>
  <c r="H685" i="5"/>
  <c r="G685" i="5"/>
  <c r="F685" i="5"/>
  <c r="E685" i="5"/>
  <c r="D685" i="5"/>
  <c r="C685" i="5"/>
  <c r="B685" i="5"/>
  <c r="A685" i="5"/>
  <c r="H684" i="5"/>
  <c r="G684" i="5"/>
  <c r="F684" i="5"/>
  <c r="E684" i="5"/>
  <c r="D684" i="5"/>
  <c r="C684" i="5"/>
  <c r="B684" i="5"/>
  <c r="A684" i="5"/>
  <c r="G683" i="5"/>
  <c r="F683" i="5"/>
  <c r="E683" i="5"/>
  <c r="D683" i="5"/>
  <c r="C683" i="5"/>
  <c r="B683" i="5"/>
  <c r="A683" i="5"/>
  <c r="G682" i="5"/>
  <c r="F682" i="5"/>
  <c r="E682" i="5"/>
  <c r="D682" i="5"/>
  <c r="C682" i="5"/>
  <c r="B682" i="5"/>
  <c r="A682" i="5"/>
  <c r="H681" i="5"/>
  <c r="G681" i="5"/>
  <c r="F681" i="5"/>
  <c r="E681" i="5"/>
  <c r="D681" i="5"/>
  <c r="C681" i="5"/>
  <c r="B681" i="5"/>
  <c r="A681" i="5"/>
  <c r="G680" i="5"/>
  <c r="F680" i="5"/>
  <c r="E680" i="5"/>
  <c r="D680" i="5"/>
  <c r="C680" i="5"/>
  <c r="B680" i="5"/>
  <c r="A680" i="5"/>
  <c r="H679" i="5"/>
  <c r="G679" i="5"/>
  <c r="F679" i="5"/>
  <c r="E679" i="5"/>
  <c r="D679" i="5"/>
  <c r="C679" i="5"/>
  <c r="B679" i="5"/>
  <c r="A679" i="5"/>
  <c r="G678" i="5"/>
  <c r="F678" i="5"/>
  <c r="E678" i="5"/>
  <c r="D678" i="5"/>
  <c r="C678" i="5"/>
  <c r="B678" i="5"/>
  <c r="A678" i="5"/>
  <c r="G677" i="5"/>
  <c r="F677" i="5"/>
  <c r="E677" i="5"/>
  <c r="D677" i="5"/>
  <c r="C677" i="5"/>
  <c r="B677" i="5"/>
  <c r="A677" i="5"/>
  <c r="G676" i="5"/>
  <c r="F676" i="5"/>
  <c r="E676" i="5"/>
  <c r="D676" i="5"/>
  <c r="C676" i="5"/>
  <c r="B676" i="5"/>
  <c r="A676" i="5"/>
  <c r="H675" i="5"/>
  <c r="G675" i="5"/>
  <c r="F675" i="5"/>
  <c r="E675" i="5"/>
  <c r="D675" i="5"/>
  <c r="C675" i="5"/>
  <c r="B675" i="5"/>
  <c r="A675" i="5"/>
  <c r="G674" i="5"/>
  <c r="F674" i="5"/>
  <c r="E674" i="5"/>
  <c r="D674" i="5"/>
  <c r="C674" i="5"/>
  <c r="B674" i="5"/>
  <c r="A674" i="5"/>
  <c r="H673" i="5"/>
  <c r="G673" i="5"/>
  <c r="F673" i="5"/>
  <c r="E673" i="5"/>
  <c r="D673" i="5"/>
  <c r="C673" i="5"/>
  <c r="B673" i="5"/>
  <c r="A673" i="5"/>
  <c r="G672" i="5"/>
  <c r="F672" i="5"/>
  <c r="E672" i="5"/>
  <c r="D672" i="5"/>
  <c r="C672" i="5"/>
  <c r="B672" i="5"/>
  <c r="A672" i="5"/>
  <c r="H671" i="5"/>
  <c r="G671" i="5"/>
  <c r="F671" i="5"/>
  <c r="E671" i="5"/>
  <c r="D671" i="5"/>
  <c r="C671" i="5"/>
  <c r="B671" i="5"/>
  <c r="A671" i="5"/>
  <c r="G670" i="5"/>
  <c r="F670" i="5"/>
  <c r="E670" i="5"/>
  <c r="D670" i="5"/>
  <c r="C670" i="5"/>
  <c r="B670" i="5"/>
  <c r="A670" i="5"/>
  <c r="H669" i="5"/>
  <c r="G669" i="5"/>
  <c r="F669" i="5"/>
  <c r="E669" i="5"/>
  <c r="D669" i="5"/>
  <c r="C669" i="5"/>
  <c r="B669" i="5"/>
  <c r="A669" i="5"/>
  <c r="G668" i="5"/>
  <c r="F668" i="5"/>
  <c r="E668" i="5"/>
  <c r="D668" i="5"/>
  <c r="C668" i="5"/>
  <c r="B668" i="5"/>
  <c r="A668" i="5"/>
  <c r="G667" i="5"/>
  <c r="F667" i="5"/>
  <c r="E667" i="5"/>
  <c r="D667" i="5"/>
  <c r="C667" i="5"/>
  <c r="B667" i="5"/>
  <c r="A667" i="5"/>
  <c r="G666" i="5"/>
  <c r="F666" i="5"/>
  <c r="E666" i="5"/>
  <c r="D666" i="5"/>
  <c r="C666" i="5"/>
  <c r="B666" i="5"/>
  <c r="A666" i="5"/>
  <c r="H665" i="5"/>
  <c r="G665" i="5"/>
  <c r="F665" i="5"/>
  <c r="E665" i="5"/>
  <c r="D665" i="5"/>
  <c r="C665" i="5"/>
  <c r="B665" i="5"/>
  <c r="A665" i="5"/>
  <c r="G664" i="5"/>
  <c r="F664" i="5"/>
  <c r="E664" i="5"/>
  <c r="D664" i="5"/>
  <c r="C664" i="5"/>
  <c r="B664" i="5"/>
  <c r="A664" i="5"/>
  <c r="G663" i="5"/>
  <c r="F663" i="5"/>
  <c r="E663" i="5"/>
  <c r="D663" i="5"/>
  <c r="C663" i="5"/>
  <c r="B663" i="5"/>
  <c r="A663" i="5"/>
  <c r="G662" i="5"/>
  <c r="F662" i="5"/>
  <c r="E662" i="5"/>
  <c r="D662" i="5"/>
  <c r="C662" i="5"/>
  <c r="B662" i="5"/>
  <c r="A662" i="5"/>
  <c r="H661" i="5"/>
  <c r="G661" i="5"/>
  <c r="F661" i="5"/>
  <c r="E661" i="5"/>
  <c r="D661" i="5"/>
  <c r="C661" i="5"/>
  <c r="B661" i="5"/>
  <c r="A661" i="5"/>
  <c r="H660" i="5"/>
  <c r="D660" i="5"/>
  <c r="C660" i="5"/>
  <c r="B660" i="5"/>
  <c r="A660" i="5"/>
  <c r="H658" i="5"/>
  <c r="G658" i="5"/>
  <c r="F658" i="5"/>
  <c r="E658" i="5"/>
  <c r="D658" i="5"/>
  <c r="C658" i="5"/>
  <c r="B658" i="5"/>
  <c r="A658" i="5"/>
  <c r="H656" i="5"/>
  <c r="H655" i="5"/>
  <c r="D655" i="5"/>
  <c r="C655" i="5"/>
  <c r="B655" i="5"/>
  <c r="A655" i="5"/>
  <c r="G654" i="5"/>
  <c r="F654" i="5"/>
  <c r="E654" i="5"/>
  <c r="D654" i="5"/>
  <c r="C654" i="5"/>
  <c r="B654" i="5"/>
  <c r="A654" i="5"/>
  <c r="G653" i="5"/>
  <c r="F653" i="5"/>
  <c r="E653" i="5"/>
  <c r="D653" i="5"/>
  <c r="C653" i="5"/>
  <c r="B653" i="5"/>
  <c r="A653" i="5"/>
  <c r="G652" i="5"/>
  <c r="F652" i="5"/>
  <c r="E652" i="5"/>
  <c r="D652" i="5"/>
  <c r="C652" i="5"/>
  <c r="B652" i="5"/>
  <c r="A652" i="5"/>
  <c r="H651" i="5"/>
  <c r="G651" i="5"/>
  <c r="F651" i="5"/>
  <c r="E651" i="5"/>
  <c r="D651" i="5"/>
  <c r="C651" i="5"/>
  <c r="B651" i="5"/>
  <c r="A651" i="5"/>
  <c r="G650" i="5"/>
  <c r="F650" i="5"/>
  <c r="E650" i="5"/>
  <c r="D650" i="5"/>
  <c r="C650" i="5"/>
  <c r="B650" i="5"/>
  <c r="A650" i="5"/>
  <c r="G649" i="5"/>
  <c r="F649" i="5"/>
  <c r="E649" i="5"/>
  <c r="D649" i="5"/>
  <c r="C649" i="5"/>
  <c r="B649" i="5"/>
  <c r="A649" i="5"/>
  <c r="G648" i="5"/>
  <c r="F648" i="5"/>
  <c r="E648" i="5"/>
  <c r="D648" i="5"/>
  <c r="C648" i="5"/>
  <c r="B648" i="5"/>
  <c r="A648" i="5"/>
  <c r="H647" i="5"/>
  <c r="G647" i="5"/>
  <c r="F647" i="5"/>
  <c r="E647" i="5"/>
  <c r="D647" i="5"/>
  <c r="C647" i="5"/>
  <c r="B647" i="5"/>
  <c r="A647" i="5"/>
  <c r="H646" i="5"/>
  <c r="D646" i="5"/>
  <c r="C646" i="5"/>
  <c r="B646" i="5"/>
  <c r="A646" i="5"/>
  <c r="G645" i="5"/>
  <c r="F645" i="5"/>
  <c r="E645" i="5"/>
  <c r="D645" i="5"/>
  <c r="C645" i="5"/>
  <c r="B645" i="5"/>
  <c r="A645" i="5"/>
  <c r="G644" i="5"/>
  <c r="F644" i="5"/>
  <c r="E644" i="5"/>
  <c r="D644" i="5"/>
  <c r="C644" i="5"/>
  <c r="B644" i="5"/>
  <c r="A644" i="5"/>
  <c r="G643" i="5"/>
  <c r="F643" i="5"/>
  <c r="E643" i="5"/>
  <c r="D643" i="5"/>
  <c r="C643" i="5"/>
  <c r="B643" i="5"/>
  <c r="A643" i="5"/>
  <c r="H642" i="5"/>
  <c r="G642" i="5"/>
  <c r="F642" i="5"/>
  <c r="E642" i="5"/>
  <c r="D642" i="5"/>
  <c r="C642" i="5"/>
  <c r="B642" i="5"/>
  <c r="A642" i="5"/>
  <c r="G641" i="5"/>
  <c r="F641" i="5"/>
  <c r="E641" i="5"/>
  <c r="D641" i="5"/>
  <c r="C641" i="5"/>
  <c r="B641" i="5"/>
  <c r="A641" i="5"/>
  <c r="H640" i="5"/>
  <c r="G640" i="5"/>
  <c r="F640" i="5"/>
  <c r="E640" i="5"/>
  <c r="D640" i="5"/>
  <c r="C640" i="5"/>
  <c r="B640" i="5"/>
  <c r="A640" i="5"/>
  <c r="G639" i="5"/>
  <c r="F639" i="5"/>
  <c r="E639" i="5"/>
  <c r="D639" i="5"/>
  <c r="C639" i="5"/>
  <c r="B639" i="5"/>
  <c r="A639" i="5"/>
  <c r="H638" i="5"/>
  <c r="G638" i="5"/>
  <c r="F638" i="5"/>
  <c r="E638" i="5"/>
  <c r="D638" i="5"/>
  <c r="C638" i="5"/>
  <c r="B638" i="5"/>
  <c r="A638" i="5"/>
  <c r="G637" i="5"/>
  <c r="F637" i="5"/>
  <c r="E637" i="5"/>
  <c r="D637" i="5"/>
  <c r="C637" i="5"/>
  <c r="B637" i="5"/>
  <c r="A637" i="5"/>
  <c r="G636" i="5"/>
  <c r="F636" i="5"/>
  <c r="E636" i="5"/>
  <c r="D636" i="5"/>
  <c r="C636" i="5"/>
  <c r="B636" i="5"/>
  <c r="A636" i="5"/>
  <c r="G635" i="5"/>
  <c r="F635" i="5"/>
  <c r="E635" i="5"/>
  <c r="D635" i="5"/>
  <c r="C635" i="5"/>
  <c r="B635" i="5"/>
  <c r="A635" i="5"/>
  <c r="H634" i="5"/>
  <c r="G634" i="5"/>
  <c r="F634" i="5"/>
  <c r="E634" i="5"/>
  <c r="D634" i="5"/>
  <c r="C634" i="5"/>
  <c r="B634" i="5"/>
  <c r="A634" i="5"/>
  <c r="G633" i="5"/>
  <c r="F633" i="5"/>
  <c r="E633" i="5"/>
  <c r="D633" i="5"/>
  <c r="C633" i="5"/>
  <c r="B633" i="5"/>
  <c r="A633" i="5"/>
  <c r="H632" i="5"/>
  <c r="G632" i="5"/>
  <c r="F632" i="5"/>
  <c r="E632" i="5"/>
  <c r="D632" i="5"/>
  <c r="C632" i="5"/>
  <c r="B632" i="5"/>
  <c r="A632" i="5"/>
  <c r="G631" i="5"/>
  <c r="F631" i="5"/>
  <c r="E631" i="5"/>
  <c r="D631" i="5"/>
  <c r="C631" i="5"/>
  <c r="B631" i="5"/>
  <c r="A631" i="5"/>
  <c r="H630" i="5"/>
  <c r="G630" i="5"/>
  <c r="F630" i="5"/>
  <c r="E630" i="5"/>
  <c r="D630" i="5"/>
  <c r="C630" i="5"/>
  <c r="B630" i="5"/>
  <c r="A630" i="5"/>
  <c r="G629" i="5"/>
  <c r="F629" i="5"/>
  <c r="E629" i="5"/>
  <c r="D629" i="5"/>
  <c r="C629" i="5"/>
  <c r="B629" i="5"/>
  <c r="A629" i="5"/>
  <c r="G628" i="5"/>
  <c r="F628" i="5"/>
  <c r="E628" i="5"/>
  <c r="D628" i="5"/>
  <c r="C628" i="5"/>
  <c r="B628" i="5"/>
  <c r="A628" i="5"/>
  <c r="G627" i="5"/>
  <c r="F627" i="5"/>
  <c r="E627" i="5"/>
  <c r="D627" i="5"/>
  <c r="C627" i="5"/>
  <c r="B627" i="5"/>
  <c r="A627" i="5"/>
  <c r="H626" i="5"/>
  <c r="G626" i="5"/>
  <c r="F626" i="5"/>
  <c r="E626" i="5"/>
  <c r="D626" i="5"/>
  <c r="C626" i="5"/>
  <c r="B626" i="5"/>
  <c r="A626" i="5"/>
  <c r="G625" i="5"/>
  <c r="F625" i="5"/>
  <c r="E625" i="5"/>
  <c r="D625" i="5"/>
  <c r="C625" i="5"/>
  <c r="B625" i="5"/>
  <c r="A625" i="5"/>
  <c r="G624" i="5"/>
  <c r="F624" i="5"/>
  <c r="E624" i="5"/>
  <c r="D624" i="5"/>
  <c r="C624" i="5"/>
  <c r="B624" i="5"/>
  <c r="A624" i="5"/>
  <c r="G623" i="5"/>
  <c r="F623" i="5"/>
  <c r="E623" i="5"/>
  <c r="D623" i="5"/>
  <c r="C623" i="5"/>
  <c r="B623" i="5"/>
  <c r="A623" i="5"/>
  <c r="H622" i="5"/>
  <c r="G622" i="5"/>
  <c r="F622" i="5"/>
  <c r="E622" i="5"/>
  <c r="D622" i="5"/>
  <c r="C622" i="5"/>
  <c r="B622" i="5"/>
  <c r="A622" i="5"/>
  <c r="G621" i="5"/>
  <c r="F621" i="5"/>
  <c r="E621" i="5"/>
  <c r="D621" i="5"/>
  <c r="C621" i="5"/>
  <c r="B621" i="5"/>
  <c r="A621" i="5"/>
  <c r="G620" i="5"/>
  <c r="F620" i="5"/>
  <c r="E620" i="5"/>
  <c r="D620" i="5"/>
  <c r="C620" i="5"/>
  <c r="B620" i="5"/>
  <c r="A620" i="5"/>
  <c r="G619" i="5"/>
  <c r="F619" i="5"/>
  <c r="E619" i="5"/>
  <c r="D619" i="5"/>
  <c r="C619" i="5"/>
  <c r="B619" i="5"/>
  <c r="A619" i="5"/>
  <c r="H618" i="5"/>
  <c r="G618" i="5"/>
  <c r="F618" i="5"/>
  <c r="E618" i="5"/>
  <c r="D618" i="5"/>
  <c r="C618" i="5"/>
  <c r="B618" i="5"/>
  <c r="A618" i="5"/>
  <c r="G617" i="5"/>
  <c r="F617" i="5"/>
  <c r="E617" i="5"/>
  <c r="D617" i="5"/>
  <c r="C617" i="5"/>
  <c r="B617" i="5"/>
  <c r="A617" i="5"/>
  <c r="H616" i="5"/>
  <c r="G616" i="5"/>
  <c r="F616" i="5"/>
  <c r="E616" i="5"/>
  <c r="D616" i="5"/>
  <c r="C616" i="5"/>
  <c r="B616" i="5"/>
  <c r="A616" i="5"/>
  <c r="G615" i="5"/>
  <c r="F615" i="5"/>
  <c r="E615" i="5"/>
  <c r="D615" i="5"/>
  <c r="C615" i="5"/>
  <c r="B615" i="5"/>
  <c r="A615" i="5"/>
  <c r="H614" i="5"/>
  <c r="G614" i="5"/>
  <c r="F614" i="5"/>
  <c r="E614" i="5"/>
  <c r="D614" i="5"/>
  <c r="C614" i="5"/>
  <c r="B614" i="5"/>
  <c r="A614" i="5"/>
  <c r="G613" i="5"/>
  <c r="F613" i="5"/>
  <c r="E613" i="5"/>
  <c r="D613" i="5"/>
  <c r="C613" i="5"/>
  <c r="B613" i="5"/>
  <c r="A613" i="5"/>
  <c r="G612" i="5"/>
  <c r="F612" i="5"/>
  <c r="E612" i="5"/>
  <c r="D612" i="5"/>
  <c r="C612" i="5"/>
  <c r="B612" i="5"/>
  <c r="A612" i="5"/>
  <c r="G611" i="5"/>
  <c r="F611" i="5"/>
  <c r="E611" i="5"/>
  <c r="D611" i="5"/>
  <c r="C611" i="5"/>
  <c r="B611" i="5"/>
  <c r="A611" i="5"/>
  <c r="H610" i="5"/>
  <c r="G610" i="5"/>
  <c r="F610" i="5"/>
  <c r="E610" i="5"/>
  <c r="D610" i="5"/>
  <c r="C610" i="5"/>
  <c r="B610" i="5"/>
  <c r="A610" i="5"/>
  <c r="G609" i="5"/>
  <c r="F609" i="5"/>
  <c r="E609" i="5"/>
  <c r="D609" i="5"/>
  <c r="C609" i="5"/>
  <c r="B609" i="5"/>
  <c r="A609" i="5"/>
  <c r="G608" i="5"/>
  <c r="F608" i="5"/>
  <c r="E608" i="5"/>
  <c r="D608" i="5"/>
  <c r="C608" i="5"/>
  <c r="B608" i="5"/>
  <c r="A608" i="5"/>
  <c r="H607" i="5"/>
  <c r="G607" i="5"/>
  <c r="F607" i="5"/>
  <c r="E607" i="5"/>
  <c r="D607" i="5"/>
  <c r="C607" i="5"/>
  <c r="B607" i="5"/>
  <c r="A607" i="5"/>
  <c r="G606" i="5"/>
  <c r="F606" i="5"/>
  <c r="E606" i="5"/>
  <c r="D606" i="5"/>
  <c r="C606" i="5"/>
  <c r="B606" i="5"/>
  <c r="A606" i="5"/>
  <c r="H605" i="5"/>
  <c r="G605" i="5"/>
  <c r="F605" i="5"/>
  <c r="E605" i="5"/>
  <c r="D605" i="5"/>
  <c r="C605" i="5"/>
  <c r="B605" i="5"/>
  <c r="A605" i="5"/>
  <c r="G604" i="5"/>
  <c r="F604" i="5"/>
  <c r="E604" i="5"/>
  <c r="D604" i="5"/>
  <c r="C604" i="5"/>
  <c r="B604" i="5"/>
  <c r="A604" i="5"/>
  <c r="H603" i="5"/>
  <c r="G603" i="5"/>
  <c r="F603" i="5"/>
  <c r="E603" i="5"/>
  <c r="D603" i="5"/>
  <c r="C603" i="5"/>
  <c r="B603" i="5"/>
  <c r="A603" i="5"/>
  <c r="H602" i="5"/>
  <c r="D602" i="5"/>
  <c r="C602" i="5"/>
  <c r="B602" i="5"/>
  <c r="A602" i="5"/>
  <c r="H601" i="5"/>
  <c r="D601" i="5"/>
  <c r="C601" i="5"/>
  <c r="B601" i="5"/>
  <c r="A601" i="5"/>
  <c r="H600" i="5"/>
  <c r="D600" i="5"/>
  <c r="C600" i="5"/>
  <c r="B600" i="5"/>
  <c r="A600" i="5"/>
  <c r="H599" i="5"/>
  <c r="D599" i="5"/>
  <c r="C599" i="5"/>
  <c r="B599" i="5"/>
  <c r="A599" i="5"/>
  <c r="G598" i="5"/>
  <c r="F598" i="5"/>
  <c r="E598" i="5"/>
  <c r="D598" i="5"/>
  <c r="C598" i="5"/>
  <c r="B598" i="5"/>
  <c r="A598" i="5"/>
  <c r="H597" i="5"/>
  <c r="G597" i="5"/>
  <c r="F597" i="5"/>
  <c r="E597" i="5"/>
  <c r="D597" i="5"/>
  <c r="C597" i="5"/>
  <c r="B597" i="5"/>
  <c r="A597" i="5"/>
  <c r="G596" i="5"/>
  <c r="F596" i="5"/>
  <c r="E596" i="5"/>
  <c r="D596" i="5"/>
  <c r="C596" i="5"/>
  <c r="B596" i="5"/>
  <c r="A596" i="5"/>
  <c r="G595" i="5"/>
  <c r="F595" i="5"/>
  <c r="E595" i="5"/>
  <c r="D595" i="5"/>
  <c r="C595" i="5"/>
  <c r="B595" i="5"/>
  <c r="A595" i="5"/>
  <c r="H594" i="5"/>
  <c r="G594" i="5"/>
  <c r="F594" i="5"/>
  <c r="E594" i="5"/>
  <c r="D594" i="5"/>
  <c r="C594" i="5"/>
  <c r="B594" i="5"/>
  <c r="A594" i="5"/>
  <c r="G593" i="5"/>
  <c r="F593" i="5"/>
  <c r="E593" i="5"/>
  <c r="D593" i="5"/>
  <c r="C593" i="5"/>
  <c r="B593" i="5"/>
  <c r="A593" i="5"/>
  <c r="H592" i="5"/>
  <c r="G592" i="5"/>
  <c r="F592" i="5"/>
  <c r="E592" i="5"/>
  <c r="D592" i="5"/>
  <c r="C592" i="5"/>
  <c r="B592" i="5"/>
  <c r="A592" i="5"/>
  <c r="G591" i="5"/>
  <c r="F591" i="5"/>
  <c r="E591" i="5"/>
  <c r="D591" i="5"/>
  <c r="C591" i="5"/>
  <c r="B591" i="5"/>
  <c r="A591" i="5"/>
  <c r="H590" i="5"/>
  <c r="G590" i="5"/>
  <c r="F590" i="5"/>
  <c r="E590" i="5"/>
  <c r="D590" i="5"/>
  <c r="C590" i="5"/>
  <c r="B590" i="5"/>
  <c r="A590" i="5"/>
  <c r="G589" i="5"/>
  <c r="F589" i="5"/>
  <c r="E589" i="5"/>
  <c r="D589" i="5"/>
  <c r="C589" i="5"/>
  <c r="B589" i="5"/>
  <c r="A589" i="5"/>
  <c r="H588" i="5"/>
  <c r="G588" i="5"/>
  <c r="F588" i="5"/>
  <c r="E588" i="5"/>
  <c r="D588" i="5"/>
  <c r="C588" i="5"/>
  <c r="B588" i="5"/>
  <c r="A588" i="5"/>
  <c r="H587" i="5"/>
  <c r="D587" i="5"/>
  <c r="C587" i="5"/>
  <c r="B587" i="5"/>
  <c r="A587" i="5"/>
  <c r="H586" i="5"/>
  <c r="D586" i="5"/>
  <c r="C586" i="5"/>
  <c r="B586" i="5"/>
  <c r="A586" i="5"/>
  <c r="H585" i="5"/>
  <c r="D585" i="5"/>
  <c r="C585" i="5"/>
  <c r="B585" i="5"/>
  <c r="A585" i="5"/>
  <c r="H584" i="5"/>
  <c r="D584" i="5"/>
  <c r="C584" i="5"/>
  <c r="B584" i="5"/>
  <c r="A584" i="5"/>
  <c r="G583" i="5"/>
  <c r="F583" i="5"/>
  <c r="E583" i="5"/>
  <c r="D583" i="5"/>
  <c r="C583" i="5"/>
  <c r="B583" i="5"/>
  <c r="A583" i="5"/>
  <c r="G582" i="5"/>
  <c r="F582" i="5"/>
  <c r="E582" i="5"/>
  <c r="D582" i="5"/>
  <c r="C582" i="5"/>
  <c r="B582" i="5"/>
  <c r="A582" i="5"/>
  <c r="G581" i="5"/>
  <c r="F581" i="5"/>
  <c r="E581" i="5"/>
  <c r="D581" i="5"/>
  <c r="C581" i="5"/>
  <c r="B581" i="5"/>
  <c r="A581" i="5"/>
  <c r="H580" i="5"/>
  <c r="G580" i="5"/>
  <c r="F580" i="5"/>
  <c r="E580" i="5"/>
  <c r="D580" i="5"/>
  <c r="C580" i="5"/>
  <c r="B580" i="5"/>
  <c r="A580" i="5"/>
  <c r="H579" i="5"/>
  <c r="D579" i="5"/>
  <c r="C579" i="5"/>
  <c r="B579" i="5"/>
  <c r="A579" i="5"/>
  <c r="G578" i="5"/>
  <c r="F578" i="5"/>
  <c r="E578" i="5"/>
  <c r="D578" i="5"/>
  <c r="C578" i="5"/>
  <c r="B578" i="5"/>
  <c r="A578" i="5"/>
  <c r="H577" i="5"/>
  <c r="G577" i="5"/>
  <c r="F577" i="5"/>
  <c r="E577" i="5"/>
  <c r="D577" i="5"/>
  <c r="C577" i="5"/>
  <c r="B577" i="5"/>
  <c r="A577" i="5"/>
  <c r="H576" i="5"/>
  <c r="D576" i="5"/>
  <c r="C576" i="5"/>
  <c r="B576" i="5"/>
  <c r="A576" i="5"/>
  <c r="G575" i="5"/>
  <c r="F575" i="5"/>
  <c r="E575" i="5"/>
  <c r="D575" i="5"/>
  <c r="C575" i="5"/>
  <c r="B575" i="5"/>
  <c r="A575" i="5"/>
  <c r="G574" i="5"/>
  <c r="F574" i="5"/>
  <c r="E574" i="5"/>
  <c r="D574" i="5"/>
  <c r="C574" i="5"/>
  <c r="B574" i="5"/>
  <c r="A574" i="5"/>
  <c r="G573" i="5"/>
  <c r="F573" i="5"/>
  <c r="E573" i="5"/>
  <c r="D573" i="5"/>
  <c r="C573" i="5"/>
  <c r="B573" i="5"/>
  <c r="A573" i="5"/>
  <c r="H572" i="5"/>
  <c r="G572" i="5"/>
  <c r="F572" i="5"/>
  <c r="E572" i="5"/>
  <c r="D572" i="5"/>
  <c r="C572" i="5"/>
  <c r="B572" i="5"/>
  <c r="A572" i="5"/>
  <c r="H571" i="5"/>
  <c r="D571" i="5"/>
  <c r="C571" i="5"/>
  <c r="B571" i="5"/>
  <c r="A571" i="5"/>
  <c r="G570" i="5"/>
  <c r="F570" i="5"/>
  <c r="E570" i="5"/>
  <c r="D570" i="5"/>
  <c r="C570" i="5"/>
  <c r="B570" i="5"/>
  <c r="A570" i="5"/>
  <c r="G569" i="5"/>
  <c r="F569" i="5"/>
  <c r="E569" i="5"/>
  <c r="D569" i="5"/>
  <c r="C569" i="5"/>
  <c r="B569" i="5"/>
  <c r="A569" i="5"/>
  <c r="G568" i="5"/>
  <c r="F568" i="5"/>
  <c r="E568" i="5"/>
  <c r="D568" i="5"/>
  <c r="C568" i="5"/>
  <c r="B568" i="5"/>
  <c r="A568" i="5"/>
  <c r="H567" i="5"/>
  <c r="G567" i="5"/>
  <c r="F567" i="5"/>
  <c r="E567" i="5"/>
  <c r="D567" i="5"/>
  <c r="C567" i="5"/>
  <c r="B567" i="5"/>
  <c r="A567" i="5"/>
  <c r="G566" i="5"/>
  <c r="F566" i="5"/>
  <c r="E566" i="5"/>
  <c r="D566" i="5"/>
  <c r="C566" i="5"/>
  <c r="B566" i="5"/>
  <c r="A566" i="5"/>
  <c r="H565" i="5"/>
  <c r="G565" i="5"/>
  <c r="F565" i="5"/>
  <c r="E565" i="5"/>
  <c r="D565" i="5"/>
  <c r="C565" i="5"/>
  <c r="B565" i="5"/>
  <c r="A565" i="5"/>
  <c r="H564" i="5"/>
  <c r="D564" i="5"/>
  <c r="C564" i="5"/>
  <c r="B564" i="5"/>
  <c r="A564" i="5"/>
  <c r="H563" i="5"/>
  <c r="D563" i="5"/>
  <c r="C563" i="5"/>
  <c r="B563" i="5"/>
  <c r="A563" i="5"/>
  <c r="H562" i="5"/>
  <c r="D562" i="5"/>
  <c r="C562" i="5"/>
  <c r="B562" i="5"/>
  <c r="A562" i="5"/>
  <c r="H561" i="5"/>
  <c r="D561" i="5"/>
  <c r="C561" i="5"/>
  <c r="B561" i="5"/>
  <c r="A561" i="5"/>
  <c r="H560" i="5"/>
  <c r="D560" i="5"/>
  <c r="C560" i="5"/>
  <c r="B560" i="5"/>
  <c r="A560" i="5"/>
  <c r="G559" i="5"/>
  <c r="F559" i="5"/>
  <c r="E559" i="5"/>
  <c r="D559" i="5"/>
  <c r="C559" i="5"/>
  <c r="B559" i="5"/>
  <c r="A559" i="5"/>
  <c r="H558" i="5"/>
  <c r="G558" i="5"/>
  <c r="F558" i="5"/>
  <c r="E558" i="5"/>
  <c r="D558" i="5"/>
  <c r="C558" i="5"/>
  <c r="B558" i="5"/>
  <c r="A558" i="5"/>
  <c r="G557" i="5"/>
  <c r="F557" i="5"/>
  <c r="E557" i="5"/>
  <c r="D557" i="5"/>
  <c r="C557" i="5"/>
  <c r="B557" i="5"/>
  <c r="A557" i="5"/>
  <c r="G556" i="5"/>
  <c r="F556" i="5"/>
  <c r="E556" i="5"/>
  <c r="D556" i="5"/>
  <c r="C556" i="5"/>
  <c r="B556" i="5"/>
  <c r="A556" i="5"/>
  <c r="G555" i="5"/>
  <c r="F555" i="5"/>
  <c r="E555" i="5"/>
  <c r="D555" i="5"/>
  <c r="C555" i="5"/>
  <c r="B555" i="5"/>
  <c r="A555" i="5"/>
  <c r="H554" i="5"/>
  <c r="G554" i="5"/>
  <c r="F554" i="5"/>
  <c r="E554" i="5"/>
  <c r="D554" i="5"/>
  <c r="C554" i="5"/>
  <c r="B554" i="5"/>
  <c r="A554" i="5"/>
  <c r="G553" i="5"/>
  <c r="F553" i="5"/>
  <c r="E553" i="5"/>
  <c r="D553" i="5"/>
  <c r="C553" i="5"/>
  <c r="B553" i="5"/>
  <c r="A553" i="5"/>
  <c r="H552" i="5"/>
  <c r="G552" i="5"/>
  <c r="F552" i="5"/>
  <c r="E552" i="5"/>
  <c r="D552" i="5"/>
  <c r="C552" i="5"/>
  <c r="B552" i="5"/>
  <c r="A552" i="5"/>
  <c r="G551" i="5"/>
  <c r="F551" i="5"/>
  <c r="E551" i="5"/>
  <c r="D551" i="5"/>
  <c r="C551" i="5"/>
  <c r="B551" i="5"/>
  <c r="A551" i="5"/>
  <c r="H550" i="5"/>
  <c r="G550" i="5"/>
  <c r="F550" i="5"/>
  <c r="E550" i="5"/>
  <c r="D550" i="5"/>
  <c r="C550" i="5"/>
  <c r="B550" i="5"/>
  <c r="A550" i="5"/>
  <c r="G549" i="5"/>
  <c r="F549" i="5"/>
  <c r="E549" i="5"/>
  <c r="D549" i="5"/>
  <c r="C549" i="5"/>
  <c r="B549" i="5"/>
  <c r="A549" i="5"/>
  <c r="G548" i="5"/>
  <c r="F548" i="5"/>
  <c r="E548" i="5"/>
  <c r="D548" i="5"/>
  <c r="C548" i="5"/>
  <c r="B548" i="5"/>
  <c r="A548" i="5"/>
  <c r="G547" i="5"/>
  <c r="F547" i="5"/>
  <c r="E547" i="5"/>
  <c r="D547" i="5"/>
  <c r="C547" i="5"/>
  <c r="B547" i="5"/>
  <c r="A547" i="5"/>
  <c r="G546" i="5"/>
  <c r="F546" i="5"/>
  <c r="E546" i="5"/>
  <c r="D546" i="5"/>
  <c r="C546" i="5"/>
  <c r="B546" i="5"/>
  <c r="A546" i="5"/>
  <c r="H545" i="5"/>
  <c r="G545" i="5"/>
  <c r="F545" i="5"/>
  <c r="E545" i="5"/>
  <c r="D545" i="5"/>
  <c r="C545" i="5"/>
  <c r="B545" i="5"/>
  <c r="A545" i="5"/>
  <c r="H544" i="5"/>
  <c r="D544" i="5"/>
  <c r="C544" i="5"/>
  <c r="B544" i="5"/>
  <c r="A544" i="5"/>
  <c r="G543" i="5"/>
  <c r="F543" i="5"/>
  <c r="E543" i="5"/>
  <c r="D543" i="5"/>
  <c r="C543" i="5"/>
  <c r="B543" i="5"/>
  <c r="A543" i="5"/>
  <c r="G542" i="5"/>
  <c r="F542" i="5"/>
  <c r="E542" i="5"/>
  <c r="D542" i="5"/>
  <c r="C542" i="5"/>
  <c r="B542" i="5"/>
  <c r="A542" i="5"/>
  <c r="G541" i="5"/>
  <c r="F541" i="5"/>
  <c r="E541" i="5"/>
  <c r="D541" i="5"/>
  <c r="C541" i="5"/>
  <c r="B541" i="5"/>
  <c r="A541" i="5"/>
  <c r="G540" i="5"/>
  <c r="F540" i="5"/>
  <c r="E540" i="5"/>
  <c r="D540" i="5"/>
  <c r="C540" i="5"/>
  <c r="B540" i="5"/>
  <c r="A540" i="5"/>
  <c r="H539" i="5"/>
  <c r="G539" i="5"/>
  <c r="F539" i="5"/>
  <c r="E539" i="5"/>
  <c r="D539" i="5"/>
  <c r="C539" i="5"/>
  <c r="B539" i="5"/>
  <c r="A539" i="5"/>
  <c r="G538" i="5"/>
  <c r="F538" i="5"/>
  <c r="E538" i="5"/>
  <c r="D538" i="5"/>
  <c r="C538" i="5"/>
  <c r="B538" i="5"/>
  <c r="A538" i="5"/>
  <c r="G537" i="5"/>
  <c r="F537" i="5"/>
  <c r="E537" i="5"/>
  <c r="D537" i="5"/>
  <c r="C537" i="5"/>
  <c r="B537" i="5"/>
  <c r="A537" i="5"/>
  <c r="G536" i="5"/>
  <c r="F536" i="5"/>
  <c r="E536" i="5"/>
  <c r="D536" i="5"/>
  <c r="C536" i="5"/>
  <c r="B536" i="5"/>
  <c r="A536" i="5"/>
  <c r="H535" i="5"/>
  <c r="G535" i="5"/>
  <c r="F535" i="5"/>
  <c r="E535" i="5"/>
  <c r="D535" i="5"/>
  <c r="C535" i="5"/>
  <c r="B535" i="5"/>
  <c r="A535" i="5"/>
  <c r="G534" i="5"/>
  <c r="E534" i="5"/>
  <c r="D534" i="5"/>
  <c r="C534" i="5"/>
  <c r="B534" i="5"/>
  <c r="A534" i="5"/>
  <c r="G533" i="5"/>
  <c r="E533" i="5"/>
  <c r="D533" i="5"/>
  <c r="C533" i="5"/>
  <c r="B533" i="5"/>
  <c r="A533" i="5"/>
  <c r="G532" i="5"/>
  <c r="E532" i="5"/>
  <c r="D532" i="5"/>
  <c r="C532" i="5"/>
  <c r="B532" i="5"/>
  <c r="A532" i="5"/>
  <c r="H531" i="5"/>
  <c r="G531" i="5"/>
  <c r="E531" i="5"/>
  <c r="D531" i="5"/>
  <c r="C531" i="5"/>
  <c r="B531" i="5"/>
  <c r="A531" i="5"/>
  <c r="H530" i="5"/>
  <c r="D530" i="5"/>
  <c r="C530" i="5"/>
  <c r="B530" i="5"/>
  <c r="A530" i="5"/>
  <c r="H529" i="5"/>
  <c r="D529" i="5"/>
  <c r="C529" i="5"/>
  <c r="B529" i="5"/>
  <c r="A529" i="5"/>
  <c r="H528" i="5"/>
  <c r="D528" i="5"/>
  <c r="C528" i="5"/>
  <c r="B528" i="5"/>
  <c r="A528" i="5"/>
  <c r="H527" i="5"/>
  <c r="D527" i="5"/>
  <c r="C527" i="5"/>
  <c r="B527" i="5"/>
  <c r="A527" i="5"/>
  <c r="H526" i="5"/>
  <c r="D526" i="5"/>
  <c r="C526" i="5"/>
  <c r="B526" i="5"/>
  <c r="A526" i="5"/>
  <c r="G525" i="5"/>
  <c r="F525" i="5"/>
  <c r="E525" i="5"/>
  <c r="D525" i="5"/>
  <c r="C525" i="5"/>
  <c r="B525" i="5"/>
  <c r="A525" i="5"/>
  <c r="H524" i="5"/>
  <c r="G524" i="5"/>
  <c r="F524" i="5"/>
  <c r="E524" i="5"/>
  <c r="D524" i="5"/>
  <c r="C524" i="5"/>
  <c r="B524" i="5"/>
  <c r="A524" i="5"/>
  <c r="G523" i="5"/>
  <c r="F523" i="5"/>
  <c r="E523" i="5"/>
  <c r="D523" i="5"/>
  <c r="C523" i="5"/>
  <c r="B523" i="5"/>
  <c r="A523" i="5"/>
  <c r="H522" i="5"/>
  <c r="G522" i="5"/>
  <c r="F522" i="5"/>
  <c r="E522" i="5"/>
  <c r="D522" i="5"/>
  <c r="C522" i="5"/>
  <c r="B522" i="5"/>
  <c r="A522" i="5"/>
  <c r="H521" i="5"/>
  <c r="G521" i="5"/>
  <c r="F521" i="5"/>
  <c r="E521" i="5"/>
  <c r="D521" i="5"/>
  <c r="C521" i="5"/>
  <c r="B521" i="5"/>
  <c r="A521" i="5"/>
  <c r="G520" i="5"/>
  <c r="F520" i="5"/>
  <c r="E520" i="5"/>
  <c r="D520" i="5"/>
  <c r="C520" i="5"/>
  <c r="B520" i="5"/>
  <c r="A520" i="5"/>
  <c r="G519" i="5"/>
  <c r="F519" i="5"/>
  <c r="E519" i="5"/>
  <c r="D519" i="5"/>
  <c r="C519" i="5"/>
  <c r="B519" i="5"/>
  <c r="A519" i="5"/>
  <c r="G518" i="5"/>
  <c r="F518" i="5"/>
  <c r="E518" i="5"/>
  <c r="D518" i="5"/>
  <c r="C518" i="5"/>
  <c r="B518" i="5"/>
  <c r="A518" i="5"/>
  <c r="G517" i="5"/>
  <c r="F517" i="5"/>
  <c r="E517" i="5"/>
  <c r="D517" i="5"/>
  <c r="C517" i="5"/>
  <c r="B517" i="5"/>
  <c r="A517" i="5"/>
  <c r="G516" i="5"/>
  <c r="F516" i="5"/>
  <c r="E516" i="5"/>
  <c r="D516" i="5"/>
  <c r="C516" i="5"/>
  <c r="B516" i="5"/>
  <c r="A516" i="5"/>
  <c r="H515" i="5"/>
  <c r="G515" i="5"/>
  <c r="F515" i="5"/>
  <c r="E515" i="5"/>
  <c r="D515" i="5"/>
  <c r="C515" i="5"/>
  <c r="B515" i="5"/>
  <c r="A515" i="5"/>
  <c r="G514" i="5"/>
  <c r="F514" i="5"/>
  <c r="E514" i="5"/>
  <c r="D514" i="5"/>
  <c r="C514" i="5"/>
  <c r="B514" i="5"/>
  <c r="A514" i="5"/>
  <c r="G513" i="5"/>
  <c r="F513" i="5"/>
  <c r="E513" i="5"/>
  <c r="D513" i="5"/>
  <c r="C513" i="5"/>
  <c r="B513" i="5"/>
  <c r="A513" i="5"/>
  <c r="G512" i="5"/>
  <c r="F512" i="5"/>
  <c r="E512" i="5"/>
  <c r="D512" i="5"/>
  <c r="C512" i="5"/>
  <c r="B512" i="5"/>
  <c r="A512" i="5"/>
  <c r="G511" i="5"/>
  <c r="F511" i="5"/>
  <c r="E511" i="5"/>
  <c r="D511" i="5"/>
  <c r="C511" i="5"/>
  <c r="B511" i="5"/>
  <c r="A511" i="5"/>
  <c r="G510" i="5"/>
  <c r="F510" i="5"/>
  <c r="E510" i="5"/>
  <c r="D510" i="5"/>
  <c r="C510" i="5"/>
  <c r="B510" i="5"/>
  <c r="A510" i="5"/>
  <c r="H509" i="5"/>
  <c r="G509" i="5"/>
  <c r="F509" i="5"/>
  <c r="E509" i="5"/>
  <c r="D509" i="5"/>
  <c r="C509" i="5"/>
  <c r="B509" i="5"/>
  <c r="A509" i="5"/>
  <c r="H506" i="5"/>
  <c r="G506" i="5"/>
  <c r="F506" i="5"/>
  <c r="E506" i="5"/>
  <c r="D506" i="5"/>
  <c r="C506" i="5"/>
  <c r="B506" i="5"/>
  <c r="A506" i="5"/>
  <c r="G505" i="5"/>
  <c r="F505" i="5"/>
  <c r="E505" i="5"/>
  <c r="D505" i="5"/>
  <c r="C505" i="5"/>
  <c r="B505" i="5"/>
  <c r="A505" i="5"/>
  <c r="H504" i="5"/>
  <c r="G504" i="5"/>
  <c r="F504" i="5"/>
  <c r="E504" i="5"/>
  <c r="D504" i="5"/>
  <c r="C504" i="5"/>
  <c r="B504" i="5"/>
  <c r="A504" i="5"/>
  <c r="G503" i="5"/>
  <c r="F503" i="5"/>
  <c r="E503" i="5"/>
  <c r="D503" i="5"/>
  <c r="C503" i="5"/>
  <c r="B503" i="5"/>
  <c r="A503" i="5"/>
  <c r="G502" i="5"/>
  <c r="F502" i="5"/>
  <c r="E502" i="5"/>
  <c r="D502" i="5"/>
  <c r="C502" i="5"/>
  <c r="B502" i="5"/>
  <c r="A502" i="5"/>
  <c r="H501" i="5"/>
  <c r="G501" i="5"/>
  <c r="F501" i="5"/>
  <c r="E501" i="5"/>
  <c r="D501" i="5"/>
  <c r="C501" i="5"/>
  <c r="B501" i="5"/>
  <c r="A501" i="5"/>
  <c r="H500" i="5"/>
  <c r="D500" i="5"/>
  <c r="C500" i="5"/>
  <c r="B500" i="5"/>
  <c r="A500" i="5"/>
  <c r="H499" i="5"/>
  <c r="D499" i="5"/>
  <c r="C499" i="5"/>
  <c r="B499" i="5"/>
  <c r="A499" i="5"/>
  <c r="H498" i="5"/>
  <c r="D498" i="5"/>
  <c r="C498" i="5"/>
  <c r="B498" i="5"/>
  <c r="A498" i="5"/>
  <c r="H497" i="5"/>
  <c r="D497" i="5"/>
  <c r="C497" i="5"/>
  <c r="B497" i="5"/>
  <c r="A497" i="5"/>
  <c r="H496" i="5"/>
  <c r="D496" i="5"/>
  <c r="C496" i="5"/>
  <c r="B496" i="5"/>
  <c r="A496" i="5"/>
  <c r="G495" i="5"/>
  <c r="F495" i="5"/>
  <c r="E495" i="5"/>
  <c r="D495" i="5"/>
  <c r="C495" i="5"/>
  <c r="B495" i="5"/>
  <c r="A495" i="5"/>
  <c r="G494" i="5"/>
  <c r="F494" i="5"/>
  <c r="E494" i="5"/>
  <c r="D494" i="5"/>
  <c r="C494" i="5"/>
  <c r="B494" i="5"/>
  <c r="A494" i="5"/>
  <c r="H493" i="5"/>
  <c r="G493" i="5"/>
  <c r="F493" i="5"/>
  <c r="E493" i="5"/>
  <c r="D493" i="5"/>
  <c r="C493" i="5"/>
  <c r="B493" i="5"/>
  <c r="A493" i="5"/>
  <c r="G492" i="5"/>
  <c r="F492" i="5"/>
  <c r="E492" i="5"/>
  <c r="D492" i="5"/>
  <c r="C492" i="5"/>
  <c r="B492" i="5"/>
  <c r="A492" i="5"/>
  <c r="H491" i="5"/>
  <c r="G491" i="5"/>
  <c r="F491" i="5"/>
  <c r="E491" i="5"/>
  <c r="D491" i="5"/>
  <c r="C491" i="5"/>
  <c r="B491" i="5"/>
  <c r="A491" i="5"/>
  <c r="G490" i="5"/>
  <c r="F490" i="5"/>
  <c r="E490" i="5"/>
  <c r="D490" i="5"/>
  <c r="C490" i="5"/>
  <c r="B490" i="5"/>
  <c r="A490" i="5"/>
  <c r="H489" i="5"/>
  <c r="G489" i="5"/>
  <c r="F489" i="5"/>
  <c r="E489" i="5"/>
  <c r="D489" i="5"/>
  <c r="C489" i="5"/>
  <c r="B489" i="5"/>
  <c r="A489" i="5"/>
  <c r="G488" i="5"/>
  <c r="F488" i="5"/>
  <c r="E488" i="5"/>
  <c r="D488" i="5"/>
  <c r="C488" i="5"/>
  <c r="B488" i="5"/>
  <c r="A488" i="5"/>
  <c r="H487" i="5"/>
  <c r="G487" i="5"/>
  <c r="F487" i="5"/>
  <c r="E487" i="5"/>
  <c r="D487" i="5"/>
  <c r="C487" i="5"/>
  <c r="B487" i="5"/>
  <c r="A487" i="5"/>
  <c r="G486" i="5"/>
  <c r="F486" i="5"/>
  <c r="E486" i="5"/>
  <c r="D486" i="5"/>
  <c r="C486" i="5"/>
  <c r="B486" i="5"/>
  <c r="A486" i="5"/>
  <c r="H485" i="5"/>
  <c r="G485" i="5"/>
  <c r="F485" i="5"/>
  <c r="E485" i="5"/>
  <c r="D485" i="5"/>
  <c r="C485" i="5"/>
  <c r="B485" i="5"/>
  <c r="A485" i="5"/>
  <c r="H484" i="5"/>
  <c r="D484" i="5"/>
  <c r="C484" i="5"/>
  <c r="B484" i="5"/>
  <c r="A484" i="5"/>
  <c r="G483" i="5"/>
  <c r="F483" i="5"/>
  <c r="E483" i="5"/>
  <c r="D483" i="5"/>
  <c r="C483" i="5"/>
  <c r="B483" i="5"/>
  <c r="A483" i="5"/>
  <c r="H482" i="5"/>
  <c r="G482" i="5"/>
  <c r="F482" i="5"/>
  <c r="E482" i="5"/>
  <c r="D482" i="5"/>
  <c r="C482" i="5"/>
  <c r="B482" i="5"/>
  <c r="A482" i="5"/>
  <c r="G481" i="5"/>
  <c r="F481" i="5"/>
  <c r="E481" i="5"/>
  <c r="D481" i="5"/>
  <c r="C481" i="5"/>
  <c r="B481" i="5"/>
  <c r="A481" i="5"/>
  <c r="H480" i="5"/>
  <c r="G480" i="5"/>
  <c r="F480" i="5"/>
  <c r="E480" i="5"/>
  <c r="D480" i="5"/>
  <c r="C480" i="5"/>
  <c r="B480" i="5"/>
  <c r="A480" i="5"/>
  <c r="G479" i="5"/>
  <c r="F479" i="5"/>
  <c r="E479" i="5"/>
  <c r="D479" i="5"/>
  <c r="C479" i="5"/>
  <c r="B479" i="5"/>
  <c r="A479" i="5"/>
  <c r="H478" i="5"/>
  <c r="G478" i="5"/>
  <c r="F478" i="5"/>
  <c r="E478" i="5"/>
  <c r="D478" i="5"/>
  <c r="C478" i="5"/>
  <c r="B478" i="5"/>
  <c r="A478" i="5"/>
  <c r="G477" i="5"/>
  <c r="F477" i="5"/>
  <c r="E477" i="5"/>
  <c r="D477" i="5"/>
  <c r="C477" i="5"/>
  <c r="B477" i="5"/>
  <c r="A477" i="5"/>
  <c r="G476" i="5"/>
  <c r="F476" i="5"/>
  <c r="E476" i="5"/>
  <c r="D476" i="5"/>
  <c r="C476" i="5"/>
  <c r="B476" i="5"/>
  <c r="A476" i="5"/>
  <c r="H475" i="5"/>
  <c r="G475" i="5"/>
  <c r="F475" i="5"/>
  <c r="E475" i="5"/>
  <c r="D475" i="5"/>
  <c r="C475" i="5"/>
  <c r="B475" i="5"/>
  <c r="A475" i="5"/>
  <c r="G474" i="5"/>
  <c r="F474" i="5"/>
  <c r="E474" i="5"/>
  <c r="D474" i="5"/>
  <c r="C474" i="5"/>
  <c r="B474" i="5"/>
  <c r="A474" i="5"/>
  <c r="H473" i="5"/>
  <c r="G473" i="5"/>
  <c r="F473" i="5"/>
  <c r="E473" i="5"/>
  <c r="D473" i="5"/>
  <c r="C473" i="5"/>
  <c r="B473" i="5"/>
  <c r="A473" i="5"/>
  <c r="G472" i="5"/>
  <c r="F472" i="5"/>
  <c r="E472" i="5"/>
  <c r="D472" i="5"/>
  <c r="C472" i="5"/>
  <c r="B472" i="5"/>
  <c r="A472" i="5"/>
  <c r="H471" i="5"/>
  <c r="G471" i="5"/>
  <c r="F471" i="5"/>
  <c r="E471" i="5"/>
  <c r="D471" i="5"/>
  <c r="C471" i="5"/>
  <c r="B471" i="5"/>
  <c r="A471" i="5"/>
  <c r="G470" i="5"/>
  <c r="F470" i="5"/>
  <c r="E470" i="5"/>
  <c r="D470" i="5"/>
  <c r="C470" i="5"/>
  <c r="B470" i="5"/>
  <c r="A470" i="5"/>
  <c r="G469" i="5"/>
  <c r="F469" i="5"/>
  <c r="E469" i="5"/>
  <c r="D469" i="5"/>
  <c r="C469" i="5"/>
  <c r="B469" i="5"/>
  <c r="A469" i="5"/>
  <c r="G468" i="5"/>
  <c r="F468" i="5"/>
  <c r="E468" i="5"/>
  <c r="D468" i="5"/>
  <c r="C468" i="5"/>
  <c r="B468" i="5"/>
  <c r="A468" i="5"/>
  <c r="H467" i="5"/>
  <c r="G467" i="5"/>
  <c r="F467" i="5"/>
  <c r="E467" i="5"/>
  <c r="D467" i="5"/>
  <c r="C467" i="5"/>
  <c r="B467" i="5"/>
  <c r="A467" i="5"/>
  <c r="G466" i="5"/>
  <c r="F466" i="5"/>
  <c r="E466" i="5"/>
  <c r="D466" i="5"/>
  <c r="C466" i="5"/>
  <c r="B466" i="5"/>
  <c r="A466" i="5"/>
  <c r="G465" i="5"/>
  <c r="F465" i="5"/>
  <c r="E465" i="5"/>
  <c r="D465" i="5"/>
  <c r="C465" i="5"/>
  <c r="B465" i="5"/>
  <c r="A465" i="5"/>
  <c r="G464" i="5"/>
  <c r="F464" i="5"/>
  <c r="E464" i="5"/>
  <c r="D464" i="5"/>
  <c r="C464" i="5"/>
  <c r="B464" i="5"/>
  <c r="A464" i="5"/>
  <c r="H463" i="5"/>
  <c r="G463" i="5"/>
  <c r="F463" i="5"/>
  <c r="E463" i="5"/>
  <c r="D463" i="5"/>
  <c r="C463" i="5"/>
  <c r="B463" i="5"/>
  <c r="A463" i="5"/>
  <c r="G462" i="5"/>
  <c r="F462" i="5"/>
  <c r="E462" i="5"/>
  <c r="D462" i="5"/>
  <c r="C462" i="5"/>
  <c r="B462" i="5"/>
  <c r="A462" i="5"/>
  <c r="G461" i="5"/>
  <c r="F461" i="5"/>
  <c r="E461" i="5"/>
  <c r="D461" i="5"/>
  <c r="C461" i="5"/>
  <c r="B461" i="5"/>
  <c r="A461" i="5"/>
  <c r="G460" i="5"/>
  <c r="F460" i="5"/>
  <c r="E460" i="5"/>
  <c r="D460" i="5"/>
  <c r="C460" i="5"/>
  <c r="B460" i="5"/>
  <c r="A460" i="5"/>
  <c r="H459" i="5"/>
  <c r="G459" i="5"/>
  <c r="F459" i="5"/>
  <c r="E459" i="5"/>
  <c r="D459" i="5"/>
  <c r="C459" i="5"/>
  <c r="B459" i="5"/>
  <c r="A459" i="5"/>
  <c r="H458" i="5"/>
  <c r="D458" i="5"/>
  <c r="C458" i="5"/>
  <c r="B458" i="5"/>
  <c r="A458" i="5"/>
  <c r="E457" i="5"/>
  <c r="D457" i="5"/>
  <c r="C457" i="5"/>
  <c r="B457" i="5"/>
  <c r="A457" i="5"/>
  <c r="H456" i="5"/>
  <c r="E456" i="5"/>
  <c r="D456" i="5"/>
  <c r="C456" i="5"/>
  <c r="B456" i="5"/>
  <c r="A456" i="5"/>
  <c r="G455" i="5"/>
  <c r="F455" i="5"/>
  <c r="E455" i="5"/>
  <c r="D455" i="5"/>
  <c r="C455" i="5"/>
  <c r="B455" i="5"/>
  <c r="A455" i="5"/>
  <c r="G454" i="5"/>
  <c r="F454" i="5"/>
  <c r="E454" i="5"/>
  <c r="D454" i="5"/>
  <c r="C454" i="5"/>
  <c r="B454" i="5"/>
  <c r="A454" i="5"/>
  <c r="H453" i="5"/>
  <c r="G453" i="5"/>
  <c r="F453" i="5"/>
  <c r="E453" i="5"/>
  <c r="D453" i="5"/>
  <c r="C453" i="5"/>
  <c r="B453" i="5"/>
  <c r="A453" i="5"/>
  <c r="G452" i="5"/>
  <c r="F452" i="5"/>
  <c r="E452" i="5"/>
  <c r="D452" i="5"/>
  <c r="C452" i="5"/>
  <c r="B452" i="5"/>
  <c r="A452" i="5"/>
  <c r="H451" i="5"/>
  <c r="G451" i="5"/>
  <c r="F451" i="5"/>
  <c r="E451" i="5"/>
  <c r="D451" i="5"/>
  <c r="C451" i="5"/>
  <c r="B451" i="5"/>
  <c r="A451" i="5"/>
  <c r="G450" i="5"/>
  <c r="F450" i="5"/>
  <c r="E450" i="5"/>
  <c r="D450" i="5"/>
  <c r="C450" i="5"/>
  <c r="B450" i="5"/>
  <c r="A450" i="5"/>
  <c r="H449" i="5"/>
  <c r="G449" i="5"/>
  <c r="F449" i="5"/>
  <c r="E449" i="5"/>
  <c r="D449" i="5"/>
  <c r="C449" i="5"/>
  <c r="B449" i="5"/>
  <c r="A449" i="5"/>
  <c r="H448" i="5"/>
  <c r="D448" i="5"/>
  <c r="C448" i="5"/>
  <c r="B448" i="5"/>
  <c r="A448" i="5"/>
  <c r="G447" i="5"/>
  <c r="F447" i="5"/>
  <c r="E447" i="5"/>
  <c r="D447" i="5"/>
  <c r="C447" i="5"/>
  <c r="B447" i="5"/>
  <c r="A447" i="5"/>
  <c r="H446" i="5"/>
  <c r="G446" i="5"/>
  <c r="F446" i="5"/>
  <c r="E446" i="5"/>
  <c r="D446" i="5"/>
  <c r="C446" i="5"/>
  <c r="B446" i="5"/>
  <c r="A446" i="5"/>
  <c r="G445" i="5"/>
  <c r="F445" i="5"/>
  <c r="E445" i="5"/>
  <c r="D445" i="5"/>
  <c r="C445" i="5"/>
  <c r="B445" i="5"/>
  <c r="A445" i="5"/>
  <c r="H444" i="5"/>
  <c r="G444" i="5"/>
  <c r="F444" i="5"/>
  <c r="E444" i="5"/>
  <c r="D444" i="5"/>
  <c r="C444" i="5"/>
  <c r="B444" i="5"/>
  <c r="A444" i="5"/>
  <c r="G443" i="5"/>
  <c r="E443" i="5"/>
  <c r="D443" i="5"/>
  <c r="C443" i="5"/>
  <c r="B443" i="5"/>
  <c r="A443" i="5"/>
  <c r="G442" i="5"/>
  <c r="E442" i="5"/>
  <c r="D442" i="5"/>
  <c r="C442" i="5"/>
  <c r="B442" i="5"/>
  <c r="A442" i="5"/>
  <c r="H441" i="5"/>
  <c r="E441" i="5"/>
  <c r="D441" i="5"/>
  <c r="C441" i="5"/>
  <c r="B441" i="5"/>
  <c r="A441" i="5"/>
  <c r="G440" i="5"/>
  <c r="F440" i="5"/>
  <c r="E440" i="5"/>
  <c r="D440" i="5"/>
  <c r="C440" i="5"/>
  <c r="B440" i="5"/>
  <c r="A440" i="5"/>
  <c r="H439" i="5"/>
  <c r="G439" i="5"/>
  <c r="F439" i="5"/>
  <c r="E439" i="5"/>
  <c r="D439" i="5"/>
  <c r="C439" i="5"/>
  <c r="B439" i="5"/>
  <c r="A439" i="5"/>
  <c r="H438" i="5"/>
  <c r="D438" i="5"/>
  <c r="C438" i="5"/>
  <c r="B438" i="5"/>
  <c r="A438" i="5"/>
  <c r="G437" i="5"/>
  <c r="F437" i="5"/>
  <c r="E437" i="5"/>
  <c r="D437" i="5"/>
  <c r="C437" i="5"/>
  <c r="B437" i="5"/>
  <c r="A437" i="5"/>
  <c r="G436" i="5"/>
  <c r="F436" i="5"/>
  <c r="E436" i="5"/>
  <c r="D436" i="5"/>
  <c r="C436" i="5"/>
  <c r="B436" i="5"/>
  <c r="A436" i="5"/>
  <c r="H435" i="5"/>
  <c r="G435" i="5"/>
  <c r="F435" i="5"/>
  <c r="E435" i="5"/>
  <c r="D435" i="5"/>
  <c r="C435" i="5"/>
  <c r="B435" i="5"/>
  <c r="A435" i="5"/>
  <c r="G434" i="5"/>
  <c r="F434" i="5"/>
  <c r="E434" i="5"/>
  <c r="D434" i="5"/>
  <c r="C434" i="5"/>
  <c r="B434" i="5"/>
  <c r="A434" i="5"/>
  <c r="H433" i="5"/>
  <c r="G433" i="5"/>
  <c r="F433" i="5"/>
  <c r="E433" i="5"/>
  <c r="D433" i="5"/>
  <c r="C433" i="5"/>
  <c r="B433" i="5"/>
  <c r="A433" i="5"/>
  <c r="G432" i="5"/>
  <c r="F432" i="5"/>
  <c r="E432" i="5"/>
  <c r="D432" i="5"/>
  <c r="C432" i="5"/>
  <c r="B432" i="5"/>
  <c r="A432" i="5"/>
  <c r="G431" i="5"/>
  <c r="F431" i="5"/>
  <c r="E431" i="5"/>
  <c r="D431" i="5"/>
  <c r="C431" i="5"/>
  <c r="B431" i="5"/>
  <c r="A431" i="5"/>
  <c r="G430" i="5"/>
  <c r="F430" i="5"/>
  <c r="E430" i="5"/>
  <c r="D430" i="5"/>
  <c r="C430" i="5"/>
  <c r="B430" i="5"/>
  <c r="A430" i="5"/>
  <c r="H429" i="5"/>
  <c r="G429" i="5"/>
  <c r="F429" i="5"/>
  <c r="E429" i="5"/>
  <c r="D429" i="5"/>
  <c r="C429" i="5"/>
  <c r="B429" i="5"/>
  <c r="A429" i="5"/>
  <c r="G428" i="5"/>
  <c r="F428" i="5"/>
  <c r="E428" i="5"/>
  <c r="D428" i="5"/>
  <c r="C428" i="5"/>
  <c r="B428" i="5"/>
  <c r="A428" i="5"/>
  <c r="G427" i="5"/>
  <c r="F427" i="5"/>
  <c r="E427" i="5"/>
  <c r="D427" i="5"/>
  <c r="C427" i="5"/>
  <c r="B427" i="5"/>
  <c r="A427" i="5"/>
  <c r="G426" i="5"/>
  <c r="F426" i="5"/>
  <c r="E426" i="5"/>
  <c r="D426" i="5"/>
  <c r="C426" i="5"/>
  <c r="B426" i="5"/>
  <c r="A426" i="5"/>
  <c r="H425" i="5"/>
  <c r="G425" i="5"/>
  <c r="F425" i="5"/>
  <c r="E425" i="5"/>
  <c r="D425" i="5"/>
  <c r="C425" i="5"/>
  <c r="B425" i="5"/>
  <c r="A425" i="5"/>
  <c r="E424" i="5"/>
  <c r="D424" i="5"/>
  <c r="C424" i="5"/>
  <c r="B424" i="5"/>
  <c r="A424" i="5"/>
  <c r="H423" i="5"/>
  <c r="E423" i="5"/>
  <c r="D423" i="5"/>
  <c r="C423" i="5"/>
  <c r="B423" i="5"/>
  <c r="A423" i="5"/>
  <c r="E422" i="5"/>
  <c r="D422" i="5"/>
  <c r="C422" i="5"/>
  <c r="B422" i="5"/>
  <c r="A422" i="5"/>
  <c r="H421" i="5"/>
  <c r="E421" i="5"/>
  <c r="D421" i="5"/>
  <c r="C421" i="5"/>
  <c r="B421" i="5"/>
  <c r="A421" i="5"/>
  <c r="H420" i="5"/>
  <c r="D420" i="5"/>
  <c r="C420" i="5"/>
  <c r="B420" i="5"/>
  <c r="A420" i="5"/>
  <c r="G419" i="5"/>
  <c r="F419" i="5"/>
  <c r="E419" i="5"/>
  <c r="D419" i="5"/>
  <c r="C419" i="5"/>
  <c r="B419" i="5"/>
  <c r="A419" i="5"/>
  <c r="H418" i="5"/>
  <c r="G418" i="5"/>
  <c r="F418" i="5"/>
  <c r="E418" i="5"/>
  <c r="D418" i="5"/>
  <c r="C418" i="5"/>
  <c r="B418" i="5"/>
  <c r="A418" i="5"/>
  <c r="H417" i="5"/>
  <c r="D417" i="5"/>
  <c r="C417" i="5"/>
  <c r="B417" i="5"/>
  <c r="A417" i="5"/>
  <c r="H416" i="5"/>
  <c r="D416" i="5"/>
  <c r="C416" i="5"/>
  <c r="B416" i="5"/>
  <c r="A416" i="5"/>
  <c r="H415" i="5"/>
  <c r="D415" i="5"/>
  <c r="C415" i="5"/>
  <c r="B415" i="5"/>
  <c r="A415" i="5"/>
  <c r="H414" i="5"/>
  <c r="D414" i="5"/>
  <c r="C414" i="5"/>
  <c r="B414" i="5"/>
  <c r="A414" i="5"/>
  <c r="H413" i="5"/>
  <c r="D413" i="5"/>
  <c r="C413" i="5"/>
  <c r="B413" i="5"/>
  <c r="A413" i="5"/>
  <c r="G412" i="5"/>
  <c r="F412" i="5"/>
  <c r="E412" i="5"/>
  <c r="D412" i="5"/>
  <c r="C412" i="5"/>
  <c r="B412" i="5"/>
  <c r="A412" i="5"/>
  <c r="G411" i="5"/>
  <c r="F411" i="5"/>
  <c r="E411" i="5"/>
  <c r="D411" i="5"/>
  <c r="C411" i="5"/>
  <c r="B411" i="5"/>
  <c r="A411" i="5"/>
  <c r="G410" i="5"/>
  <c r="F410" i="5"/>
  <c r="E410" i="5"/>
  <c r="D410" i="5"/>
  <c r="C410" i="5"/>
  <c r="B410" i="5"/>
  <c r="A410" i="5"/>
  <c r="H409" i="5"/>
  <c r="G409" i="5"/>
  <c r="F409" i="5"/>
  <c r="E409" i="5"/>
  <c r="D409" i="5"/>
  <c r="C409" i="5"/>
  <c r="B409" i="5"/>
  <c r="A409" i="5"/>
  <c r="H408" i="5"/>
  <c r="D408" i="5"/>
  <c r="C408" i="5"/>
  <c r="B408" i="5"/>
  <c r="A408" i="5"/>
  <c r="G407" i="5"/>
  <c r="F407" i="5"/>
  <c r="E407" i="5"/>
  <c r="D407" i="5"/>
  <c r="C407" i="5"/>
  <c r="B407" i="5"/>
  <c r="A407" i="5"/>
  <c r="H406" i="5"/>
  <c r="G406" i="5"/>
  <c r="F406" i="5"/>
  <c r="E406" i="5"/>
  <c r="D406" i="5"/>
  <c r="C406" i="5"/>
  <c r="B406" i="5"/>
  <c r="A406" i="5"/>
  <c r="G405" i="5"/>
  <c r="F405" i="5"/>
  <c r="E405" i="5"/>
  <c r="D405" i="5"/>
  <c r="C405" i="5"/>
  <c r="B405" i="5"/>
  <c r="A405" i="5"/>
  <c r="H404" i="5"/>
  <c r="G404" i="5"/>
  <c r="F404" i="5"/>
  <c r="E404" i="5"/>
  <c r="D404" i="5"/>
  <c r="C404" i="5"/>
  <c r="B404" i="5"/>
  <c r="A404" i="5"/>
  <c r="H403" i="5"/>
  <c r="D403" i="5"/>
  <c r="C403" i="5"/>
  <c r="B403" i="5"/>
  <c r="A403" i="5"/>
  <c r="G402" i="5"/>
  <c r="F402" i="5"/>
  <c r="E402" i="5"/>
  <c r="D402" i="5"/>
  <c r="C402" i="5"/>
  <c r="B402" i="5"/>
  <c r="A402" i="5"/>
  <c r="G401" i="5"/>
  <c r="F401" i="5"/>
  <c r="E401" i="5"/>
  <c r="D401" i="5"/>
  <c r="C401" i="5"/>
  <c r="B401" i="5"/>
  <c r="A401" i="5"/>
  <c r="H400" i="5"/>
  <c r="G400" i="5"/>
  <c r="F400" i="5"/>
  <c r="E400" i="5"/>
  <c r="D400" i="5"/>
  <c r="C400" i="5"/>
  <c r="B400" i="5"/>
  <c r="A400" i="5"/>
  <c r="G399" i="5"/>
  <c r="F399" i="5"/>
  <c r="E399" i="5"/>
  <c r="D399" i="5"/>
  <c r="C399" i="5"/>
  <c r="B399" i="5"/>
  <c r="A399" i="5"/>
  <c r="H398" i="5"/>
  <c r="G398" i="5"/>
  <c r="F398" i="5"/>
  <c r="E398" i="5"/>
  <c r="D398" i="5"/>
  <c r="C398" i="5"/>
  <c r="B398" i="5"/>
  <c r="A398" i="5"/>
  <c r="G397" i="5"/>
  <c r="F397" i="5"/>
  <c r="E397" i="5"/>
  <c r="D397" i="5"/>
  <c r="C397" i="5"/>
  <c r="B397" i="5"/>
  <c r="A397" i="5"/>
  <c r="H396" i="5"/>
  <c r="G396" i="5"/>
  <c r="F396" i="5"/>
  <c r="E396" i="5"/>
  <c r="D396" i="5"/>
  <c r="C396" i="5"/>
  <c r="B396" i="5"/>
  <c r="A396" i="5"/>
  <c r="G395" i="5"/>
  <c r="F395" i="5"/>
  <c r="E395" i="5"/>
  <c r="D395" i="5"/>
  <c r="C395" i="5"/>
  <c r="B395" i="5"/>
  <c r="A395" i="5"/>
  <c r="H394" i="5"/>
  <c r="G394" i="5"/>
  <c r="F394" i="5"/>
  <c r="E394" i="5"/>
  <c r="D394" i="5"/>
  <c r="C394" i="5"/>
  <c r="B394" i="5"/>
  <c r="A394" i="5"/>
  <c r="G393" i="5"/>
  <c r="F393" i="5"/>
  <c r="E393" i="5"/>
  <c r="D393" i="5"/>
  <c r="C393" i="5"/>
  <c r="B393" i="5"/>
  <c r="A393" i="5"/>
  <c r="H392" i="5"/>
  <c r="G392" i="5"/>
  <c r="F392" i="5"/>
  <c r="E392" i="5"/>
  <c r="D392" i="5"/>
  <c r="C392" i="5"/>
  <c r="B392" i="5"/>
  <c r="A392" i="5"/>
  <c r="G391" i="5"/>
  <c r="F391" i="5"/>
  <c r="E391" i="5"/>
  <c r="D391" i="5"/>
  <c r="C391" i="5"/>
  <c r="B391" i="5"/>
  <c r="A391" i="5"/>
  <c r="H390" i="5"/>
  <c r="G390" i="5"/>
  <c r="F390" i="5"/>
  <c r="E390" i="5"/>
  <c r="D390" i="5"/>
  <c r="C390" i="5"/>
  <c r="B390" i="5"/>
  <c r="A390" i="5"/>
  <c r="H389" i="5"/>
  <c r="G389" i="5"/>
  <c r="F389" i="5"/>
  <c r="E389" i="5"/>
  <c r="D389" i="5"/>
  <c r="C389" i="5"/>
  <c r="B389" i="5"/>
  <c r="A389" i="5"/>
  <c r="G388" i="5"/>
  <c r="F388" i="5"/>
  <c r="E388" i="5"/>
  <c r="D388" i="5"/>
  <c r="C388" i="5"/>
  <c r="B388" i="5"/>
  <c r="A388" i="5"/>
  <c r="H387" i="5"/>
  <c r="G387" i="5"/>
  <c r="F387" i="5"/>
  <c r="E387" i="5"/>
  <c r="D387" i="5"/>
  <c r="C387" i="5"/>
  <c r="B387" i="5"/>
  <c r="A387" i="5"/>
  <c r="G386" i="5"/>
  <c r="F386" i="5"/>
  <c r="E386" i="5"/>
  <c r="D386" i="5"/>
  <c r="C386" i="5"/>
  <c r="B386" i="5"/>
  <c r="A386" i="5"/>
  <c r="H385" i="5"/>
  <c r="G385" i="5"/>
  <c r="F385" i="5"/>
  <c r="E385" i="5"/>
  <c r="D385" i="5"/>
  <c r="C385" i="5"/>
  <c r="B385" i="5"/>
  <c r="A385" i="5"/>
  <c r="H384" i="5"/>
  <c r="D384" i="5"/>
  <c r="C384" i="5"/>
  <c r="B384" i="5"/>
  <c r="A384" i="5"/>
  <c r="H383" i="5"/>
  <c r="D383" i="5"/>
  <c r="C383" i="5"/>
  <c r="B383" i="5"/>
  <c r="A383" i="5"/>
  <c r="H382" i="5"/>
  <c r="D382" i="5"/>
  <c r="C382" i="5"/>
  <c r="B382" i="5"/>
  <c r="A382" i="5"/>
  <c r="H381" i="5"/>
  <c r="D381" i="5"/>
  <c r="C381" i="5"/>
  <c r="B381" i="5"/>
  <c r="A381" i="5"/>
  <c r="G380" i="5"/>
  <c r="F380" i="5"/>
  <c r="E380" i="5"/>
  <c r="D380" i="5"/>
  <c r="C380" i="5"/>
  <c r="B380" i="5"/>
  <c r="A380" i="5"/>
  <c r="H379" i="5"/>
  <c r="G379" i="5"/>
  <c r="F379" i="5"/>
  <c r="E379" i="5"/>
  <c r="D379" i="5"/>
  <c r="C379" i="5"/>
  <c r="B379" i="5"/>
  <c r="A379" i="5"/>
  <c r="H378" i="5"/>
  <c r="D378" i="5"/>
  <c r="C378" i="5"/>
  <c r="B378" i="5"/>
  <c r="A378" i="5"/>
  <c r="G377" i="5"/>
  <c r="F377" i="5"/>
  <c r="E377" i="5"/>
  <c r="D377" i="5"/>
  <c r="C377" i="5"/>
  <c r="B377" i="5"/>
  <c r="A377" i="5"/>
  <c r="G376" i="5"/>
  <c r="F376" i="5"/>
  <c r="E376" i="5"/>
  <c r="D376" i="5"/>
  <c r="C376" i="5"/>
  <c r="B376" i="5"/>
  <c r="A376" i="5"/>
  <c r="H375" i="5"/>
  <c r="E375" i="5"/>
  <c r="D375" i="5"/>
  <c r="C375" i="5"/>
  <c r="B375" i="5"/>
  <c r="A375" i="5"/>
  <c r="H374" i="5"/>
  <c r="D374" i="5"/>
  <c r="C374" i="5"/>
  <c r="B374" i="5"/>
  <c r="A374" i="5"/>
  <c r="G373" i="5"/>
  <c r="F373" i="5"/>
  <c r="E373" i="5"/>
  <c r="D373" i="5"/>
  <c r="C373" i="5"/>
  <c r="B373" i="5"/>
  <c r="A373" i="5"/>
  <c r="G372" i="5"/>
  <c r="F372" i="5"/>
  <c r="E372" i="5"/>
  <c r="D372" i="5"/>
  <c r="C372" i="5"/>
  <c r="B372" i="5"/>
  <c r="A372" i="5"/>
  <c r="G371" i="5"/>
  <c r="F371" i="5"/>
  <c r="E371" i="5"/>
  <c r="D371" i="5"/>
  <c r="C371" i="5"/>
  <c r="B371" i="5"/>
  <c r="A371" i="5"/>
  <c r="H370" i="5"/>
  <c r="G370" i="5"/>
  <c r="F370" i="5"/>
  <c r="E370" i="5"/>
  <c r="D370" i="5"/>
  <c r="C370" i="5"/>
  <c r="B370" i="5"/>
  <c r="A370" i="5"/>
  <c r="H369" i="5"/>
  <c r="D369" i="5"/>
  <c r="C369" i="5"/>
  <c r="B369" i="5"/>
  <c r="A369" i="5"/>
  <c r="H368" i="5"/>
  <c r="D368" i="5"/>
  <c r="C368" i="5"/>
  <c r="B368" i="5"/>
  <c r="A368" i="5"/>
  <c r="H366" i="5"/>
  <c r="C367" i="5"/>
  <c r="B367" i="5"/>
  <c r="A367" i="5"/>
  <c r="H365" i="5"/>
  <c r="D365" i="5"/>
  <c r="C365" i="5"/>
  <c r="B365" i="5"/>
  <c r="A365" i="5"/>
  <c r="H364" i="5"/>
  <c r="D364" i="5"/>
  <c r="C364" i="5"/>
  <c r="B364" i="5"/>
  <c r="A364" i="5"/>
  <c r="G363" i="5"/>
  <c r="F363" i="5"/>
  <c r="E363" i="5"/>
  <c r="D363" i="5"/>
  <c r="C363" i="5"/>
  <c r="B363" i="5"/>
  <c r="A363" i="5"/>
  <c r="H362" i="5"/>
  <c r="G362" i="5"/>
  <c r="F362" i="5"/>
  <c r="E362" i="5"/>
  <c r="D362" i="5"/>
  <c r="C362" i="5"/>
  <c r="B362" i="5"/>
  <c r="A362" i="5"/>
  <c r="G361" i="5"/>
  <c r="E361" i="5"/>
  <c r="D361" i="5"/>
  <c r="C361" i="5"/>
  <c r="B361" i="5"/>
  <c r="A361" i="5"/>
  <c r="H360" i="5"/>
  <c r="G360" i="5"/>
  <c r="E360" i="5"/>
  <c r="D360" i="5"/>
  <c r="C360" i="5"/>
  <c r="B360" i="5"/>
  <c r="A360" i="5"/>
  <c r="G359" i="5"/>
  <c r="F359" i="5"/>
  <c r="E359" i="5"/>
  <c r="D359" i="5"/>
  <c r="C359" i="5"/>
  <c r="B359" i="5"/>
  <c r="A359" i="5"/>
  <c r="H358" i="5"/>
  <c r="G358" i="5"/>
  <c r="F358" i="5"/>
  <c r="E358" i="5"/>
  <c r="D358" i="5"/>
  <c r="C358" i="5"/>
  <c r="B358" i="5"/>
  <c r="A358" i="5"/>
  <c r="H357" i="5"/>
  <c r="D357" i="5"/>
  <c r="C357" i="5"/>
  <c r="B357" i="5"/>
  <c r="A357" i="5"/>
  <c r="G356" i="5"/>
  <c r="E356" i="5"/>
  <c r="D356" i="5"/>
  <c r="C356" i="5"/>
  <c r="B356" i="5"/>
  <c r="A356" i="5"/>
  <c r="H355" i="5"/>
  <c r="G355" i="5"/>
  <c r="E355" i="5"/>
  <c r="D355" i="5"/>
  <c r="C355" i="5"/>
  <c r="B355" i="5"/>
  <c r="A355" i="5"/>
  <c r="G354" i="5"/>
  <c r="E354" i="5"/>
  <c r="D354" i="5"/>
  <c r="C354" i="5"/>
  <c r="B354" i="5"/>
  <c r="A354" i="5"/>
  <c r="H353" i="5"/>
  <c r="G353" i="5"/>
  <c r="E353" i="5"/>
  <c r="D353" i="5"/>
  <c r="C353" i="5"/>
  <c r="B353" i="5"/>
  <c r="A353" i="5"/>
  <c r="G352" i="5"/>
  <c r="E352" i="5"/>
  <c r="D352" i="5"/>
  <c r="C352" i="5"/>
  <c r="B352" i="5"/>
  <c r="A352" i="5"/>
  <c r="H351" i="5"/>
  <c r="G351" i="5"/>
  <c r="E351" i="5"/>
  <c r="D351" i="5"/>
  <c r="C351" i="5"/>
  <c r="B351" i="5"/>
  <c r="A351" i="5"/>
  <c r="G350" i="5"/>
  <c r="E350" i="5"/>
  <c r="D350" i="5"/>
  <c r="C350" i="5"/>
  <c r="B350" i="5"/>
  <c r="A350" i="5"/>
  <c r="G349" i="5"/>
  <c r="E349" i="5"/>
  <c r="D349" i="5"/>
  <c r="C349" i="5"/>
  <c r="B349" i="5"/>
  <c r="A349" i="5"/>
  <c r="G348" i="5"/>
  <c r="E348" i="5"/>
  <c r="D348" i="5"/>
  <c r="C348" i="5"/>
  <c r="B348" i="5"/>
  <c r="A348" i="5"/>
  <c r="H347" i="5"/>
  <c r="G347" i="5"/>
  <c r="E347" i="5"/>
  <c r="D347" i="5"/>
  <c r="C347" i="5"/>
  <c r="B347" i="5"/>
  <c r="A347" i="5"/>
  <c r="G346" i="5"/>
  <c r="E346" i="5"/>
  <c r="D346" i="5"/>
  <c r="C346" i="5"/>
  <c r="B346" i="5"/>
  <c r="A346" i="5"/>
  <c r="H345" i="5"/>
  <c r="G345" i="5"/>
  <c r="E345" i="5"/>
  <c r="D345" i="5"/>
  <c r="C345" i="5"/>
  <c r="B345" i="5"/>
  <c r="G344" i="5"/>
  <c r="F344" i="5"/>
  <c r="E344" i="5"/>
  <c r="D344" i="5"/>
  <c r="C344" i="5"/>
  <c r="B344" i="5"/>
  <c r="A344" i="5"/>
  <c r="E343" i="5"/>
  <c r="D343" i="5"/>
  <c r="C343" i="5"/>
  <c r="B343" i="5"/>
  <c r="A343" i="5"/>
  <c r="H342" i="5"/>
  <c r="G342" i="5"/>
  <c r="F342" i="5"/>
  <c r="E342" i="5"/>
  <c r="D342" i="5"/>
  <c r="C342" i="5"/>
  <c r="B342" i="5"/>
  <c r="A342" i="5"/>
  <c r="H341" i="5"/>
  <c r="D341" i="5"/>
  <c r="C341" i="5"/>
  <c r="B341" i="5"/>
  <c r="A341" i="5"/>
  <c r="E340" i="5"/>
  <c r="D340" i="5"/>
  <c r="C340" i="5"/>
  <c r="B340" i="5"/>
  <c r="A340" i="5"/>
  <c r="H339" i="5"/>
  <c r="E339" i="5"/>
  <c r="D339" i="5"/>
  <c r="C339" i="5"/>
  <c r="B339" i="5"/>
  <c r="A339" i="5"/>
  <c r="H337" i="5"/>
  <c r="E336" i="5"/>
  <c r="C336" i="5"/>
  <c r="B336" i="5"/>
  <c r="A336" i="5"/>
  <c r="H335" i="5"/>
  <c r="E335" i="5"/>
  <c r="D335" i="5"/>
  <c r="C335" i="5"/>
  <c r="B335" i="5"/>
  <c r="A335" i="5"/>
  <c r="D334" i="5"/>
  <c r="C334" i="5"/>
  <c r="B334" i="5"/>
  <c r="A334" i="5"/>
  <c r="H333" i="5"/>
  <c r="G333" i="5"/>
  <c r="F333" i="5"/>
  <c r="E333" i="5"/>
  <c r="D333" i="5"/>
  <c r="C333" i="5"/>
  <c r="B333" i="5"/>
  <c r="A333" i="5"/>
  <c r="G332" i="5"/>
  <c r="F332" i="5"/>
  <c r="E332" i="5"/>
  <c r="D332" i="5"/>
  <c r="C332" i="5"/>
  <c r="B332" i="5"/>
  <c r="A332" i="5"/>
  <c r="H331" i="5"/>
  <c r="G331" i="5"/>
  <c r="F331" i="5"/>
  <c r="E331" i="5"/>
  <c r="D331" i="5"/>
  <c r="C331" i="5"/>
  <c r="B331" i="5"/>
  <c r="A331" i="5"/>
  <c r="G330" i="5"/>
  <c r="F330" i="5"/>
  <c r="E330" i="5"/>
  <c r="D330" i="5"/>
  <c r="C330" i="5"/>
  <c r="B330" i="5"/>
  <c r="A330" i="5"/>
  <c r="H329" i="5"/>
  <c r="G329" i="5"/>
  <c r="F329" i="5"/>
  <c r="E329" i="5"/>
  <c r="D329" i="5"/>
  <c r="C329" i="5"/>
  <c r="B329" i="5"/>
  <c r="A329" i="5"/>
  <c r="H328" i="5"/>
  <c r="D328" i="5"/>
  <c r="C328" i="5"/>
  <c r="B328" i="5"/>
  <c r="A328" i="5"/>
  <c r="H327" i="5"/>
  <c r="D327" i="5"/>
  <c r="C327" i="5"/>
  <c r="B327" i="5"/>
  <c r="A327" i="5"/>
  <c r="H326" i="5"/>
  <c r="D326" i="5"/>
  <c r="C326" i="5"/>
  <c r="B326" i="5"/>
  <c r="A326" i="5"/>
  <c r="G325" i="5"/>
  <c r="F325" i="5"/>
  <c r="E325" i="5"/>
  <c r="D325" i="5"/>
  <c r="C325" i="5"/>
  <c r="B325" i="5"/>
  <c r="A325" i="5"/>
  <c r="H324" i="5"/>
  <c r="G324" i="5"/>
  <c r="F324" i="5"/>
  <c r="E324" i="5"/>
  <c r="D324" i="5"/>
  <c r="C324" i="5"/>
  <c r="B324" i="5"/>
  <c r="A324" i="5"/>
  <c r="G323" i="5"/>
  <c r="F323" i="5"/>
  <c r="E323" i="5"/>
  <c r="D323" i="5"/>
  <c r="C323" i="5"/>
  <c r="B323" i="5"/>
  <c r="A323" i="5"/>
  <c r="H322" i="5"/>
  <c r="G322" i="5"/>
  <c r="F322" i="5"/>
  <c r="E322" i="5"/>
  <c r="D322" i="5"/>
  <c r="C322" i="5"/>
  <c r="B322" i="5"/>
  <c r="A322" i="5"/>
  <c r="G321" i="5"/>
  <c r="F321" i="5"/>
  <c r="E321" i="5"/>
  <c r="D321" i="5"/>
  <c r="C321" i="5"/>
  <c r="B321" i="5"/>
  <c r="A321" i="5"/>
  <c r="H320" i="5"/>
  <c r="G320" i="5"/>
  <c r="F320" i="5"/>
  <c r="E320" i="5"/>
  <c r="D320" i="5"/>
  <c r="C320" i="5"/>
  <c r="B320" i="5"/>
  <c r="A320" i="5"/>
  <c r="G319" i="5"/>
  <c r="F319" i="5"/>
  <c r="E319" i="5"/>
  <c r="D319" i="5"/>
  <c r="C319" i="5"/>
  <c r="B319" i="5"/>
  <c r="A319" i="5"/>
  <c r="H318" i="5"/>
  <c r="G318" i="5"/>
  <c r="F318" i="5"/>
  <c r="E318" i="5"/>
  <c r="D318" i="5"/>
  <c r="C318" i="5"/>
  <c r="B318" i="5"/>
  <c r="A318" i="5"/>
  <c r="G317" i="5"/>
  <c r="F317" i="5"/>
  <c r="E317" i="5"/>
  <c r="D317" i="5"/>
  <c r="C317" i="5"/>
  <c r="B317" i="5"/>
  <c r="A317" i="5"/>
  <c r="G316" i="5"/>
  <c r="F316" i="5"/>
  <c r="E316" i="5"/>
  <c r="D316" i="5"/>
  <c r="C316" i="5"/>
  <c r="B316" i="5"/>
  <c r="A316" i="5"/>
  <c r="G315" i="5"/>
  <c r="F315" i="5"/>
  <c r="E315" i="5"/>
  <c r="D315" i="5"/>
  <c r="C315" i="5"/>
  <c r="B315" i="5"/>
  <c r="A315" i="5"/>
  <c r="H314" i="5"/>
  <c r="G314" i="5"/>
  <c r="F314" i="5"/>
  <c r="E314" i="5"/>
  <c r="D314" i="5"/>
  <c r="C314" i="5"/>
  <c r="B314" i="5"/>
  <c r="A314" i="5"/>
  <c r="H313" i="5"/>
  <c r="D313" i="5"/>
  <c r="C313" i="5"/>
  <c r="B313" i="5"/>
  <c r="A313" i="5"/>
  <c r="H312" i="5"/>
  <c r="D312" i="5"/>
  <c r="C312" i="5"/>
  <c r="B312" i="5"/>
  <c r="A312" i="5"/>
  <c r="H311" i="5"/>
  <c r="D311" i="5"/>
  <c r="C311" i="5"/>
  <c r="B311" i="5"/>
  <c r="A311" i="5"/>
  <c r="H310" i="5"/>
  <c r="D310" i="5"/>
  <c r="C310" i="5"/>
  <c r="B310" i="5"/>
  <c r="A310" i="5"/>
  <c r="H309" i="5"/>
  <c r="D309" i="5"/>
  <c r="C309" i="5"/>
  <c r="B309" i="5"/>
  <c r="A309" i="5"/>
  <c r="H308" i="5"/>
  <c r="D308" i="5"/>
  <c r="C308" i="5"/>
  <c r="B308" i="5"/>
  <c r="A308" i="5"/>
  <c r="H307" i="5"/>
  <c r="D307" i="5"/>
  <c r="C307" i="5"/>
  <c r="B307" i="5"/>
  <c r="A307" i="5"/>
  <c r="H306" i="5"/>
  <c r="D306" i="5"/>
  <c r="C306" i="5"/>
  <c r="B306" i="5"/>
  <c r="A306" i="5"/>
  <c r="H305" i="5"/>
  <c r="D305" i="5"/>
  <c r="C305" i="5"/>
  <c r="B305" i="5"/>
  <c r="A305" i="5"/>
  <c r="H304" i="5"/>
  <c r="D304" i="5"/>
  <c r="C304" i="5"/>
  <c r="B304" i="5"/>
  <c r="A304" i="5"/>
  <c r="G303" i="5"/>
  <c r="F303" i="5"/>
  <c r="E303" i="5"/>
  <c r="D303" i="5"/>
  <c r="C303" i="5"/>
  <c r="B303" i="5"/>
  <c r="A303" i="5"/>
  <c r="H302" i="5"/>
  <c r="G302" i="5"/>
  <c r="F302" i="5"/>
  <c r="E302" i="5"/>
  <c r="D302" i="5"/>
  <c r="C302" i="5"/>
  <c r="B302" i="5"/>
  <c r="A302" i="5"/>
  <c r="G301" i="5"/>
  <c r="F301" i="5"/>
  <c r="E301" i="5"/>
  <c r="D301" i="5"/>
  <c r="C301" i="5"/>
  <c r="B301" i="5"/>
  <c r="A301" i="5"/>
  <c r="H300" i="5"/>
  <c r="G300" i="5"/>
  <c r="F300" i="5"/>
  <c r="E300" i="5"/>
  <c r="D300" i="5"/>
  <c r="C300" i="5"/>
  <c r="B300" i="5"/>
  <c r="A300" i="5"/>
  <c r="H299" i="5"/>
  <c r="D299" i="5"/>
  <c r="C299" i="5"/>
  <c r="B299" i="5"/>
  <c r="A299" i="5"/>
  <c r="H298" i="5"/>
  <c r="D298" i="5"/>
  <c r="C298" i="5"/>
  <c r="B298" i="5"/>
  <c r="A298" i="5"/>
  <c r="G297" i="5"/>
  <c r="F297" i="5"/>
  <c r="E297" i="5"/>
  <c r="D297" i="5"/>
  <c r="C297" i="5"/>
  <c r="B297" i="5"/>
  <c r="A297" i="5"/>
  <c r="H296" i="5"/>
  <c r="G296" i="5"/>
  <c r="F296" i="5"/>
  <c r="E296" i="5"/>
  <c r="D296" i="5"/>
  <c r="C296" i="5"/>
  <c r="B296" i="5"/>
  <c r="A296" i="5"/>
  <c r="H295" i="5"/>
  <c r="D295" i="5"/>
  <c r="C295" i="5"/>
  <c r="B295" i="5"/>
  <c r="A295" i="5"/>
  <c r="G294" i="5"/>
  <c r="F294" i="5"/>
  <c r="E294" i="5"/>
  <c r="D294" i="5"/>
  <c r="C294" i="5"/>
  <c r="B294" i="5"/>
  <c r="A294" i="5"/>
  <c r="H293" i="5"/>
  <c r="G293" i="5"/>
  <c r="F293" i="5"/>
  <c r="E293" i="5"/>
  <c r="D293" i="5"/>
  <c r="C293" i="5"/>
  <c r="B293" i="5"/>
  <c r="A293" i="5"/>
  <c r="G292" i="5"/>
  <c r="F292" i="5"/>
  <c r="E292" i="5"/>
  <c r="D292" i="5"/>
  <c r="C292" i="5"/>
  <c r="B292" i="5"/>
  <c r="A292" i="5"/>
  <c r="H291" i="5"/>
  <c r="G291" i="5"/>
  <c r="F291" i="5"/>
  <c r="E291" i="5"/>
  <c r="D291" i="5"/>
  <c r="C291" i="5"/>
  <c r="B291" i="5"/>
  <c r="A291" i="5"/>
  <c r="G290" i="5"/>
  <c r="F290" i="5"/>
  <c r="E290" i="5"/>
  <c r="D290" i="5"/>
  <c r="C290" i="5"/>
  <c r="B290" i="5"/>
  <c r="A290" i="5"/>
  <c r="H289" i="5"/>
  <c r="G289" i="5"/>
  <c r="F289" i="5"/>
  <c r="E289" i="5"/>
  <c r="D289" i="5"/>
  <c r="C289" i="5"/>
  <c r="B289" i="5"/>
  <c r="A289" i="5"/>
  <c r="G288" i="5"/>
  <c r="F288" i="5"/>
  <c r="E288" i="5"/>
  <c r="D288" i="5"/>
  <c r="C288" i="5"/>
  <c r="B288" i="5"/>
  <c r="A288" i="5"/>
  <c r="G287" i="5"/>
  <c r="F287" i="5"/>
  <c r="E287" i="5"/>
  <c r="D287" i="5"/>
  <c r="C287" i="5"/>
  <c r="B287" i="5"/>
  <c r="A287" i="5"/>
  <c r="G286" i="5"/>
  <c r="F286" i="5"/>
  <c r="E286" i="5"/>
  <c r="D286" i="5"/>
  <c r="C286" i="5"/>
  <c r="B286" i="5"/>
  <c r="A286" i="5"/>
  <c r="H285" i="5"/>
  <c r="G285" i="5"/>
  <c r="F285" i="5"/>
  <c r="E285" i="5"/>
  <c r="D285" i="5"/>
  <c r="C285" i="5"/>
  <c r="B285" i="5"/>
  <c r="A285" i="5"/>
  <c r="G284" i="5"/>
  <c r="F284" i="5"/>
  <c r="E284" i="5"/>
  <c r="D284" i="5"/>
  <c r="C284" i="5"/>
  <c r="B284" i="5"/>
  <c r="A284" i="5"/>
  <c r="G283" i="5"/>
  <c r="F283" i="5"/>
  <c r="E283" i="5"/>
  <c r="D283" i="5"/>
  <c r="C283" i="5"/>
  <c r="B283" i="5"/>
  <c r="A283" i="5"/>
  <c r="H282" i="5"/>
  <c r="G282" i="5"/>
  <c r="F282" i="5"/>
  <c r="E282" i="5"/>
  <c r="D282" i="5"/>
  <c r="C282" i="5"/>
  <c r="B282" i="5"/>
  <c r="A282" i="5"/>
  <c r="G281" i="5"/>
  <c r="F281" i="5"/>
  <c r="E281" i="5"/>
  <c r="D281" i="5"/>
  <c r="C281" i="5"/>
  <c r="B281" i="5"/>
  <c r="A281" i="5"/>
  <c r="G280" i="5"/>
  <c r="F280" i="5"/>
  <c r="E280" i="5"/>
  <c r="D280" i="5"/>
  <c r="C280" i="5"/>
  <c r="B280" i="5"/>
  <c r="A280" i="5"/>
  <c r="H279" i="5"/>
  <c r="G279" i="5"/>
  <c r="F279" i="5"/>
  <c r="E279" i="5"/>
  <c r="D279" i="5"/>
  <c r="C279" i="5"/>
  <c r="B279" i="5"/>
  <c r="A279" i="5"/>
  <c r="G278" i="5"/>
  <c r="F278" i="5"/>
  <c r="E278" i="5"/>
  <c r="D278" i="5"/>
  <c r="C278" i="5"/>
  <c r="B278" i="5"/>
  <c r="A278" i="5"/>
  <c r="H277" i="5"/>
  <c r="G277" i="5"/>
  <c r="F277" i="5"/>
  <c r="E277" i="5"/>
  <c r="D277" i="5"/>
  <c r="C277" i="5"/>
  <c r="B277" i="5"/>
  <c r="A277" i="5"/>
  <c r="H276" i="5"/>
  <c r="D276" i="5"/>
  <c r="C276" i="5"/>
  <c r="B276" i="5"/>
  <c r="A276" i="5"/>
  <c r="G275" i="5"/>
  <c r="F275" i="5"/>
  <c r="E275" i="5"/>
  <c r="D275" i="5"/>
  <c r="C275" i="5"/>
  <c r="B275" i="5"/>
  <c r="A275" i="5"/>
  <c r="G274" i="5"/>
  <c r="F274" i="5"/>
  <c r="E274" i="5"/>
  <c r="D274" i="5"/>
  <c r="C274" i="5"/>
  <c r="B274" i="5"/>
  <c r="A274" i="5"/>
  <c r="G273" i="5"/>
  <c r="F273" i="5"/>
  <c r="E273" i="5"/>
  <c r="D273" i="5"/>
  <c r="C273" i="5"/>
  <c r="B273" i="5"/>
  <c r="A273" i="5"/>
  <c r="H272" i="5"/>
  <c r="G272" i="5"/>
  <c r="F272" i="5"/>
  <c r="E272" i="5"/>
  <c r="D272" i="5"/>
  <c r="C272" i="5"/>
  <c r="B272" i="5"/>
  <c r="A272" i="5"/>
  <c r="G271" i="5"/>
  <c r="F271" i="5"/>
  <c r="E271" i="5"/>
  <c r="D271" i="5"/>
  <c r="C271" i="5"/>
  <c r="B271" i="5"/>
  <c r="A271" i="5"/>
  <c r="G270" i="5"/>
  <c r="F270" i="5"/>
  <c r="E270" i="5"/>
  <c r="D270" i="5"/>
  <c r="C270" i="5"/>
  <c r="B270" i="5"/>
  <c r="A270" i="5"/>
  <c r="G269" i="5"/>
  <c r="F269" i="5"/>
  <c r="E269" i="5"/>
  <c r="D269" i="5"/>
  <c r="C269" i="5"/>
  <c r="B269" i="5"/>
  <c r="A269" i="5"/>
  <c r="H268" i="5"/>
  <c r="G268" i="5"/>
  <c r="F268" i="5"/>
  <c r="E268" i="5"/>
  <c r="D268" i="5"/>
  <c r="C268" i="5"/>
  <c r="B268" i="5"/>
  <c r="A268" i="5"/>
  <c r="G267" i="5"/>
  <c r="F267" i="5"/>
  <c r="E267" i="5"/>
  <c r="D267" i="5"/>
  <c r="C267" i="5"/>
  <c r="B267" i="5"/>
  <c r="A267" i="5"/>
  <c r="H266" i="5"/>
  <c r="G266" i="5"/>
  <c r="F266" i="5"/>
  <c r="E266" i="5"/>
  <c r="D266" i="5"/>
  <c r="C266" i="5"/>
  <c r="B266" i="5"/>
  <c r="A266" i="5"/>
  <c r="H265" i="5"/>
  <c r="G265" i="5"/>
  <c r="F265" i="5"/>
  <c r="E265" i="5"/>
  <c r="D265" i="5"/>
  <c r="C265" i="5"/>
  <c r="B265" i="5"/>
  <c r="A265" i="5"/>
  <c r="G264" i="5"/>
  <c r="F264" i="5"/>
  <c r="E264" i="5"/>
  <c r="D264" i="5"/>
  <c r="C264" i="5"/>
  <c r="B264" i="5"/>
  <c r="A264" i="5"/>
  <c r="G263" i="5"/>
  <c r="F263" i="5"/>
  <c r="E263" i="5"/>
  <c r="D263" i="5"/>
  <c r="C263" i="5"/>
  <c r="B263" i="5"/>
  <c r="A263" i="5"/>
  <c r="G262" i="5"/>
  <c r="F262" i="5"/>
  <c r="E262" i="5"/>
  <c r="D262" i="5"/>
  <c r="C262" i="5"/>
  <c r="B262" i="5"/>
  <c r="A262" i="5"/>
  <c r="H261" i="5"/>
  <c r="G261" i="5"/>
  <c r="F261" i="5"/>
  <c r="E261" i="5"/>
  <c r="D261" i="5"/>
  <c r="C261" i="5"/>
  <c r="B261" i="5"/>
  <c r="A261" i="5"/>
  <c r="G260" i="5"/>
  <c r="F260" i="5"/>
  <c r="E260" i="5"/>
  <c r="D260" i="5"/>
  <c r="C260" i="5"/>
  <c r="B260" i="5"/>
  <c r="A260" i="5"/>
  <c r="H259" i="5"/>
  <c r="G259" i="5"/>
  <c r="F259" i="5"/>
  <c r="E259" i="5"/>
  <c r="D259" i="5"/>
  <c r="C259" i="5"/>
  <c r="B259" i="5"/>
  <c r="A259" i="5"/>
  <c r="G258" i="5"/>
  <c r="F258" i="5"/>
  <c r="E258" i="5"/>
  <c r="D258" i="5"/>
  <c r="C258" i="5"/>
  <c r="B258" i="5"/>
  <c r="A258" i="5"/>
  <c r="G257" i="5"/>
  <c r="F257" i="5"/>
  <c r="E257" i="5"/>
  <c r="D257" i="5"/>
  <c r="C257" i="5"/>
  <c r="B257" i="5"/>
  <c r="A257" i="5"/>
  <c r="H256" i="5"/>
  <c r="G256" i="5"/>
  <c r="F256" i="5"/>
  <c r="E256" i="5"/>
  <c r="D256" i="5"/>
  <c r="C256" i="5"/>
  <c r="B256" i="5"/>
  <c r="A256" i="5"/>
  <c r="G255" i="5"/>
  <c r="F255" i="5"/>
  <c r="E255" i="5"/>
  <c r="D255" i="5"/>
  <c r="C255" i="5"/>
  <c r="B255" i="5"/>
  <c r="A255" i="5"/>
  <c r="G254" i="5"/>
  <c r="F254" i="5"/>
  <c r="E254" i="5"/>
  <c r="D254" i="5"/>
  <c r="C254" i="5"/>
  <c r="B254" i="5"/>
  <c r="A254" i="5"/>
  <c r="G253" i="5"/>
  <c r="F253" i="5"/>
  <c r="E253" i="5"/>
  <c r="D253" i="5"/>
  <c r="C253" i="5"/>
  <c r="B253" i="5"/>
  <c r="A253" i="5"/>
  <c r="G252" i="5"/>
  <c r="F252" i="5"/>
  <c r="E252" i="5"/>
  <c r="D252" i="5"/>
  <c r="C252" i="5"/>
  <c r="B252" i="5"/>
  <c r="A252" i="5"/>
  <c r="G251" i="5"/>
  <c r="F251" i="5"/>
  <c r="E251" i="5"/>
  <c r="D251" i="5"/>
  <c r="C251" i="5"/>
  <c r="B251" i="5"/>
  <c r="A251" i="5"/>
  <c r="G250" i="5"/>
  <c r="F250" i="5"/>
  <c r="E250" i="5"/>
  <c r="D250" i="5"/>
  <c r="C250" i="5"/>
  <c r="B250" i="5"/>
  <c r="A250" i="5"/>
  <c r="G249" i="5"/>
  <c r="F249" i="5"/>
  <c r="E249" i="5"/>
  <c r="D249" i="5"/>
  <c r="C249" i="5"/>
  <c r="B249" i="5"/>
  <c r="A249" i="5"/>
  <c r="G248" i="5"/>
  <c r="F248" i="5"/>
  <c r="E248" i="5"/>
  <c r="D248" i="5"/>
  <c r="C248" i="5"/>
  <c r="B248" i="5"/>
  <c r="A248" i="5"/>
  <c r="G247" i="5"/>
  <c r="F247" i="5"/>
  <c r="E247" i="5"/>
  <c r="D247" i="5"/>
  <c r="C247" i="5"/>
  <c r="B247" i="5"/>
  <c r="A247" i="5"/>
  <c r="G246" i="5"/>
  <c r="F246" i="5"/>
  <c r="E246" i="5"/>
  <c r="D246" i="5"/>
  <c r="C246" i="5"/>
  <c r="B246" i="5"/>
  <c r="A246" i="5"/>
  <c r="G245" i="5"/>
  <c r="F245" i="5"/>
  <c r="E245" i="5"/>
  <c r="D245" i="5"/>
  <c r="C245" i="5"/>
  <c r="B245" i="5"/>
  <c r="A245" i="5"/>
  <c r="G244" i="5"/>
  <c r="F244" i="5"/>
  <c r="E244" i="5"/>
  <c r="D244" i="5"/>
  <c r="C244" i="5"/>
  <c r="B244" i="5"/>
  <c r="A244" i="5"/>
  <c r="G243" i="5"/>
  <c r="F243" i="5"/>
  <c r="E243" i="5"/>
  <c r="D243" i="5"/>
  <c r="C243" i="5"/>
  <c r="B243" i="5"/>
  <c r="A243" i="5"/>
  <c r="H242" i="5"/>
  <c r="G242" i="5"/>
  <c r="F242" i="5"/>
  <c r="E242" i="5"/>
  <c r="D242" i="5"/>
  <c r="C242" i="5"/>
  <c r="B242" i="5"/>
  <c r="A242" i="5"/>
  <c r="G241" i="5"/>
  <c r="F241" i="5"/>
  <c r="E241" i="5"/>
  <c r="D241" i="5"/>
  <c r="C241" i="5"/>
  <c r="B241" i="5"/>
  <c r="A241" i="5"/>
  <c r="G240" i="5"/>
  <c r="F240" i="5"/>
  <c r="E240" i="5"/>
  <c r="D240" i="5"/>
  <c r="C240" i="5"/>
  <c r="B240" i="5"/>
  <c r="A240" i="5"/>
  <c r="H239" i="5"/>
  <c r="G239" i="5"/>
  <c r="F239" i="5"/>
  <c r="E239" i="5"/>
  <c r="D239" i="5"/>
  <c r="C239" i="5"/>
  <c r="B239" i="5"/>
  <c r="A239" i="5"/>
  <c r="G238" i="5"/>
  <c r="F238" i="5"/>
  <c r="E238" i="5"/>
  <c r="D238" i="5"/>
  <c r="C238" i="5"/>
  <c r="B238" i="5"/>
  <c r="A238" i="5"/>
  <c r="H237" i="5"/>
  <c r="G237" i="5"/>
  <c r="F237" i="5"/>
  <c r="E237" i="5"/>
  <c r="D237" i="5"/>
  <c r="C237" i="5"/>
  <c r="B237" i="5"/>
  <c r="A237" i="5"/>
  <c r="G236" i="5"/>
  <c r="F236" i="5"/>
  <c r="E236" i="5"/>
  <c r="D236" i="5"/>
  <c r="C236" i="5"/>
  <c r="B236" i="5"/>
  <c r="A236" i="5"/>
  <c r="G235" i="5"/>
  <c r="F235" i="5"/>
  <c r="E235" i="5"/>
  <c r="D235" i="5"/>
  <c r="C235" i="5"/>
  <c r="B235" i="5"/>
  <c r="A235" i="5"/>
  <c r="G234" i="5"/>
  <c r="F234" i="5"/>
  <c r="E234" i="5"/>
  <c r="D234" i="5"/>
  <c r="C234" i="5"/>
  <c r="B234" i="5"/>
  <c r="A234" i="5"/>
  <c r="G233" i="5"/>
  <c r="F233" i="5"/>
  <c r="E233" i="5"/>
  <c r="D233" i="5"/>
  <c r="C233" i="5"/>
  <c r="B233" i="5"/>
  <c r="A233" i="5"/>
  <c r="H232" i="5"/>
  <c r="G232" i="5"/>
  <c r="F232" i="5"/>
  <c r="E232" i="5"/>
  <c r="D232" i="5"/>
  <c r="C232" i="5"/>
  <c r="B232" i="5"/>
  <c r="A232" i="5"/>
  <c r="G231" i="5"/>
  <c r="F231" i="5"/>
  <c r="E231" i="5"/>
  <c r="D231" i="5"/>
  <c r="C231" i="5"/>
  <c r="B231" i="5"/>
  <c r="A231" i="5"/>
  <c r="G230" i="5"/>
  <c r="F230" i="5"/>
  <c r="E230" i="5"/>
  <c r="D230" i="5"/>
  <c r="C230" i="5"/>
  <c r="B230" i="5"/>
  <c r="A230" i="5"/>
  <c r="G229" i="5"/>
  <c r="F229" i="5"/>
  <c r="E229" i="5"/>
  <c r="D229" i="5"/>
  <c r="C229" i="5"/>
  <c r="B229" i="5"/>
  <c r="A229" i="5"/>
  <c r="G228" i="5"/>
  <c r="F228" i="5"/>
  <c r="E228" i="5"/>
  <c r="D228" i="5"/>
  <c r="C228" i="5"/>
  <c r="B228" i="5"/>
  <c r="A228" i="5"/>
  <c r="G227" i="5"/>
  <c r="F227" i="5"/>
  <c r="E227" i="5"/>
  <c r="D227" i="5"/>
  <c r="C227" i="5"/>
  <c r="B227" i="5"/>
  <c r="A227" i="5"/>
  <c r="H226" i="5"/>
  <c r="G226" i="5"/>
  <c r="F226" i="5"/>
  <c r="E226" i="5"/>
  <c r="D226" i="5"/>
  <c r="C226" i="5"/>
  <c r="B226" i="5"/>
  <c r="A226" i="5"/>
  <c r="G225" i="5"/>
  <c r="F225" i="5"/>
  <c r="E225" i="5"/>
  <c r="D225" i="5"/>
  <c r="C225" i="5"/>
  <c r="B225" i="5"/>
  <c r="A225" i="5"/>
  <c r="G224" i="5"/>
  <c r="F224" i="5"/>
  <c r="E224" i="5"/>
  <c r="D224" i="5"/>
  <c r="C224" i="5"/>
  <c r="B224" i="5"/>
  <c r="A224" i="5"/>
  <c r="G223" i="5"/>
  <c r="F223" i="5"/>
  <c r="E223" i="5"/>
  <c r="D223" i="5"/>
  <c r="C223" i="5"/>
  <c r="B223" i="5"/>
  <c r="A223" i="5"/>
  <c r="H222" i="5"/>
  <c r="G222" i="5"/>
  <c r="F222" i="5"/>
  <c r="E222" i="5"/>
  <c r="D222" i="5"/>
  <c r="C222" i="5"/>
  <c r="B222" i="5"/>
  <c r="A222" i="5"/>
  <c r="H221" i="5"/>
  <c r="E221" i="5"/>
  <c r="D221" i="5"/>
  <c r="C221" i="5"/>
  <c r="B221" i="5"/>
  <c r="A221" i="5"/>
  <c r="G220" i="5"/>
  <c r="F220" i="5"/>
  <c r="E220" i="5"/>
  <c r="D220" i="5"/>
  <c r="C220" i="5"/>
  <c r="B220" i="5"/>
  <c r="A220" i="5"/>
  <c r="H219" i="5"/>
  <c r="G219" i="5"/>
  <c r="F219" i="5"/>
  <c r="E219" i="5"/>
  <c r="D219" i="5"/>
  <c r="C219" i="5"/>
  <c r="B219" i="5"/>
  <c r="A219" i="5"/>
  <c r="G218" i="5"/>
  <c r="F218" i="5"/>
  <c r="E218" i="5"/>
  <c r="D218" i="5"/>
  <c r="C218" i="5"/>
  <c r="B218" i="5"/>
  <c r="A218" i="5"/>
  <c r="H217" i="5"/>
  <c r="G217" i="5"/>
  <c r="F217" i="5"/>
  <c r="E217" i="5"/>
  <c r="D217" i="5"/>
  <c r="C217" i="5"/>
  <c r="B217" i="5"/>
  <c r="A217" i="5"/>
  <c r="G216" i="5"/>
  <c r="F216" i="5"/>
  <c r="E216" i="5"/>
  <c r="D216" i="5"/>
  <c r="C216" i="5"/>
  <c r="B216" i="5"/>
  <c r="A216" i="5"/>
  <c r="H215" i="5"/>
  <c r="G215" i="5"/>
  <c r="F215" i="5"/>
  <c r="E215" i="5"/>
  <c r="D215" i="5"/>
  <c r="C215" i="5"/>
  <c r="B215" i="5"/>
  <c r="A215" i="5"/>
  <c r="G214" i="5"/>
  <c r="F214" i="5"/>
  <c r="E214" i="5"/>
  <c r="D214" i="5"/>
  <c r="C214" i="5"/>
  <c r="B214" i="5"/>
  <c r="A214" i="5"/>
  <c r="G213" i="5"/>
  <c r="F213" i="5"/>
  <c r="E213" i="5"/>
  <c r="D213" i="5"/>
  <c r="C213" i="5"/>
  <c r="B213" i="5"/>
  <c r="A213" i="5"/>
  <c r="G212" i="5"/>
  <c r="F212" i="5"/>
  <c r="E212" i="5"/>
  <c r="D212" i="5"/>
  <c r="C212" i="5"/>
  <c r="B212" i="5"/>
  <c r="A212" i="5"/>
  <c r="G211" i="5"/>
  <c r="F211" i="5"/>
  <c r="E211" i="5"/>
  <c r="D211" i="5"/>
  <c r="C211" i="5"/>
  <c r="B211" i="5"/>
  <c r="A211" i="5"/>
  <c r="G210" i="5"/>
  <c r="F210" i="5"/>
  <c r="E210" i="5"/>
  <c r="D210" i="5"/>
  <c r="C210" i="5"/>
  <c r="B210" i="5"/>
  <c r="A210" i="5"/>
  <c r="H209" i="5"/>
  <c r="G209" i="5"/>
  <c r="F209" i="5"/>
  <c r="E209" i="5"/>
  <c r="D209" i="5"/>
  <c r="C209" i="5"/>
  <c r="B209" i="5"/>
  <c r="A209" i="5"/>
  <c r="G208" i="5"/>
  <c r="F208" i="5"/>
  <c r="E208" i="5"/>
  <c r="D208" i="5"/>
  <c r="C208" i="5"/>
  <c r="B208" i="5"/>
  <c r="A208" i="5"/>
  <c r="H207" i="5"/>
  <c r="G207" i="5"/>
  <c r="F207" i="5"/>
  <c r="E207" i="5"/>
  <c r="D207" i="5"/>
  <c r="C207" i="5"/>
  <c r="B207" i="5"/>
  <c r="A207" i="5"/>
  <c r="G206" i="5"/>
  <c r="F206" i="5"/>
  <c r="E206" i="5"/>
  <c r="D206" i="5"/>
  <c r="C206" i="5"/>
  <c r="B206" i="5"/>
  <c r="A206" i="5"/>
  <c r="H205" i="5"/>
  <c r="G205" i="5"/>
  <c r="F205" i="5"/>
  <c r="E205" i="5"/>
  <c r="D205" i="5"/>
  <c r="C205" i="5"/>
  <c r="B205" i="5"/>
  <c r="A205" i="5"/>
  <c r="H204" i="5"/>
  <c r="D204" i="5"/>
  <c r="C204" i="5"/>
  <c r="B204" i="5"/>
  <c r="A204" i="5"/>
  <c r="G203" i="5"/>
  <c r="F203" i="5"/>
  <c r="E203" i="5"/>
  <c r="D203" i="5"/>
  <c r="C203" i="5"/>
  <c r="B203" i="5"/>
  <c r="A203" i="5"/>
  <c r="G202" i="5"/>
  <c r="F202" i="5"/>
  <c r="E202" i="5"/>
  <c r="D202" i="5"/>
  <c r="C202" i="5"/>
  <c r="B202" i="5"/>
  <c r="A202" i="5"/>
  <c r="H201" i="5"/>
  <c r="E201" i="5"/>
  <c r="D201" i="5"/>
  <c r="C201" i="5"/>
  <c r="B201" i="5"/>
  <c r="A201" i="5"/>
  <c r="G200" i="5"/>
  <c r="F200" i="5"/>
  <c r="E200" i="5"/>
  <c r="D200" i="5"/>
  <c r="C200" i="5"/>
  <c r="B200" i="5"/>
  <c r="A200" i="5"/>
  <c r="H199" i="5"/>
  <c r="G199" i="5"/>
  <c r="F199" i="5"/>
  <c r="E199" i="5"/>
  <c r="D199" i="5"/>
  <c r="C199" i="5"/>
  <c r="B199" i="5"/>
  <c r="A199" i="5"/>
  <c r="G198" i="5"/>
  <c r="F198" i="5"/>
  <c r="E198" i="5"/>
  <c r="D198" i="5"/>
  <c r="C198" i="5"/>
  <c r="B198" i="5"/>
  <c r="A198" i="5"/>
  <c r="G197" i="5"/>
  <c r="F197" i="5"/>
  <c r="E197" i="5"/>
  <c r="D197" i="5"/>
  <c r="C197" i="5"/>
  <c r="B197" i="5"/>
  <c r="A197" i="5"/>
  <c r="G196" i="5"/>
  <c r="F196" i="5"/>
  <c r="E196" i="5"/>
  <c r="D196" i="5"/>
  <c r="C196" i="5"/>
  <c r="B196" i="5"/>
  <c r="A196" i="5"/>
  <c r="H195" i="5"/>
  <c r="G195" i="5"/>
  <c r="F195" i="5"/>
  <c r="E195" i="5"/>
  <c r="D195" i="5"/>
  <c r="C195" i="5"/>
  <c r="B195" i="5"/>
  <c r="A195" i="5"/>
  <c r="C188" i="5"/>
  <c r="B188" i="5"/>
  <c r="A188" i="5"/>
  <c r="H187" i="5"/>
  <c r="D187" i="5"/>
  <c r="C187" i="5"/>
  <c r="B187" i="5"/>
  <c r="A187" i="5"/>
  <c r="H186" i="5"/>
  <c r="G186" i="5"/>
  <c r="F186" i="5"/>
  <c r="E186" i="5"/>
  <c r="D186" i="5"/>
  <c r="C186" i="5"/>
  <c r="B186" i="5"/>
  <c r="A186" i="5"/>
  <c r="G185" i="5"/>
  <c r="F185" i="5"/>
  <c r="E185" i="5"/>
  <c r="D185" i="5"/>
  <c r="C185" i="5"/>
  <c r="B185" i="5"/>
  <c r="A185" i="5"/>
  <c r="G184" i="5"/>
  <c r="F184" i="5"/>
  <c r="E184" i="5"/>
  <c r="D184" i="5"/>
  <c r="C184" i="5"/>
  <c r="B184" i="5"/>
  <c r="A184" i="5"/>
  <c r="H183" i="5"/>
  <c r="G183" i="5"/>
  <c r="F183" i="5"/>
  <c r="E183" i="5"/>
  <c r="D183" i="5"/>
  <c r="C183" i="5"/>
  <c r="B183" i="5"/>
  <c r="A183" i="5"/>
  <c r="G182" i="5"/>
  <c r="F182" i="5"/>
  <c r="E182" i="5"/>
  <c r="D182" i="5"/>
  <c r="C182" i="5"/>
  <c r="B182" i="5"/>
  <c r="A182" i="5"/>
  <c r="H181" i="5"/>
  <c r="G181" i="5"/>
  <c r="F181" i="5"/>
  <c r="E181" i="5"/>
  <c r="D181" i="5"/>
  <c r="C181" i="5"/>
  <c r="B181" i="5"/>
  <c r="A181" i="5"/>
  <c r="G180" i="5"/>
  <c r="F180" i="5"/>
  <c r="E180" i="5"/>
  <c r="D180" i="5"/>
  <c r="C180" i="5"/>
  <c r="B180" i="5"/>
  <c r="A180" i="5"/>
  <c r="H179" i="5"/>
  <c r="E179" i="5"/>
  <c r="D179" i="5"/>
  <c r="C179" i="5"/>
  <c r="B179" i="5"/>
  <c r="A179" i="5"/>
  <c r="G178" i="5"/>
  <c r="F178" i="5"/>
  <c r="E178" i="5"/>
  <c r="D178" i="5"/>
  <c r="C178" i="5"/>
  <c r="B178" i="5"/>
  <c r="A178" i="5"/>
  <c r="H177" i="5"/>
  <c r="G177" i="5"/>
  <c r="F177" i="5"/>
  <c r="E177" i="5"/>
  <c r="D177" i="5"/>
  <c r="C177" i="5"/>
  <c r="B177" i="5"/>
  <c r="A177" i="5"/>
  <c r="H176" i="5"/>
  <c r="D176" i="5"/>
  <c r="C176" i="5"/>
  <c r="B176" i="5"/>
  <c r="A176" i="5"/>
  <c r="H175" i="5"/>
  <c r="D175" i="5"/>
  <c r="C175" i="5"/>
  <c r="B175" i="5"/>
  <c r="A175" i="5"/>
  <c r="H174" i="5"/>
  <c r="D174" i="5"/>
  <c r="C174" i="5"/>
  <c r="B174" i="5"/>
  <c r="A174" i="5"/>
  <c r="H173" i="5"/>
  <c r="G173" i="5"/>
  <c r="E173" i="5"/>
  <c r="D173" i="5"/>
  <c r="C173" i="5"/>
  <c r="B173" i="5"/>
  <c r="G172" i="5"/>
  <c r="F172" i="5"/>
  <c r="E172" i="5"/>
  <c r="D172" i="5"/>
  <c r="C172" i="5"/>
  <c r="B172" i="5"/>
  <c r="A172" i="5"/>
  <c r="H171" i="5"/>
  <c r="G171" i="5"/>
  <c r="F171" i="5"/>
  <c r="E171" i="5"/>
  <c r="D171" i="5"/>
  <c r="C171" i="5"/>
  <c r="B171" i="5"/>
  <c r="A171" i="5"/>
  <c r="G170" i="5"/>
  <c r="F170" i="5"/>
  <c r="E170" i="5"/>
  <c r="D170" i="5"/>
  <c r="C170" i="5"/>
  <c r="B170" i="5"/>
  <c r="A170" i="5"/>
  <c r="H169" i="5"/>
  <c r="G169" i="5"/>
  <c r="F169" i="5"/>
  <c r="E169" i="5"/>
  <c r="D169" i="5"/>
  <c r="C169" i="5"/>
  <c r="B169" i="5"/>
  <c r="A169" i="5"/>
  <c r="G168" i="5"/>
  <c r="F168" i="5"/>
  <c r="E168" i="5"/>
  <c r="D168" i="5"/>
  <c r="C168" i="5"/>
  <c r="B168" i="5"/>
  <c r="A168" i="5"/>
  <c r="G167" i="5"/>
  <c r="F167" i="5"/>
  <c r="E167" i="5"/>
  <c r="D167" i="5"/>
  <c r="C167" i="5"/>
  <c r="B167" i="5"/>
  <c r="A167" i="5"/>
  <c r="G166" i="5"/>
  <c r="F166" i="5"/>
  <c r="E166" i="5"/>
  <c r="D166" i="5"/>
  <c r="C166" i="5"/>
  <c r="B166" i="5"/>
  <c r="A166" i="5"/>
  <c r="G165" i="5"/>
  <c r="F165" i="5"/>
  <c r="E165" i="5"/>
  <c r="D165" i="5"/>
  <c r="C165" i="5"/>
  <c r="B165" i="5"/>
  <c r="A165" i="5"/>
  <c r="H164" i="5"/>
  <c r="G164" i="5"/>
  <c r="F164" i="5"/>
  <c r="E164" i="5"/>
  <c r="D164" i="5"/>
  <c r="C164" i="5"/>
  <c r="B164" i="5"/>
  <c r="A164" i="5"/>
  <c r="G163" i="5"/>
  <c r="F163" i="5"/>
  <c r="E163" i="5"/>
  <c r="D163" i="5"/>
  <c r="C163" i="5"/>
  <c r="B163" i="5"/>
  <c r="A163" i="5"/>
  <c r="G162" i="5"/>
  <c r="F162" i="5"/>
  <c r="E162" i="5"/>
  <c r="D162" i="5"/>
  <c r="C162" i="5"/>
  <c r="B162" i="5"/>
  <c r="A162" i="5"/>
  <c r="G161" i="5"/>
  <c r="F161" i="5"/>
  <c r="E161" i="5"/>
  <c r="D161" i="5"/>
  <c r="C161" i="5"/>
  <c r="B161" i="5"/>
  <c r="A161" i="5"/>
  <c r="H160" i="5"/>
  <c r="G160" i="5"/>
  <c r="F160" i="5"/>
  <c r="E160" i="5"/>
  <c r="D160" i="5"/>
  <c r="C160" i="5"/>
  <c r="B160" i="5"/>
  <c r="A160" i="5"/>
  <c r="G159" i="5"/>
  <c r="F159" i="5"/>
  <c r="E159" i="5"/>
  <c r="D159" i="5"/>
  <c r="C159" i="5"/>
  <c r="B159" i="5"/>
  <c r="A159" i="5"/>
  <c r="G158" i="5"/>
  <c r="F158" i="5"/>
  <c r="E158" i="5"/>
  <c r="D158" i="5"/>
  <c r="C158" i="5"/>
  <c r="B158" i="5"/>
  <c r="A158" i="5"/>
  <c r="G157" i="5"/>
  <c r="F157" i="5"/>
  <c r="E157" i="5"/>
  <c r="D157" i="5"/>
  <c r="C157" i="5"/>
  <c r="B157" i="5"/>
  <c r="A157" i="5"/>
  <c r="G156" i="5"/>
  <c r="F156" i="5"/>
  <c r="E156" i="5"/>
  <c r="D156" i="5"/>
  <c r="C156" i="5"/>
  <c r="B156" i="5"/>
  <c r="A156" i="5"/>
  <c r="H155" i="5"/>
  <c r="G155" i="5"/>
  <c r="F155" i="5"/>
  <c r="E155" i="5"/>
  <c r="D155" i="5"/>
  <c r="C155" i="5"/>
  <c r="B155" i="5"/>
  <c r="A155" i="5"/>
  <c r="G154" i="5"/>
  <c r="F154" i="5"/>
  <c r="E154" i="5"/>
  <c r="D154" i="5"/>
  <c r="C154" i="5"/>
  <c r="B154" i="5"/>
  <c r="A154" i="5"/>
  <c r="H153" i="5"/>
  <c r="G153" i="5"/>
  <c r="F153" i="5"/>
  <c r="E153" i="5"/>
  <c r="D153" i="5"/>
  <c r="C153" i="5"/>
  <c r="B153" i="5"/>
  <c r="A153" i="5"/>
  <c r="G152" i="5"/>
  <c r="F152" i="5"/>
  <c r="E152" i="5"/>
  <c r="D152" i="5"/>
  <c r="C152" i="5"/>
  <c r="B152" i="5"/>
  <c r="A152" i="5"/>
  <c r="H151" i="5"/>
  <c r="G151" i="5"/>
  <c r="F151" i="5"/>
  <c r="E151" i="5"/>
  <c r="D151" i="5"/>
  <c r="C151" i="5"/>
  <c r="B151" i="5"/>
  <c r="A151" i="5"/>
  <c r="H150" i="5"/>
  <c r="D150" i="5"/>
  <c r="C150" i="5"/>
  <c r="B150" i="5"/>
  <c r="A150" i="5"/>
  <c r="G149" i="5"/>
  <c r="F149" i="5"/>
  <c r="E149" i="5"/>
  <c r="D149" i="5"/>
  <c r="C149" i="5"/>
  <c r="B149" i="5"/>
  <c r="A149" i="5"/>
  <c r="H148" i="5"/>
  <c r="G148" i="5"/>
  <c r="F148" i="5"/>
  <c r="E148" i="5"/>
  <c r="D148" i="5"/>
  <c r="C148" i="5"/>
  <c r="B148" i="5"/>
  <c r="A148" i="5"/>
  <c r="G147" i="5"/>
  <c r="F147" i="5"/>
  <c r="E147" i="5"/>
  <c r="D147" i="5"/>
  <c r="C147" i="5"/>
  <c r="B147" i="5"/>
  <c r="A147" i="5"/>
  <c r="H146" i="5"/>
  <c r="G146" i="5"/>
  <c r="F146" i="5"/>
  <c r="E146" i="5"/>
  <c r="D146" i="5"/>
  <c r="C146" i="5"/>
  <c r="B146" i="5"/>
  <c r="A146" i="5"/>
  <c r="G145" i="5"/>
  <c r="F145" i="5"/>
  <c r="E145" i="5"/>
  <c r="D145" i="5"/>
  <c r="C145" i="5"/>
  <c r="B145" i="5"/>
  <c r="A145" i="5"/>
  <c r="G144" i="5"/>
  <c r="F144" i="5"/>
  <c r="E144" i="5"/>
  <c r="D144" i="5"/>
  <c r="C144" i="5"/>
  <c r="B144" i="5"/>
  <c r="A144" i="5"/>
  <c r="G143" i="5"/>
  <c r="F143" i="5"/>
  <c r="E143" i="5"/>
  <c r="D143" i="5"/>
  <c r="C143" i="5"/>
  <c r="B143" i="5"/>
  <c r="A143" i="5"/>
  <c r="H142" i="5"/>
  <c r="G142" i="5"/>
  <c r="F142" i="5"/>
  <c r="E142" i="5"/>
  <c r="D142" i="5"/>
  <c r="C142" i="5"/>
  <c r="B142" i="5"/>
  <c r="A142" i="5"/>
  <c r="G141" i="5"/>
  <c r="F141" i="5"/>
  <c r="E141" i="5"/>
  <c r="D141" i="5"/>
  <c r="C141" i="5"/>
  <c r="B141" i="5"/>
  <c r="A141" i="5"/>
  <c r="G140" i="5"/>
  <c r="F140" i="5"/>
  <c r="E140" i="5"/>
  <c r="D140" i="5"/>
  <c r="C140" i="5"/>
  <c r="B140" i="5"/>
  <c r="A140" i="5"/>
  <c r="G139" i="5"/>
  <c r="F139" i="5"/>
  <c r="E139" i="5"/>
  <c r="D139" i="5"/>
  <c r="C139" i="5"/>
  <c r="B139" i="5"/>
  <c r="A139" i="5"/>
  <c r="H138" i="5"/>
  <c r="G138" i="5"/>
  <c r="F138" i="5"/>
  <c r="E138" i="5"/>
  <c r="D138" i="5"/>
  <c r="C138" i="5"/>
  <c r="B138" i="5"/>
  <c r="A138" i="5"/>
  <c r="G137" i="5"/>
  <c r="F137" i="5"/>
  <c r="E137" i="5"/>
  <c r="D137" i="5"/>
  <c r="C137" i="5"/>
  <c r="B137" i="5"/>
  <c r="A137" i="5"/>
  <c r="G136" i="5"/>
  <c r="F136" i="5"/>
  <c r="E136" i="5"/>
  <c r="D136" i="5"/>
  <c r="C136" i="5"/>
  <c r="B136" i="5"/>
  <c r="A136" i="5"/>
  <c r="G135" i="5"/>
  <c r="F135" i="5"/>
  <c r="E135" i="5"/>
  <c r="D135" i="5"/>
  <c r="C135" i="5"/>
  <c r="B135" i="5"/>
  <c r="A135" i="5"/>
  <c r="G134" i="5"/>
  <c r="F134" i="5"/>
  <c r="E134" i="5"/>
  <c r="D134" i="5"/>
  <c r="C134" i="5"/>
  <c r="B134" i="5"/>
  <c r="A134" i="5"/>
  <c r="H133" i="5"/>
  <c r="G133" i="5"/>
  <c r="E133" i="5"/>
  <c r="D133" i="5"/>
  <c r="C133" i="5"/>
  <c r="B133" i="5"/>
  <c r="A133" i="5"/>
  <c r="G132" i="5"/>
  <c r="F132" i="5"/>
  <c r="E132" i="5"/>
  <c r="D132" i="5"/>
  <c r="C132" i="5"/>
  <c r="B132" i="5"/>
  <c r="A132" i="5"/>
  <c r="G131" i="5"/>
  <c r="F131" i="5"/>
  <c r="E131" i="5"/>
  <c r="D131" i="5"/>
  <c r="C131" i="5"/>
  <c r="B131" i="5"/>
  <c r="A131" i="5"/>
  <c r="G130" i="5"/>
  <c r="F130" i="5"/>
  <c r="E130" i="5"/>
  <c r="D130" i="5"/>
  <c r="C130" i="5"/>
  <c r="B130" i="5"/>
  <c r="A130" i="5"/>
  <c r="H129" i="5"/>
  <c r="G129" i="5"/>
  <c r="F129" i="5"/>
  <c r="E129" i="5"/>
  <c r="D129" i="5"/>
  <c r="C129" i="5"/>
  <c r="B129" i="5"/>
  <c r="A129" i="5"/>
  <c r="H128" i="5"/>
  <c r="D128" i="5"/>
  <c r="C128" i="5"/>
  <c r="B128" i="5"/>
  <c r="A128" i="5"/>
  <c r="G127" i="5"/>
  <c r="F127" i="5"/>
  <c r="E127" i="5"/>
  <c r="D127" i="5"/>
  <c r="C127" i="5"/>
  <c r="B127" i="5"/>
  <c r="A127" i="5"/>
  <c r="G126" i="5"/>
  <c r="F126" i="5"/>
  <c r="E126" i="5"/>
  <c r="D126" i="5"/>
  <c r="C126" i="5"/>
  <c r="B126" i="5"/>
  <c r="A126" i="5"/>
  <c r="G125" i="5"/>
  <c r="F125" i="5"/>
  <c r="E125" i="5"/>
  <c r="D125" i="5"/>
  <c r="C125" i="5"/>
  <c r="B125" i="5"/>
  <c r="A125" i="5"/>
  <c r="E124" i="5"/>
  <c r="D124" i="5"/>
  <c r="C124" i="5"/>
  <c r="B124" i="5"/>
  <c r="A124" i="5"/>
  <c r="G123" i="5"/>
  <c r="F123" i="5"/>
  <c r="E123" i="5"/>
  <c r="D123" i="5"/>
  <c r="C123" i="5"/>
  <c r="B123" i="5"/>
  <c r="A123" i="5"/>
  <c r="H122" i="5"/>
  <c r="G122" i="5"/>
  <c r="F122" i="5"/>
  <c r="E122" i="5"/>
  <c r="D122" i="5"/>
  <c r="C122" i="5"/>
  <c r="B122" i="5"/>
  <c r="A122" i="5"/>
  <c r="G121" i="5"/>
  <c r="F121" i="5"/>
  <c r="E121" i="5"/>
  <c r="D121" i="5"/>
  <c r="C121" i="5"/>
  <c r="B121" i="5"/>
  <c r="A121" i="5"/>
  <c r="H120" i="5"/>
  <c r="G120" i="5"/>
  <c r="F120" i="5"/>
  <c r="E120" i="5"/>
  <c r="D120" i="5"/>
  <c r="C120" i="5"/>
  <c r="B120" i="5"/>
  <c r="A120" i="5"/>
  <c r="G119" i="5"/>
  <c r="F119" i="5"/>
  <c r="E119" i="5"/>
  <c r="D119" i="5"/>
  <c r="C119" i="5"/>
  <c r="B119" i="5"/>
  <c r="A119" i="5"/>
  <c r="H118" i="5"/>
  <c r="G118" i="5"/>
  <c r="F118" i="5"/>
  <c r="E118" i="5"/>
  <c r="D118" i="5"/>
  <c r="C118" i="5"/>
  <c r="B118" i="5"/>
  <c r="A118" i="5"/>
  <c r="G117" i="5"/>
  <c r="F117" i="5"/>
  <c r="E117" i="5"/>
  <c r="D117" i="5"/>
  <c r="C117" i="5"/>
  <c r="B117" i="5"/>
  <c r="A117" i="5"/>
  <c r="G116" i="5"/>
  <c r="F116" i="5"/>
  <c r="E116" i="5"/>
  <c r="D116" i="5"/>
  <c r="C116" i="5"/>
  <c r="B116" i="5"/>
  <c r="A116" i="5"/>
  <c r="G115" i="5"/>
  <c r="F115" i="5"/>
  <c r="E115" i="5"/>
  <c r="D115" i="5"/>
  <c r="C115" i="5"/>
  <c r="B115" i="5"/>
  <c r="A115" i="5"/>
  <c r="G114" i="5"/>
  <c r="F114" i="5"/>
  <c r="E114" i="5"/>
  <c r="D114" i="5"/>
  <c r="C114" i="5"/>
  <c r="B114" i="5"/>
  <c r="A114" i="5"/>
  <c r="H113" i="5"/>
  <c r="G113" i="5"/>
  <c r="F113" i="5"/>
  <c r="E113" i="5"/>
  <c r="D113" i="5"/>
  <c r="C113" i="5"/>
  <c r="B113" i="5"/>
  <c r="A113" i="5"/>
  <c r="G112" i="5"/>
  <c r="F112" i="5"/>
  <c r="E112" i="5"/>
  <c r="D112" i="5"/>
  <c r="C112" i="5"/>
  <c r="B112" i="5"/>
  <c r="A112" i="5"/>
  <c r="E111" i="5"/>
  <c r="D111" i="5"/>
  <c r="C111" i="5"/>
  <c r="B111" i="5"/>
  <c r="A111" i="5"/>
  <c r="G110" i="5"/>
  <c r="F110" i="5"/>
  <c r="E110" i="5"/>
  <c r="D110" i="5"/>
  <c r="C110" i="5"/>
  <c r="B110" i="5"/>
  <c r="A110" i="5"/>
  <c r="H109" i="5"/>
  <c r="E109" i="5"/>
  <c r="D109" i="5"/>
  <c r="C109" i="5"/>
  <c r="B109" i="5"/>
  <c r="A109" i="5"/>
  <c r="F107" i="5"/>
  <c r="E107" i="5"/>
  <c r="D107" i="5"/>
  <c r="C107" i="5"/>
  <c r="B107" i="5"/>
  <c r="A107" i="5"/>
  <c r="H105" i="5"/>
  <c r="C105" i="5"/>
  <c r="B105" i="5"/>
  <c r="A105" i="5"/>
  <c r="F104" i="5"/>
  <c r="E104" i="5"/>
  <c r="D104" i="5"/>
  <c r="C104" i="5"/>
  <c r="B104" i="5"/>
  <c r="A104" i="5"/>
  <c r="H103" i="5"/>
  <c r="F103" i="5"/>
  <c r="E103" i="5"/>
  <c r="D103" i="5"/>
  <c r="C103" i="5"/>
  <c r="B103" i="5"/>
  <c r="A103" i="5"/>
  <c r="H102" i="5"/>
  <c r="D102" i="5"/>
  <c r="C102" i="5"/>
  <c r="B102" i="5"/>
  <c r="A102" i="5"/>
  <c r="H101" i="5"/>
  <c r="D101" i="5"/>
  <c r="C101" i="5"/>
  <c r="B101" i="5"/>
  <c r="A101" i="5"/>
  <c r="H100" i="5"/>
  <c r="D100" i="5"/>
  <c r="C100" i="5"/>
  <c r="B100" i="5"/>
  <c r="A100" i="5"/>
  <c r="H99" i="5"/>
  <c r="D99" i="5"/>
  <c r="C99" i="5"/>
  <c r="B99" i="5"/>
  <c r="A99" i="5"/>
  <c r="G98" i="5"/>
  <c r="F98" i="5"/>
  <c r="E98" i="5"/>
  <c r="D98" i="5"/>
  <c r="C98" i="5"/>
  <c r="B98" i="5"/>
  <c r="A98" i="5"/>
  <c r="H97" i="5"/>
  <c r="G97" i="5"/>
  <c r="F97" i="5"/>
  <c r="E97" i="5"/>
  <c r="D97" i="5"/>
  <c r="C97" i="5"/>
  <c r="B97" i="5"/>
  <c r="A97" i="5"/>
  <c r="G96" i="5"/>
  <c r="F96" i="5"/>
  <c r="E96" i="5"/>
  <c r="D96" i="5"/>
  <c r="C96" i="5"/>
  <c r="B96" i="5"/>
  <c r="A96" i="5"/>
  <c r="G95" i="5"/>
  <c r="F95" i="5"/>
  <c r="E95" i="5"/>
  <c r="D95" i="5"/>
  <c r="C95" i="5"/>
  <c r="B95" i="5"/>
  <c r="A95" i="5"/>
  <c r="H94" i="5"/>
  <c r="G94" i="5"/>
  <c r="F94" i="5"/>
  <c r="E94" i="5"/>
  <c r="D94" i="5"/>
  <c r="C94" i="5"/>
  <c r="B94" i="5"/>
  <c r="A94" i="5"/>
  <c r="G93" i="5"/>
  <c r="F93" i="5"/>
  <c r="E93" i="5"/>
  <c r="D93" i="5"/>
  <c r="C93" i="5"/>
  <c r="B93" i="5"/>
  <c r="A93" i="5"/>
  <c r="G92" i="5"/>
  <c r="F92" i="5"/>
  <c r="E92" i="5"/>
  <c r="D92" i="5"/>
  <c r="C92" i="5"/>
  <c r="B92" i="5"/>
  <c r="A92" i="5"/>
  <c r="G91" i="5"/>
  <c r="F91" i="5"/>
  <c r="E91" i="5"/>
  <c r="D91" i="5"/>
  <c r="C91" i="5"/>
  <c r="B91" i="5"/>
  <c r="A91" i="5"/>
  <c r="H90" i="5"/>
  <c r="G90" i="5"/>
  <c r="F90" i="5"/>
  <c r="E90" i="5"/>
  <c r="D90" i="5"/>
  <c r="C90" i="5"/>
  <c r="B90" i="5"/>
  <c r="A90" i="5"/>
  <c r="G89" i="5"/>
  <c r="F89" i="5"/>
  <c r="E89" i="5"/>
  <c r="D89" i="5"/>
  <c r="C89" i="5"/>
  <c r="B89" i="5"/>
  <c r="A89" i="5"/>
  <c r="G88" i="5"/>
  <c r="F88" i="5"/>
  <c r="E88" i="5"/>
  <c r="D88" i="5"/>
  <c r="C88" i="5"/>
  <c r="B88" i="5"/>
  <c r="A88" i="5"/>
  <c r="G87" i="5"/>
  <c r="F87" i="5"/>
  <c r="E87" i="5"/>
  <c r="D87" i="5"/>
  <c r="C87" i="5"/>
  <c r="B87" i="5"/>
  <c r="A87" i="5"/>
  <c r="G86" i="5"/>
  <c r="F86" i="5"/>
  <c r="E86" i="5"/>
  <c r="D86" i="5"/>
  <c r="C86" i="5"/>
  <c r="B86" i="5"/>
  <c r="A86" i="5"/>
  <c r="G85" i="5"/>
  <c r="F85" i="5"/>
  <c r="E85" i="5"/>
  <c r="D85" i="5"/>
  <c r="C85" i="5"/>
  <c r="B85" i="5"/>
  <c r="A85" i="5"/>
  <c r="G84" i="5"/>
  <c r="F84" i="5"/>
  <c r="E84" i="5"/>
  <c r="D84" i="5"/>
  <c r="C84" i="5"/>
  <c r="B84" i="5"/>
  <c r="A84" i="5"/>
  <c r="H83" i="5"/>
  <c r="G83" i="5"/>
  <c r="E83" i="5"/>
  <c r="D83" i="5"/>
  <c r="C83" i="5"/>
  <c r="B83" i="5"/>
  <c r="A83" i="5"/>
  <c r="G82" i="5"/>
  <c r="F82" i="5"/>
  <c r="E82" i="5"/>
  <c r="D82" i="5"/>
  <c r="C82" i="5"/>
  <c r="B82" i="5"/>
  <c r="A82" i="5"/>
  <c r="G81" i="5"/>
  <c r="F81" i="5"/>
  <c r="E81" i="5"/>
  <c r="D81" i="5"/>
  <c r="C81" i="5"/>
  <c r="B81" i="5"/>
  <c r="A81" i="5"/>
  <c r="G80" i="5"/>
  <c r="F80" i="5"/>
  <c r="E80" i="5"/>
  <c r="D80" i="5"/>
  <c r="C80" i="5"/>
  <c r="B80" i="5"/>
  <c r="A80" i="5"/>
  <c r="H79" i="5"/>
  <c r="G79" i="5"/>
  <c r="F79" i="5"/>
  <c r="E79" i="5"/>
  <c r="D79" i="5"/>
  <c r="C79" i="5"/>
  <c r="B79" i="5"/>
  <c r="A79" i="5"/>
  <c r="F78" i="5"/>
  <c r="E78" i="5"/>
  <c r="D78" i="5"/>
  <c r="C78" i="5"/>
  <c r="B78" i="5"/>
  <c r="A78" i="5"/>
  <c r="H77" i="5"/>
  <c r="G77" i="5"/>
  <c r="F77" i="5"/>
  <c r="E77" i="5"/>
  <c r="D77" i="5"/>
  <c r="C77" i="5"/>
  <c r="B77" i="5"/>
  <c r="A77" i="5"/>
  <c r="H76" i="5"/>
  <c r="D76" i="5"/>
  <c r="C76" i="5"/>
  <c r="B76" i="5"/>
  <c r="A76" i="5"/>
  <c r="H75" i="5"/>
  <c r="D75" i="5"/>
  <c r="C75" i="5"/>
  <c r="B75" i="5"/>
  <c r="A75" i="5"/>
  <c r="H74" i="5"/>
  <c r="G74" i="5"/>
  <c r="F74" i="5"/>
  <c r="E74" i="5"/>
  <c r="D74" i="5"/>
  <c r="C74" i="5"/>
  <c r="B74" i="5"/>
  <c r="A74" i="5"/>
  <c r="H73" i="5"/>
  <c r="D73" i="5"/>
  <c r="C73" i="5"/>
  <c r="B73" i="5"/>
  <c r="A73" i="5"/>
  <c r="H72" i="5"/>
  <c r="D72" i="5"/>
  <c r="C72" i="5"/>
  <c r="B72" i="5"/>
  <c r="A72" i="5"/>
  <c r="H71" i="5"/>
  <c r="G71" i="5"/>
  <c r="F71" i="5"/>
  <c r="E71" i="5"/>
  <c r="D71" i="5"/>
  <c r="C71" i="5"/>
  <c r="B71" i="5"/>
  <c r="A71" i="5"/>
  <c r="H70" i="5"/>
  <c r="D70" i="5"/>
  <c r="C70" i="5"/>
  <c r="B70" i="5"/>
  <c r="A70" i="5"/>
  <c r="H69" i="5"/>
  <c r="D69" i="5"/>
  <c r="C69" i="5"/>
  <c r="B69" i="5"/>
  <c r="A69" i="5"/>
  <c r="H68" i="5"/>
  <c r="D68" i="5"/>
  <c r="C68" i="5"/>
  <c r="B68" i="5"/>
  <c r="A68" i="5"/>
  <c r="H67" i="5"/>
  <c r="D67" i="5"/>
  <c r="C67" i="5"/>
  <c r="B67" i="5"/>
  <c r="A67" i="5"/>
  <c r="H66" i="5"/>
  <c r="G66" i="5"/>
  <c r="F66" i="5"/>
  <c r="E66" i="5"/>
  <c r="D66" i="5"/>
  <c r="C66" i="5"/>
  <c r="B66" i="5"/>
  <c r="A66" i="5"/>
  <c r="H65" i="5"/>
  <c r="D65" i="5"/>
  <c r="C65" i="5"/>
  <c r="B65" i="5"/>
  <c r="A65" i="5"/>
  <c r="H64" i="5"/>
  <c r="D64" i="5"/>
  <c r="C64" i="5"/>
  <c r="B64" i="5"/>
  <c r="A64" i="5"/>
  <c r="H63" i="5"/>
  <c r="D63" i="5"/>
  <c r="C63" i="5"/>
  <c r="B63" i="5"/>
  <c r="A63" i="5"/>
  <c r="H62" i="5"/>
  <c r="D62" i="5"/>
  <c r="C62" i="5"/>
  <c r="B62" i="5"/>
  <c r="A62" i="5"/>
  <c r="H61" i="5"/>
  <c r="D61" i="5"/>
  <c r="C61" i="5"/>
  <c r="B61" i="5"/>
  <c r="A61" i="5"/>
  <c r="H60" i="5"/>
  <c r="D60" i="5"/>
  <c r="C60" i="5"/>
  <c r="B60" i="5"/>
  <c r="A60" i="5"/>
  <c r="H59" i="5"/>
  <c r="D59" i="5"/>
  <c r="C59" i="5"/>
  <c r="B59" i="5"/>
  <c r="A59" i="5"/>
  <c r="H58" i="5"/>
  <c r="D58" i="5"/>
  <c r="C58" i="5"/>
  <c r="B58" i="5"/>
  <c r="A58" i="5"/>
  <c r="H57" i="5"/>
  <c r="D57" i="5"/>
  <c r="C57" i="5"/>
  <c r="B57" i="5"/>
  <c r="A57" i="5"/>
  <c r="H56" i="5"/>
  <c r="D56" i="5"/>
  <c r="C56" i="5"/>
  <c r="B56" i="5"/>
  <c r="A56" i="5"/>
  <c r="E55" i="5"/>
  <c r="D55" i="5"/>
  <c r="C55" i="5"/>
  <c r="B55" i="5"/>
  <c r="A55" i="5"/>
  <c r="H54" i="5"/>
  <c r="E54" i="5"/>
  <c r="D54" i="5"/>
  <c r="C54" i="5"/>
  <c r="B54" i="5"/>
  <c r="A54" i="5"/>
  <c r="H53" i="5"/>
  <c r="D53" i="5"/>
  <c r="C53" i="5"/>
  <c r="B53" i="5"/>
  <c r="A53" i="5"/>
  <c r="G52" i="5"/>
  <c r="F52" i="5"/>
  <c r="E52" i="5"/>
  <c r="D52" i="5"/>
  <c r="C52" i="5"/>
  <c r="B52" i="5"/>
  <c r="A52" i="5"/>
  <c r="H51" i="5"/>
  <c r="G51" i="5"/>
  <c r="F51" i="5"/>
  <c r="E51" i="5"/>
  <c r="D51" i="5"/>
  <c r="C51" i="5"/>
  <c r="B51" i="5"/>
  <c r="A51" i="5"/>
  <c r="G50" i="5"/>
  <c r="F50" i="5"/>
  <c r="E50" i="5"/>
  <c r="D50" i="5"/>
  <c r="C50" i="5"/>
  <c r="B50" i="5"/>
  <c r="A50" i="5"/>
  <c r="G49" i="5"/>
  <c r="F49" i="5"/>
  <c r="E49" i="5"/>
  <c r="D49" i="5"/>
  <c r="C49" i="5"/>
  <c r="B49" i="5"/>
  <c r="A49" i="5"/>
  <c r="H48" i="5"/>
  <c r="G48" i="5"/>
  <c r="F48" i="5"/>
  <c r="E48" i="5"/>
  <c r="D48" i="5"/>
  <c r="C48" i="5"/>
  <c r="B48" i="5"/>
  <c r="A48" i="5"/>
  <c r="G47" i="5"/>
  <c r="F47" i="5"/>
  <c r="E47" i="5"/>
  <c r="D47" i="5"/>
  <c r="C47" i="5"/>
  <c r="B47" i="5"/>
  <c r="A47" i="5"/>
  <c r="H46" i="5"/>
  <c r="G46" i="5"/>
  <c r="F46" i="5"/>
  <c r="E46" i="5"/>
  <c r="D46" i="5"/>
  <c r="C46" i="5"/>
  <c r="B46" i="5"/>
  <c r="A46" i="5"/>
  <c r="G45" i="5"/>
  <c r="E45" i="5"/>
  <c r="D45" i="5"/>
  <c r="C45" i="5"/>
  <c r="B45" i="5"/>
  <c r="A45" i="5"/>
  <c r="H44" i="5"/>
  <c r="G44" i="5"/>
  <c r="E44" i="5"/>
  <c r="D44" i="5"/>
  <c r="C44" i="5"/>
  <c r="B44" i="5"/>
  <c r="A44" i="5"/>
  <c r="H43" i="5"/>
  <c r="D43" i="5"/>
  <c r="C43" i="5"/>
  <c r="B43" i="5"/>
  <c r="A43" i="5"/>
  <c r="G42" i="5"/>
  <c r="E42" i="5"/>
  <c r="D42" i="5"/>
  <c r="C42" i="5"/>
  <c r="B42" i="5"/>
  <c r="A42" i="5"/>
  <c r="H41" i="5"/>
  <c r="G41" i="5"/>
  <c r="E41" i="5"/>
  <c r="D41" i="5"/>
  <c r="C41" i="5"/>
  <c r="B41" i="5"/>
  <c r="A41" i="5"/>
  <c r="H40" i="5"/>
  <c r="D40" i="5"/>
  <c r="C40" i="5"/>
  <c r="B40" i="5"/>
  <c r="A40" i="5"/>
  <c r="G39" i="5"/>
  <c r="F39" i="5"/>
  <c r="E39" i="5"/>
  <c r="D39" i="5"/>
  <c r="C39" i="5"/>
  <c r="B39" i="5"/>
  <c r="A39" i="5"/>
  <c r="H38" i="5"/>
  <c r="G38" i="5"/>
  <c r="F38" i="5"/>
  <c r="E38" i="5"/>
  <c r="D38" i="5"/>
  <c r="C38" i="5"/>
  <c r="B38" i="5"/>
  <c r="A38" i="5"/>
  <c r="G37" i="5"/>
  <c r="E37" i="5"/>
  <c r="D37" i="5"/>
  <c r="C37" i="5"/>
  <c r="B37" i="5"/>
  <c r="A37" i="5"/>
  <c r="H36" i="5"/>
  <c r="G36" i="5"/>
  <c r="E36" i="5"/>
  <c r="D36" i="5"/>
  <c r="C36" i="5"/>
  <c r="B36" i="5"/>
  <c r="A36" i="5"/>
  <c r="H35" i="5"/>
  <c r="D35" i="5"/>
  <c r="C35" i="5"/>
  <c r="B35" i="5"/>
  <c r="A35" i="5"/>
  <c r="G34" i="5"/>
  <c r="E34" i="5"/>
  <c r="D34" i="5"/>
  <c r="C34" i="5"/>
  <c r="B34" i="5"/>
  <c r="A34" i="5"/>
  <c r="G33" i="5"/>
  <c r="E33" i="5"/>
  <c r="D33" i="5"/>
  <c r="C33" i="5"/>
  <c r="B33" i="5"/>
  <c r="A33" i="5"/>
  <c r="G32" i="5"/>
  <c r="E32" i="5"/>
  <c r="D32" i="5"/>
  <c r="C32" i="5"/>
  <c r="B32" i="5"/>
  <c r="A32" i="5"/>
  <c r="H31" i="5"/>
  <c r="G31" i="5"/>
  <c r="E31" i="5"/>
  <c r="D31" i="5"/>
  <c r="C31" i="5"/>
  <c r="B31" i="5"/>
  <c r="A31" i="5"/>
  <c r="G30" i="5"/>
  <c r="F30" i="5"/>
  <c r="E30" i="5"/>
  <c r="D30" i="5"/>
  <c r="C30" i="5"/>
  <c r="B30" i="5"/>
  <c r="A30" i="5"/>
  <c r="H29" i="5"/>
  <c r="G29" i="5"/>
  <c r="F29" i="5"/>
  <c r="E29" i="5"/>
  <c r="D29" i="5"/>
  <c r="C29" i="5"/>
  <c r="B29" i="5"/>
  <c r="A29" i="5"/>
  <c r="G28" i="5"/>
  <c r="F28" i="5"/>
  <c r="E28" i="5"/>
  <c r="D28" i="5"/>
  <c r="C28" i="5"/>
  <c r="B28" i="5"/>
  <c r="A28" i="5"/>
  <c r="G27" i="5"/>
  <c r="F27" i="5"/>
  <c r="E27" i="5"/>
  <c r="D27" i="5"/>
  <c r="C27" i="5"/>
  <c r="B27" i="5"/>
  <c r="A27" i="5"/>
  <c r="G26" i="5"/>
  <c r="F26" i="5"/>
  <c r="E26" i="5"/>
  <c r="D26" i="5"/>
  <c r="C26" i="5"/>
  <c r="B26" i="5"/>
  <c r="A26" i="5"/>
  <c r="H25" i="5"/>
  <c r="G25" i="5"/>
  <c r="F25" i="5"/>
  <c r="E25" i="5"/>
  <c r="D25" i="5"/>
  <c r="C25" i="5"/>
  <c r="B25" i="5"/>
  <c r="A25" i="5"/>
  <c r="G24" i="5"/>
  <c r="E24" i="5"/>
  <c r="D24" i="5"/>
  <c r="C24" i="5"/>
  <c r="B24" i="5"/>
  <c r="A24" i="5"/>
  <c r="G23" i="5"/>
  <c r="E23" i="5"/>
  <c r="D23" i="5"/>
  <c r="C23" i="5"/>
  <c r="B23" i="5"/>
  <c r="A23" i="5"/>
  <c r="G22" i="5"/>
  <c r="E22" i="5"/>
  <c r="D22" i="5"/>
  <c r="C22" i="5"/>
  <c r="B22" i="5"/>
  <c r="A22" i="5"/>
  <c r="H21" i="5"/>
  <c r="G21" i="5"/>
  <c r="E21" i="5"/>
  <c r="D21" i="5"/>
  <c r="C21" i="5"/>
  <c r="B21" i="5"/>
  <c r="A21" i="5"/>
  <c r="H20" i="5"/>
  <c r="G20" i="5"/>
  <c r="F20" i="5"/>
  <c r="E20" i="5"/>
  <c r="D20" i="5"/>
  <c r="C20" i="5"/>
  <c r="B20" i="5"/>
  <c r="A20" i="5"/>
  <c r="G19" i="5"/>
  <c r="F19" i="5"/>
  <c r="E19" i="5"/>
  <c r="D19" i="5"/>
  <c r="C19" i="5"/>
  <c r="B19" i="5"/>
  <c r="A19" i="5"/>
  <c r="H18" i="5"/>
  <c r="G18" i="5"/>
  <c r="F18" i="5"/>
  <c r="E18" i="5"/>
  <c r="D18" i="5"/>
  <c r="C18" i="5"/>
  <c r="B18" i="5"/>
  <c r="A18" i="5"/>
  <c r="G17" i="5"/>
  <c r="F17" i="5"/>
  <c r="E17" i="5"/>
  <c r="D17" i="5"/>
  <c r="C17" i="5"/>
  <c r="B17" i="5"/>
  <c r="A17" i="5"/>
  <c r="H16" i="5"/>
  <c r="G16" i="5"/>
  <c r="F16" i="5"/>
  <c r="E16" i="5"/>
  <c r="D16" i="5"/>
  <c r="C16" i="5"/>
  <c r="B16" i="5"/>
  <c r="A16" i="5"/>
  <c r="G15" i="5"/>
  <c r="F15" i="5"/>
  <c r="E15" i="5"/>
  <c r="D15" i="5"/>
  <c r="C15" i="5"/>
  <c r="B15" i="5"/>
  <c r="A15" i="5"/>
  <c r="H14" i="5"/>
  <c r="G14" i="5"/>
  <c r="F14" i="5"/>
  <c r="E14" i="5"/>
  <c r="D14" i="5"/>
  <c r="C14" i="5"/>
  <c r="B14" i="5"/>
  <c r="A14" i="5"/>
  <c r="G13" i="5"/>
  <c r="F13" i="5"/>
  <c r="E13" i="5"/>
  <c r="D13" i="5"/>
  <c r="C13" i="5"/>
  <c r="B13" i="5"/>
  <c r="A13" i="5"/>
  <c r="H12" i="5"/>
  <c r="G12" i="5"/>
  <c r="F12" i="5"/>
  <c r="E12" i="5"/>
  <c r="D12" i="5"/>
  <c r="C12" i="5"/>
  <c r="B12" i="5"/>
  <c r="A12" i="5"/>
  <c r="G11" i="5"/>
  <c r="F11" i="5"/>
  <c r="E11" i="5"/>
  <c r="D11" i="5"/>
  <c r="C11" i="5"/>
  <c r="B11" i="5"/>
  <c r="A11" i="5"/>
  <c r="G10" i="5"/>
  <c r="F10" i="5"/>
  <c r="E10" i="5"/>
  <c r="D10" i="5"/>
  <c r="C10" i="5"/>
  <c r="B10" i="5"/>
  <c r="A10" i="5"/>
  <c r="H9" i="5"/>
  <c r="G9" i="5"/>
  <c r="F9" i="5"/>
  <c r="E9" i="5"/>
  <c r="D9" i="5"/>
  <c r="C9" i="5"/>
  <c r="B9" i="5"/>
  <c r="A9" i="5"/>
  <c r="H8" i="5"/>
  <c r="D8" i="5"/>
  <c r="C8" i="5"/>
  <c r="B8" i="5"/>
  <c r="A8" i="5"/>
  <c r="H7" i="5"/>
  <c r="D7" i="5"/>
  <c r="C7" i="5"/>
  <c r="B7" i="5"/>
  <c r="A7" i="5"/>
  <c r="G6" i="5"/>
  <c r="F6" i="5"/>
  <c r="E6" i="5"/>
  <c r="D6" i="5"/>
  <c r="C6" i="5"/>
  <c r="B6" i="5"/>
  <c r="A6" i="5"/>
  <c r="H5" i="5"/>
  <c r="G5" i="5"/>
  <c r="F5" i="5"/>
  <c r="E5" i="5"/>
  <c r="D5" i="5"/>
  <c r="C5" i="5"/>
  <c r="B5" i="5"/>
  <c r="A5" i="5"/>
  <c r="G4" i="5"/>
  <c r="F4" i="5"/>
  <c r="E4" i="5"/>
  <c r="D4" i="5"/>
  <c r="C4" i="5"/>
  <c r="B4" i="5"/>
  <c r="A4" i="5"/>
  <c r="H3" i="5"/>
  <c r="G3" i="5"/>
  <c r="F3" i="5"/>
  <c r="E3" i="5"/>
  <c r="D3" i="5"/>
  <c r="C3" i="5"/>
  <c r="B3" i="5"/>
  <c r="A3" i="5"/>
  <c r="A2" i="5"/>
  <c r="E886" i="4"/>
  <c r="F886" i="4"/>
  <c r="G886" i="4"/>
  <c r="D886" i="4"/>
  <c r="D884" i="4"/>
  <c r="E884" i="4"/>
  <c r="F884" i="4"/>
  <c r="G884" i="4"/>
  <c r="D882" i="4"/>
  <c r="E882" i="4"/>
  <c r="F882" i="4"/>
  <c r="G882" i="4"/>
  <c r="D880" i="4"/>
  <c r="E880" i="4"/>
  <c r="F880" i="4"/>
  <c r="G880" i="4"/>
  <c r="D879" i="4"/>
  <c r="E879" i="4"/>
  <c r="F879" i="4"/>
  <c r="G879" i="4"/>
  <c r="E878" i="4"/>
  <c r="F878" i="4"/>
  <c r="G878" i="4"/>
  <c r="D878" i="4"/>
  <c r="D876" i="4"/>
  <c r="E876" i="4"/>
  <c r="F876" i="4"/>
  <c r="G876" i="4"/>
  <c r="D875" i="4"/>
  <c r="E875" i="4"/>
  <c r="F875" i="4"/>
  <c r="G875" i="4"/>
  <c r="E874" i="4"/>
  <c r="F874" i="4"/>
  <c r="G874" i="4"/>
  <c r="D874" i="4"/>
  <c r="E872" i="4"/>
  <c r="F872" i="4"/>
  <c r="G872" i="4"/>
  <c r="D872" i="4"/>
  <c r="D868" i="4"/>
  <c r="E868" i="4"/>
  <c r="F868" i="4"/>
  <c r="G868" i="4"/>
  <c r="D864" i="4"/>
  <c r="E864" i="4"/>
  <c r="F864" i="4"/>
  <c r="G864" i="4"/>
  <c r="D860" i="4"/>
  <c r="E860" i="4"/>
  <c r="F860" i="4"/>
  <c r="G860" i="4"/>
  <c r="D856" i="4"/>
  <c r="E856" i="4"/>
  <c r="F856" i="4"/>
  <c r="G856" i="4"/>
  <c r="D858" i="4"/>
  <c r="E858" i="4"/>
  <c r="F858" i="4"/>
  <c r="G858" i="4"/>
  <c r="D852" i="4"/>
  <c r="E852" i="4"/>
  <c r="F852" i="4"/>
  <c r="G852" i="4"/>
  <c r="D854" i="4"/>
  <c r="E854" i="4"/>
  <c r="F854" i="4"/>
  <c r="G854" i="4"/>
  <c r="D850" i="4"/>
  <c r="E850" i="4"/>
  <c r="F850" i="4"/>
  <c r="G850" i="4"/>
  <c r="E849" i="4"/>
  <c r="F849" i="4"/>
  <c r="G849" i="4"/>
  <c r="D849" i="4"/>
  <c r="E847" i="4"/>
  <c r="F847" i="4"/>
  <c r="G847" i="4"/>
  <c r="D847" i="4"/>
  <c r="E844" i="4"/>
  <c r="F844" i="4"/>
  <c r="G844" i="4"/>
  <c r="D844" i="4"/>
  <c r="D840" i="4"/>
  <c r="E840" i="4"/>
  <c r="F840" i="4"/>
  <c r="G840" i="4"/>
  <c r="D842" i="4"/>
  <c r="E842" i="4"/>
  <c r="F842" i="4"/>
  <c r="G842" i="4"/>
  <c r="D838" i="4"/>
  <c r="E838" i="4"/>
  <c r="F838" i="4"/>
  <c r="G838" i="4"/>
  <c r="D837" i="4"/>
  <c r="E837" i="4"/>
  <c r="F837" i="4"/>
  <c r="G837" i="4"/>
  <c r="E836" i="4"/>
  <c r="F836" i="4"/>
  <c r="G836" i="4"/>
  <c r="D836" i="4"/>
  <c r="D833" i="4"/>
  <c r="E833" i="4"/>
  <c r="F833" i="4"/>
  <c r="G833" i="4"/>
  <c r="E830" i="4"/>
  <c r="F830" i="4"/>
  <c r="G830" i="4"/>
  <c r="D830" i="4"/>
  <c r="D826" i="4"/>
  <c r="E826" i="4"/>
  <c r="F826" i="4"/>
  <c r="G826" i="4"/>
  <c r="D822" i="4"/>
  <c r="E822" i="4"/>
  <c r="F822" i="4"/>
  <c r="G822" i="4"/>
  <c r="D824" i="4"/>
  <c r="E824" i="4"/>
  <c r="F824" i="4"/>
  <c r="G824" i="4"/>
  <c r="D820" i="4"/>
  <c r="E820" i="4"/>
  <c r="F820" i="4"/>
  <c r="G820" i="4"/>
  <c r="D819" i="4"/>
  <c r="E819" i="4"/>
  <c r="F819" i="4"/>
  <c r="G819" i="4"/>
  <c r="E818" i="4"/>
  <c r="F818" i="4"/>
  <c r="G818" i="4"/>
  <c r="D818" i="4"/>
  <c r="D814" i="4"/>
  <c r="E814" i="4"/>
  <c r="F814" i="4"/>
  <c r="G814" i="4"/>
  <c r="D816" i="4"/>
  <c r="E816" i="4"/>
  <c r="F816" i="4"/>
  <c r="G816" i="4"/>
  <c r="E812" i="4"/>
  <c r="F812" i="4"/>
  <c r="G812" i="4"/>
  <c r="D812" i="4"/>
  <c r="D811" i="4"/>
  <c r="E811" i="4"/>
  <c r="F811" i="4"/>
  <c r="G811" i="4"/>
  <c r="E810" i="4"/>
  <c r="F810" i="4"/>
  <c r="G810" i="4"/>
  <c r="D810" i="4"/>
  <c r="D808" i="4"/>
  <c r="E808" i="4"/>
  <c r="F808" i="4"/>
  <c r="G808" i="4"/>
  <c r="E807" i="4"/>
  <c r="F807" i="4"/>
  <c r="G807" i="4"/>
  <c r="D807" i="4"/>
  <c r="D805" i="4"/>
  <c r="E805" i="4"/>
  <c r="F805" i="4"/>
  <c r="G805" i="4"/>
  <c r="D801" i="4"/>
  <c r="E801" i="4"/>
  <c r="F801" i="4"/>
  <c r="G801" i="4"/>
  <c r="D803" i="4"/>
  <c r="E803" i="4"/>
  <c r="F803" i="4"/>
  <c r="G803" i="4"/>
  <c r="E799" i="4"/>
  <c r="F799" i="4"/>
  <c r="G799" i="4"/>
  <c r="D799" i="4"/>
  <c r="E798" i="4"/>
  <c r="F798" i="4"/>
  <c r="G798" i="4"/>
  <c r="D798" i="4"/>
  <c r="D794" i="4"/>
  <c r="E794" i="4"/>
  <c r="F794" i="4"/>
  <c r="G794" i="4"/>
  <c r="D790" i="4"/>
  <c r="E790" i="4"/>
  <c r="F790" i="4"/>
  <c r="G790" i="4"/>
  <c r="E788" i="4"/>
  <c r="F788" i="4"/>
  <c r="G788" i="4"/>
  <c r="D788" i="4"/>
  <c r="D784" i="4"/>
  <c r="E784" i="4"/>
  <c r="F784" i="4"/>
  <c r="G784" i="4"/>
  <c r="D780" i="4"/>
  <c r="E780" i="4"/>
  <c r="F780" i="4"/>
  <c r="G780" i="4"/>
  <c r="D779" i="4"/>
  <c r="E779" i="4"/>
  <c r="F779" i="4"/>
  <c r="G779" i="4"/>
  <c r="D775" i="4"/>
  <c r="E775" i="4"/>
  <c r="F775" i="4"/>
  <c r="G775" i="4"/>
  <c r="D777" i="4"/>
  <c r="E777" i="4"/>
  <c r="F777" i="4"/>
  <c r="G777" i="4"/>
  <c r="E773" i="4"/>
  <c r="F773" i="4"/>
  <c r="G773" i="4"/>
  <c r="D773" i="4"/>
  <c r="D768" i="4"/>
  <c r="E768" i="4"/>
  <c r="F768" i="4"/>
  <c r="G768" i="4"/>
  <c r="E763" i="4"/>
  <c r="F763" i="4"/>
  <c r="G763" i="4"/>
  <c r="D763" i="4"/>
  <c r="E761" i="4"/>
  <c r="F761" i="4"/>
  <c r="G761" i="4"/>
  <c r="D761" i="4"/>
  <c r="D758" i="4"/>
  <c r="E758" i="4"/>
  <c r="F758" i="4"/>
  <c r="G758" i="4"/>
  <c r="D756" i="4"/>
  <c r="E756" i="4"/>
  <c r="F756" i="4"/>
  <c r="G756" i="4"/>
  <c r="D757" i="4"/>
  <c r="E757" i="4"/>
  <c r="F757" i="4"/>
  <c r="G757" i="4"/>
  <c r="D755" i="4"/>
  <c r="E755" i="4"/>
  <c r="F755" i="4"/>
  <c r="G755" i="4"/>
  <c r="E754" i="4"/>
  <c r="F754" i="4"/>
  <c r="G754" i="4"/>
  <c r="D754" i="4"/>
  <c r="E749" i="4"/>
  <c r="F749" i="4"/>
  <c r="G749" i="4"/>
  <c r="D749" i="4"/>
  <c r="D745" i="4"/>
  <c r="E745" i="4"/>
  <c r="F745" i="4"/>
  <c r="G745" i="4"/>
  <c r="D741" i="4"/>
  <c r="E741" i="4"/>
  <c r="F741" i="4"/>
  <c r="G741" i="4"/>
  <c r="D737" i="4"/>
  <c r="E737" i="4"/>
  <c r="F737" i="4"/>
  <c r="G737" i="4"/>
  <c r="D733" i="4"/>
  <c r="E733" i="4"/>
  <c r="F733" i="4"/>
  <c r="G733" i="4"/>
  <c r="D729" i="4"/>
  <c r="E729" i="4"/>
  <c r="F729" i="4"/>
  <c r="G729" i="4"/>
  <c r="D725" i="4"/>
  <c r="E725" i="4"/>
  <c r="F725" i="4"/>
  <c r="G725" i="4"/>
  <c r="E723" i="4"/>
  <c r="F723" i="4"/>
  <c r="G723" i="4"/>
  <c r="D723" i="4"/>
  <c r="D719" i="4"/>
  <c r="E719" i="4"/>
  <c r="F719" i="4"/>
  <c r="G719" i="4"/>
  <c r="D717" i="4"/>
  <c r="E717" i="4"/>
  <c r="F717" i="4"/>
  <c r="G717" i="4"/>
  <c r="E715" i="4"/>
  <c r="F715" i="4"/>
  <c r="G715" i="4"/>
  <c r="D715" i="4"/>
  <c r="E713" i="4"/>
  <c r="F713" i="4"/>
  <c r="G713" i="4"/>
  <c r="D713" i="4"/>
  <c r="D712" i="4"/>
  <c r="E712" i="4"/>
  <c r="F712" i="4"/>
  <c r="G712" i="4"/>
  <c r="E710" i="4"/>
  <c r="F710" i="4"/>
  <c r="G710" i="4"/>
  <c r="D710" i="4"/>
  <c r="E707" i="4"/>
  <c r="F707" i="4"/>
  <c r="G707" i="4"/>
  <c r="D707" i="4"/>
  <c r="D705" i="4"/>
  <c r="E705" i="4"/>
  <c r="F705" i="4"/>
  <c r="G705" i="4"/>
  <c r="E704" i="4"/>
  <c r="F704" i="4"/>
  <c r="G704" i="4"/>
  <c r="D704" i="4"/>
  <c r="D700" i="4"/>
  <c r="E700" i="4"/>
  <c r="F700" i="4"/>
  <c r="G700" i="4"/>
  <c r="D702" i="4"/>
  <c r="E702" i="4"/>
  <c r="F702" i="4"/>
  <c r="G702" i="4"/>
  <c r="E698" i="4"/>
  <c r="F698" i="4"/>
  <c r="G698" i="4"/>
  <c r="D698" i="4"/>
  <c r="D696" i="4"/>
  <c r="E696" i="4"/>
  <c r="F696" i="4"/>
  <c r="G696" i="4"/>
  <c r="D697" i="4"/>
  <c r="E697" i="4"/>
  <c r="F697" i="4"/>
  <c r="G697" i="4"/>
  <c r="E695" i="4"/>
  <c r="F695" i="4"/>
  <c r="G695" i="4"/>
  <c r="D695" i="4"/>
  <c r="D693" i="4"/>
  <c r="E693" i="4"/>
  <c r="F693" i="4"/>
  <c r="G693" i="4"/>
  <c r="D691" i="4"/>
  <c r="E691" i="4"/>
  <c r="F691" i="4"/>
  <c r="G691" i="4"/>
  <c r="D690" i="4"/>
  <c r="E690" i="4"/>
  <c r="F690" i="4"/>
  <c r="G690" i="4"/>
  <c r="E689" i="4"/>
  <c r="F689" i="4"/>
  <c r="G689" i="4"/>
  <c r="D689" i="4"/>
  <c r="D687" i="4"/>
  <c r="E687" i="4"/>
  <c r="F687" i="4"/>
  <c r="G687" i="4"/>
  <c r="E685" i="4"/>
  <c r="F685" i="4"/>
  <c r="G685" i="4"/>
  <c r="D685" i="4"/>
  <c r="D684" i="4"/>
  <c r="E684" i="4"/>
  <c r="F684" i="4"/>
  <c r="G684" i="4"/>
  <c r="E681" i="4"/>
  <c r="F681" i="4"/>
  <c r="G681" i="4"/>
  <c r="D681" i="4"/>
  <c r="E679" i="4"/>
  <c r="F679" i="4"/>
  <c r="G679" i="4"/>
  <c r="D679" i="4"/>
  <c r="D675" i="4"/>
  <c r="E675" i="4"/>
  <c r="F675" i="4"/>
  <c r="G675" i="4"/>
  <c r="D671" i="4"/>
  <c r="E671" i="4"/>
  <c r="F671" i="4"/>
  <c r="G671" i="4"/>
  <c r="D673" i="4"/>
  <c r="E673" i="4"/>
  <c r="F673" i="4"/>
  <c r="G673" i="4"/>
  <c r="E669" i="4"/>
  <c r="F669" i="4"/>
  <c r="G669" i="4"/>
  <c r="D669" i="4"/>
  <c r="D665" i="4"/>
  <c r="E665" i="4"/>
  <c r="F665" i="4"/>
  <c r="G665" i="4"/>
  <c r="D661" i="4"/>
  <c r="E661" i="4"/>
  <c r="F661" i="4"/>
  <c r="G661" i="4"/>
  <c r="D656" i="4"/>
  <c r="E656" i="4"/>
  <c r="F656" i="4"/>
  <c r="G656" i="4"/>
  <c r="D658" i="4"/>
  <c r="E658" i="4"/>
  <c r="F658" i="4"/>
  <c r="G658" i="4"/>
  <c r="D660" i="4"/>
  <c r="E660" i="4"/>
  <c r="F660" i="4"/>
  <c r="G660" i="4"/>
  <c r="E655" i="4"/>
  <c r="F655" i="4"/>
  <c r="G655" i="4"/>
  <c r="D655" i="4"/>
  <c r="D651" i="4"/>
  <c r="E651" i="4"/>
  <c r="F651" i="4"/>
  <c r="G651" i="4"/>
  <c r="D647" i="4"/>
  <c r="E647" i="4"/>
  <c r="F647" i="4"/>
  <c r="G647" i="4"/>
  <c r="E646" i="4"/>
  <c r="F646" i="4"/>
  <c r="G646" i="4"/>
  <c r="D646" i="4"/>
  <c r="D642" i="4"/>
  <c r="E642" i="4"/>
  <c r="F642" i="4"/>
  <c r="G642" i="4"/>
  <c r="D640" i="4"/>
  <c r="E640" i="4"/>
  <c r="F640" i="4"/>
  <c r="G640" i="4"/>
  <c r="E638" i="4"/>
  <c r="F638" i="4"/>
  <c r="G638" i="4"/>
  <c r="D638" i="4"/>
  <c r="E634" i="4"/>
  <c r="F634" i="4"/>
  <c r="G634" i="4"/>
  <c r="D634" i="4"/>
  <c r="D632" i="4"/>
  <c r="E632" i="4"/>
  <c r="F632" i="4"/>
  <c r="G632" i="4"/>
  <c r="E630" i="4"/>
  <c r="F630" i="4"/>
  <c r="G630" i="4"/>
  <c r="D630" i="4"/>
  <c r="D622" i="4"/>
  <c r="E622" i="4"/>
  <c r="F622" i="4"/>
  <c r="G622" i="4"/>
  <c r="D626" i="4"/>
  <c r="E626" i="4"/>
  <c r="F626" i="4"/>
  <c r="G626" i="4"/>
  <c r="E618" i="4"/>
  <c r="F618" i="4"/>
  <c r="G618" i="4"/>
  <c r="D618" i="4"/>
  <c r="D616" i="4"/>
  <c r="E616" i="4"/>
  <c r="F616" i="4"/>
  <c r="G616" i="4"/>
  <c r="E614" i="4"/>
  <c r="F614" i="4"/>
  <c r="G614" i="4"/>
  <c r="D614" i="4"/>
  <c r="E610" i="4"/>
  <c r="F610" i="4"/>
  <c r="G610" i="4"/>
  <c r="D610" i="4"/>
  <c r="E607" i="4"/>
  <c r="F607" i="4"/>
  <c r="G607" i="4"/>
  <c r="D607" i="4"/>
  <c r="D605" i="4"/>
  <c r="E605" i="4"/>
  <c r="F605" i="4"/>
  <c r="G605" i="4"/>
  <c r="D603" i="4"/>
  <c r="E603" i="4"/>
  <c r="F603" i="4"/>
  <c r="G603" i="4"/>
  <c r="D600" i="4"/>
  <c r="E600" i="4"/>
  <c r="F600" i="4"/>
  <c r="G600" i="4"/>
  <c r="D601" i="4"/>
  <c r="E601" i="4"/>
  <c r="F601" i="4"/>
  <c r="G601" i="4"/>
  <c r="D602" i="4"/>
  <c r="E602" i="4"/>
  <c r="F602" i="4"/>
  <c r="G602" i="4"/>
  <c r="E599" i="4"/>
  <c r="F599" i="4"/>
  <c r="G599" i="4"/>
  <c r="D599" i="4"/>
  <c r="E597" i="4"/>
  <c r="F597" i="4"/>
  <c r="G597" i="4"/>
  <c r="D597" i="4"/>
  <c r="E594" i="4"/>
  <c r="F594" i="4"/>
  <c r="G594" i="4"/>
  <c r="D594" i="4"/>
  <c r="D592" i="4"/>
  <c r="E592" i="4"/>
  <c r="F592" i="4"/>
  <c r="G592" i="4"/>
  <c r="D590" i="4"/>
  <c r="E590" i="4"/>
  <c r="F590" i="4"/>
  <c r="G590" i="4"/>
  <c r="D588" i="4"/>
  <c r="E588" i="4"/>
  <c r="F588" i="4"/>
  <c r="G588" i="4"/>
  <c r="D585" i="4"/>
  <c r="E585" i="4"/>
  <c r="F585" i="4"/>
  <c r="G585" i="4"/>
  <c r="D586" i="4"/>
  <c r="E586" i="4"/>
  <c r="F586" i="4"/>
  <c r="G586" i="4"/>
  <c r="D587" i="4"/>
  <c r="E587" i="4"/>
  <c r="F587" i="4"/>
  <c r="G587" i="4"/>
  <c r="E584" i="4"/>
  <c r="F584" i="4"/>
  <c r="G584" i="4"/>
  <c r="D584" i="4"/>
  <c r="D580" i="4"/>
  <c r="E580" i="4"/>
  <c r="F580" i="4"/>
  <c r="G580" i="4"/>
  <c r="E579" i="4"/>
  <c r="F579" i="4"/>
  <c r="G579" i="4"/>
  <c r="D579" i="4"/>
  <c r="D577" i="4"/>
  <c r="E577" i="4"/>
  <c r="F577" i="4"/>
  <c r="G577" i="4"/>
  <c r="E576" i="4"/>
  <c r="F576" i="4"/>
  <c r="G576" i="4"/>
  <c r="D576" i="4"/>
  <c r="D572" i="4"/>
  <c r="E572" i="4"/>
  <c r="F572" i="4"/>
  <c r="G572" i="4"/>
  <c r="E571" i="4"/>
  <c r="F571" i="4"/>
  <c r="G571" i="4"/>
  <c r="D571" i="4"/>
  <c r="E567" i="4"/>
  <c r="F567" i="4"/>
  <c r="G567" i="4"/>
  <c r="D567" i="4"/>
  <c r="D565" i="4"/>
  <c r="E565" i="4"/>
  <c r="F565" i="4"/>
  <c r="G565" i="4"/>
  <c r="D561" i="4"/>
  <c r="E561" i="4"/>
  <c r="F561" i="4"/>
  <c r="G561" i="4"/>
  <c r="D562" i="4"/>
  <c r="E562" i="4"/>
  <c r="F562" i="4"/>
  <c r="G562" i="4"/>
  <c r="D563" i="4"/>
  <c r="E563" i="4"/>
  <c r="F563" i="4"/>
  <c r="G563" i="4"/>
  <c r="D564" i="4"/>
  <c r="E564" i="4"/>
  <c r="F564" i="4"/>
  <c r="G564" i="4"/>
  <c r="E560" i="4"/>
  <c r="F560" i="4"/>
  <c r="G560" i="4"/>
  <c r="D560" i="4"/>
  <c r="E558" i="4"/>
  <c r="F558" i="4"/>
  <c r="G558" i="4"/>
  <c r="D558" i="4"/>
  <c r="D554" i="4"/>
  <c r="E554" i="4"/>
  <c r="F554" i="4"/>
  <c r="G554" i="4"/>
  <c r="D552" i="4"/>
  <c r="E552" i="4"/>
  <c r="F552" i="4"/>
  <c r="G552" i="4"/>
  <c r="E550" i="4"/>
  <c r="F550" i="4"/>
  <c r="G550" i="4"/>
  <c r="D550" i="4"/>
  <c r="D545" i="4"/>
  <c r="E545" i="4"/>
  <c r="F545" i="4"/>
  <c r="G545" i="4"/>
  <c r="E544" i="4"/>
  <c r="F544" i="4"/>
  <c r="G544" i="4"/>
  <c r="D544" i="4"/>
  <c r="E539" i="4"/>
  <c r="F539" i="4"/>
  <c r="G539" i="4"/>
  <c r="D539" i="4"/>
  <c r="D535" i="4"/>
  <c r="E535" i="4"/>
  <c r="F535" i="4"/>
  <c r="G535" i="4"/>
  <c r="D531" i="4"/>
  <c r="E531" i="4"/>
  <c r="F531" i="4"/>
  <c r="G531" i="4"/>
  <c r="D527" i="4"/>
  <c r="E527" i="4"/>
  <c r="F527" i="4"/>
  <c r="G527" i="4"/>
  <c r="D528" i="4"/>
  <c r="E528" i="4"/>
  <c r="F528" i="4"/>
  <c r="G528" i="4"/>
  <c r="D529" i="4"/>
  <c r="E529" i="4"/>
  <c r="F529" i="4"/>
  <c r="G529" i="4"/>
  <c r="D530" i="4"/>
  <c r="E530" i="4"/>
  <c r="F530" i="4"/>
  <c r="G530" i="4"/>
  <c r="E526" i="4"/>
  <c r="F526" i="4"/>
  <c r="G526" i="4"/>
  <c r="D526" i="4"/>
  <c r="D524" i="4"/>
  <c r="E524" i="4"/>
  <c r="F524" i="4"/>
  <c r="G524" i="4"/>
  <c r="E522" i="4"/>
  <c r="F522" i="4"/>
  <c r="G522" i="4"/>
  <c r="D522" i="4"/>
  <c r="D521" i="4"/>
  <c r="E521" i="4"/>
  <c r="F521" i="4"/>
  <c r="G521" i="4"/>
  <c r="D515" i="4"/>
  <c r="E515" i="4"/>
  <c r="F515" i="4"/>
  <c r="G515" i="4"/>
  <c r="D509" i="4"/>
  <c r="E509" i="4"/>
  <c r="F509" i="4"/>
  <c r="G509" i="4"/>
  <c r="D506" i="4"/>
  <c r="E506" i="4"/>
  <c r="F506" i="4"/>
  <c r="G506" i="4"/>
  <c r="E504" i="4"/>
  <c r="F504" i="4"/>
  <c r="G504" i="4"/>
  <c r="D504" i="4"/>
  <c r="E501" i="4"/>
  <c r="F501" i="4"/>
  <c r="G501" i="4"/>
  <c r="D501" i="4"/>
  <c r="D497" i="4"/>
  <c r="E497" i="4"/>
  <c r="F497" i="4"/>
  <c r="G497" i="4"/>
  <c r="D498" i="4"/>
  <c r="E498" i="4"/>
  <c r="F498" i="4"/>
  <c r="G498" i="4"/>
  <c r="D499" i="4"/>
  <c r="E499" i="4"/>
  <c r="F499" i="4"/>
  <c r="G499" i="4"/>
  <c r="D500" i="4"/>
  <c r="E500" i="4"/>
  <c r="F500" i="4"/>
  <c r="G500" i="4"/>
  <c r="E496" i="4"/>
  <c r="F496" i="4"/>
  <c r="G496" i="4"/>
  <c r="D496" i="4"/>
  <c r="E493" i="4"/>
  <c r="F493" i="4"/>
  <c r="G493" i="4"/>
  <c r="D493" i="4"/>
  <c r="D487" i="4"/>
  <c r="E487" i="4"/>
  <c r="F487" i="4"/>
  <c r="G487" i="4"/>
  <c r="D489" i="4"/>
  <c r="E489" i="4"/>
  <c r="F489" i="4"/>
  <c r="G489" i="4"/>
  <c r="D491" i="4"/>
  <c r="E491" i="4"/>
  <c r="F491" i="4"/>
  <c r="G491" i="4"/>
  <c r="E485" i="4"/>
  <c r="F485" i="4"/>
  <c r="G485" i="4"/>
  <c r="D485" i="4"/>
  <c r="E484" i="4"/>
  <c r="F484" i="4"/>
  <c r="G484" i="4"/>
  <c r="D484" i="4"/>
  <c r="D480" i="4"/>
  <c r="E480" i="4"/>
  <c r="F480" i="4"/>
  <c r="G480" i="4"/>
  <c r="D482" i="4"/>
  <c r="E482" i="4"/>
  <c r="F482" i="4"/>
  <c r="G482" i="4"/>
  <c r="E478" i="4"/>
  <c r="F478" i="4"/>
  <c r="G478" i="4"/>
  <c r="D478" i="4"/>
  <c r="E475" i="4"/>
  <c r="F475" i="4"/>
  <c r="G475" i="4"/>
  <c r="D475" i="4"/>
  <c r="D473" i="4"/>
  <c r="E473" i="4"/>
  <c r="F473" i="4"/>
  <c r="G473" i="4"/>
  <c r="E471" i="4"/>
  <c r="F471" i="4"/>
  <c r="G471" i="4"/>
  <c r="D471" i="4"/>
  <c r="D467" i="4"/>
  <c r="E467" i="4"/>
  <c r="F467" i="4"/>
  <c r="G467" i="4"/>
  <c r="D463" i="4"/>
  <c r="E463" i="4"/>
  <c r="F463" i="4"/>
  <c r="G463" i="4"/>
  <c r="E459" i="4"/>
  <c r="F459" i="4"/>
  <c r="G459" i="4"/>
  <c r="D459" i="4"/>
  <c r="E458" i="4"/>
  <c r="F458" i="4"/>
  <c r="G458" i="4"/>
  <c r="D458" i="4"/>
  <c r="E456" i="4"/>
  <c r="F456" i="4"/>
  <c r="G456" i="4"/>
  <c r="D456" i="4"/>
  <c r="E453" i="4"/>
  <c r="F453" i="4"/>
  <c r="G453" i="4"/>
  <c r="D453" i="4"/>
  <c r="D451" i="4"/>
  <c r="E451" i="4"/>
  <c r="F451" i="4"/>
  <c r="G451" i="4"/>
  <c r="E449" i="4"/>
  <c r="F449" i="4"/>
  <c r="G449" i="4"/>
  <c r="D449" i="4"/>
  <c r="E448" i="4"/>
  <c r="F448" i="4"/>
  <c r="G448" i="4"/>
  <c r="D448" i="4"/>
  <c r="D446" i="4"/>
  <c r="E446" i="4"/>
  <c r="F446" i="4"/>
  <c r="G446" i="4"/>
  <c r="E444" i="4"/>
  <c r="F444" i="4"/>
  <c r="G444" i="4"/>
  <c r="D444" i="4"/>
  <c r="E441" i="4"/>
  <c r="F441" i="4"/>
  <c r="G441" i="4"/>
  <c r="D441" i="4"/>
  <c r="D439" i="4"/>
  <c r="E439" i="4"/>
  <c r="F439" i="4"/>
  <c r="G439" i="4"/>
  <c r="E438" i="4"/>
  <c r="F438" i="4"/>
  <c r="G438" i="4"/>
  <c r="D438" i="4"/>
  <c r="E435" i="4"/>
  <c r="F435" i="4"/>
  <c r="G435" i="4"/>
  <c r="D435" i="4"/>
  <c r="E433" i="4"/>
  <c r="F433" i="4"/>
  <c r="G433" i="4"/>
  <c r="D433" i="4"/>
  <c r="D429" i="4"/>
  <c r="E429" i="4"/>
  <c r="F429" i="4"/>
  <c r="G429" i="4"/>
  <c r="D425" i="4"/>
  <c r="E425" i="4"/>
  <c r="F425" i="4"/>
  <c r="G425" i="4"/>
  <c r="D423" i="4"/>
  <c r="E423" i="4"/>
  <c r="F423" i="4"/>
  <c r="G423" i="4"/>
  <c r="E421" i="4"/>
  <c r="F421" i="4"/>
  <c r="G421" i="4"/>
  <c r="D421" i="4"/>
  <c r="E420" i="4"/>
  <c r="F420" i="4"/>
  <c r="G420" i="4"/>
  <c r="D420" i="4"/>
  <c r="D418" i="4"/>
  <c r="E418" i="4"/>
  <c r="F418" i="4"/>
  <c r="G418" i="4"/>
  <c r="D414" i="4"/>
  <c r="E414" i="4"/>
  <c r="F414" i="4"/>
  <c r="G414" i="4"/>
  <c r="D415" i="4"/>
  <c r="E415" i="4"/>
  <c r="F415" i="4"/>
  <c r="G415" i="4"/>
  <c r="D416" i="4"/>
  <c r="E416" i="4"/>
  <c r="F416" i="4"/>
  <c r="G416" i="4"/>
  <c r="D417" i="4"/>
  <c r="E417" i="4"/>
  <c r="F417" i="4"/>
  <c r="G417" i="4"/>
  <c r="E413" i="4"/>
  <c r="F413" i="4"/>
  <c r="G413" i="4"/>
  <c r="D413" i="4"/>
  <c r="D409" i="4"/>
  <c r="E409" i="4"/>
  <c r="F409" i="4"/>
  <c r="G409" i="4"/>
  <c r="E408" i="4"/>
  <c r="F408" i="4"/>
  <c r="G408" i="4"/>
  <c r="D408" i="4"/>
  <c r="D406" i="4"/>
  <c r="E406" i="4"/>
  <c r="F406" i="4"/>
  <c r="G406" i="4"/>
  <c r="D404" i="4"/>
  <c r="E404" i="4"/>
  <c r="F404" i="4"/>
  <c r="G404" i="4"/>
  <c r="E403" i="4"/>
  <c r="F403" i="4"/>
  <c r="G403" i="4"/>
  <c r="D403" i="4"/>
  <c r="E400" i="4"/>
  <c r="F400" i="4"/>
  <c r="G400" i="4"/>
  <c r="D400" i="4"/>
  <c r="D392" i="4"/>
  <c r="E392" i="4"/>
  <c r="F392" i="4"/>
  <c r="G392" i="4"/>
  <c r="D394" i="4"/>
  <c r="E394" i="4"/>
  <c r="F394" i="4"/>
  <c r="G394" i="4"/>
  <c r="D396" i="4"/>
  <c r="E396" i="4"/>
  <c r="F396" i="4"/>
  <c r="G396" i="4"/>
  <c r="D398" i="4"/>
  <c r="E398" i="4"/>
  <c r="F398" i="4"/>
  <c r="G398" i="4"/>
  <c r="E390" i="4"/>
  <c r="F390" i="4"/>
  <c r="G390" i="4"/>
  <c r="D390" i="4"/>
  <c r="D389" i="4"/>
  <c r="E389" i="4"/>
  <c r="F389" i="4"/>
  <c r="G389" i="4"/>
  <c r="D387" i="4"/>
  <c r="E387" i="4"/>
  <c r="F387" i="4"/>
  <c r="G387" i="4"/>
  <c r="D385" i="4"/>
  <c r="E385" i="4"/>
  <c r="F385" i="4"/>
  <c r="G385" i="4"/>
  <c r="D382" i="4"/>
  <c r="E382" i="4"/>
  <c r="F382" i="4"/>
  <c r="G382" i="4"/>
  <c r="D383" i="4"/>
  <c r="E383" i="4"/>
  <c r="F383" i="4"/>
  <c r="G383" i="4"/>
  <c r="D384" i="4"/>
  <c r="E384" i="4"/>
  <c r="F384" i="4"/>
  <c r="G384" i="4"/>
  <c r="E381" i="4"/>
  <c r="F381" i="4"/>
  <c r="G381" i="4"/>
  <c r="D381" i="4"/>
  <c r="D379" i="4"/>
  <c r="E379" i="4"/>
  <c r="F379" i="4"/>
  <c r="G379" i="4"/>
  <c r="E378" i="4"/>
  <c r="F378" i="4"/>
  <c r="G378" i="4"/>
  <c r="D378" i="4"/>
  <c r="D375" i="4"/>
  <c r="E375" i="4"/>
  <c r="F375" i="4"/>
  <c r="G375" i="4"/>
  <c r="E374" i="4"/>
  <c r="F374" i="4"/>
  <c r="G374" i="4"/>
  <c r="D374" i="4"/>
  <c r="D370" i="4"/>
  <c r="E370" i="4"/>
  <c r="F370" i="4"/>
  <c r="G370" i="4"/>
  <c r="D365" i="4"/>
  <c r="E365" i="4"/>
  <c r="F365" i="4"/>
  <c r="G365" i="4"/>
  <c r="D368" i="4"/>
  <c r="E368" i="4"/>
  <c r="F368" i="4"/>
  <c r="G368" i="4"/>
  <c r="D369" i="4"/>
  <c r="E369" i="4"/>
  <c r="F369" i="4"/>
  <c r="G369" i="4"/>
  <c r="E364" i="4"/>
  <c r="F364" i="4"/>
  <c r="G364" i="4"/>
  <c r="D364" i="4"/>
  <c r="D360" i="4"/>
  <c r="E360" i="4"/>
  <c r="F360" i="4"/>
  <c r="G360" i="4"/>
  <c r="D362" i="4"/>
  <c r="E362" i="4"/>
  <c r="F362" i="4"/>
  <c r="G362" i="4"/>
  <c r="D358" i="4"/>
  <c r="E358" i="4"/>
  <c r="F358" i="4"/>
  <c r="G358" i="4"/>
  <c r="E357" i="4"/>
  <c r="F357" i="4"/>
  <c r="G357" i="4"/>
  <c r="D357" i="4"/>
  <c r="D353" i="4"/>
  <c r="E353" i="4"/>
  <c r="F353" i="4"/>
  <c r="G353" i="4"/>
  <c r="D355" i="4"/>
  <c r="E355" i="4"/>
  <c r="F355" i="4"/>
  <c r="G355" i="4"/>
  <c r="E351" i="4"/>
  <c r="F351" i="4"/>
  <c r="G351" i="4"/>
  <c r="D351" i="4"/>
  <c r="D347" i="4"/>
  <c r="E347" i="4"/>
  <c r="F347" i="4"/>
  <c r="G347" i="4"/>
  <c r="E345" i="4"/>
  <c r="F345" i="4"/>
  <c r="G345" i="4"/>
  <c r="D345" i="4"/>
  <c r="D342" i="4"/>
  <c r="E342" i="4"/>
  <c r="F342" i="4"/>
  <c r="G342" i="4"/>
  <c r="E341" i="4"/>
  <c r="F341" i="4"/>
  <c r="G341" i="4"/>
  <c r="D341" i="4"/>
  <c r="D339" i="4"/>
  <c r="E339" i="4"/>
  <c r="F339" i="4"/>
  <c r="G339" i="4"/>
  <c r="E337" i="4"/>
  <c r="F337" i="4"/>
  <c r="G337" i="4"/>
  <c r="D337" i="4"/>
  <c r="D331" i="4"/>
  <c r="E331" i="4"/>
  <c r="F331" i="4"/>
  <c r="G331" i="4"/>
  <c r="D333" i="4"/>
  <c r="E333" i="4"/>
  <c r="F333" i="4"/>
  <c r="G333" i="4"/>
  <c r="D335" i="4"/>
  <c r="E335" i="4"/>
  <c r="F335" i="4"/>
  <c r="G335" i="4"/>
  <c r="D329" i="4"/>
  <c r="E329" i="4"/>
  <c r="F329" i="4"/>
  <c r="G329" i="4"/>
  <c r="D327" i="4"/>
  <c r="E327" i="4"/>
  <c r="F327" i="4"/>
  <c r="G327" i="4"/>
  <c r="D328" i="4"/>
  <c r="E328" i="4"/>
  <c r="F328" i="4"/>
  <c r="G328" i="4"/>
  <c r="E326" i="4"/>
  <c r="F326" i="4"/>
  <c r="G326" i="4"/>
  <c r="D326" i="4"/>
  <c r="D320" i="4"/>
  <c r="E320" i="4"/>
  <c r="F320" i="4"/>
  <c r="G320" i="4"/>
  <c r="D322" i="4"/>
  <c r="E322" i="4"/>
  <c r="F322" i="4"/>
  <c r="G322" i="4"/>
  <c r="D324" i="4"/>
  <c r="E324" i="4"/>
  <c r="F324" i="4"/>
  <c r="G324" i="4"/>
  <c r="E318" i="4"/>
  <c r="F318" i="4"/>
  <c r="G318" i="4"/>
  <c r="D318" i="4"/>
  <c r="E314" i="4"/>
  <c r="F314" i="4"/>
  <c r="G314" i="4"/>
  <c r="D314" i="4"/>
  <c r="D305" i="4"/>
  <c r="E305" i="4"/>
  <c r="F305" i="4"/>
  <c r="G305" i="4"/>
  <c r="D306" i="4"/>
  <c r="E306" i="4"/>
  <c r="F306" i="4"/>
  <c r="G306" i="4"/>
  <c r="D307" i="4"/>
  <c r="E307" i="4"/>
  <c r="F307" i="4"/>
  <c r="G307" i="4"/>
  <c r="D308" i="4"/>
  <c r="E308" i="4"/>
  <c r="F308" i="4"/>
  <c r="G308" i="4"/>
  <c r="D309" i="4"/>
  <c r="E309" i="4"/>
  <c r="F309" i="4"/>
  <c r="G309" i="4"/>
  <c r="D310" i="4"/>
  <c r="E310" i="4"/>
  <c r="F310" i="4"/>
  <c r="G310" i="4"/>
  <c r="D311" i="4"/>
  <c r="E311" i="4"/>
  <c r="F311" i="4"/>
  <c r="G311" i="4"/>
  <c r="D312" i="4"/>
  <c r="E312" i="4"/>
  <c r="F312" i="4"/>
  <c r="G312" i="4"/>
  <c r="D313" i="4"/>
  <c r="E313" i="4"/>
  <c r="F313" i="4"/>
  <c r="G313" i="4"/>
  <c r="E304" i="4"/>
  <c r="F304" i="4"/>
  <c r="G304" i="4"/>
  <c r="D304" i="4"/>
  <c r="D302" i="4"/>
  <c r="E302" i="4"/>
  <c r="F302" i="4"/>
  <c r="G302" i="4"/>
  <c r="D300" i="4"/>
  <c r="E300" i="4"/>
  <c r="F300" i="4"/>
  <c r="G300" i="4"/>
  <c r="D299" i="4"/>
  <c r="E299" i="4"/>
  <c r="F299" i="4"/>
  <c r="G299" i="4"/>
  <c r="E298" i="4"/>
  <c r="F298" i="4"/>
  <c r="G298" i="4"/>
  <c r="D298" i="4"/>
  <c r="D296" i="4"/>
  <c r="E296" i="4"/>
  <c r="F296" i="4"/>
  <c r="G296" i="4"/>
  <c r="E295" i="4"/>
  <c r="F295" i="4"/>
  <c r="G295" i="4"/>
  <c r="D295" i="4"/>
  <c r="D291" i="4"/>
  <c r="E291" i="4"/>
  <c r="F291" i="4"/>
  <c r="G291" i="4"/>
  <c r="D293" i="4"/>
  <c r="E293" i="4"/>
  <c r="F293" i="4"/>
  <c r="G293" i="4"/>
  <c r="E289" i="4"/>
  <c r="F289" i="4"/>
  <c r="G289" i="4"/>
  <c r="D289" i="4"/>
  <c r="E285" i="4"/>
  <c r="F285" i="4"/>
  <c r="G285" i="4"/>
  <c r="D285" i="4"/>
  <c r="G282" i="4"/>
  <c r="F282" i="4"/>
  <c r="E282" i="4"/>
  <c r="D282" i="4"/>
  <c r="G279" i="4"/>
  <c r="F279" i="4"/>
  <c r="E279" i="4"/>
  <c r="D279" i="4"/>
  <c r="G277" i="4"/>
  <c r="F277" i="4"/>
  <c r="E277" i="4"/>
  <c r="D277" i="4"/>
  <c r="G276" i="4"/>
  <c r="F276" i="4"/>
  <c r="E276" i="4"/>
  <c r="D276" i="4"/>
  <c r="G272" i="4"/>
  <c r="F272" i="4"/>
  <c r="E272" i="4"/>
  <c r="D272" i="4"/>
  <c r="G268" i="4"/>
  <c r="F268" i="4"/>
  <c r="E268" i="4"/>
  <c r="D268" i="4"/>
  <c r="G266" i="4"/>
  <c r="F266" i="4"/>
  <c r="E266" i="4"/>
  <c r="D266" i="4"/>
  <c r="G265" i="4"/>
  <c r="F265" i="4"/>
  <c r="E265" i="4"/>
  <c r="D265" i="4"/>
  <c r="G261" i="4"/>
  <c r="F261" i="4"/>
  <c r="E261" i="4"/>
  <c r="D261" i="4"/>
  <c r="G259" i="4"/>
  <c r="F259" i="4"/>
  <c r="E259" i="4"/>
  <c r="D259" i="4"/>
  <c r="G256" i="4"/>
  <c r="F256" i="4"/>
  <c r="E256" i="4"/>
  <c r="D256" i="4"/>
  <c r="G244" i="4"/>
  <c r="G246" i="4"/>
  <c r="G248" i="4"/>
  <c r="G250" i="4"/>
  <c r="G252" i="4"/>
  <c r="G254" i="4"/>
  <c r="F244" i="4"/>
  <c r="F246" i="4"/>
  <c r="F248" i="4"/>
  <c r="F250" i="4"/>
  <c r="F252" i="4"/>
  <c r="F254" i="4"/>
  <c r="E244" i="4"/>
  <c r="E246" i="4"/>
  <c r="E248" i="4"/>
  <c r="E250" i="4"/>
  <c r="E252" i="4"/>
  <c r="E254" i="4"/>
  <c r="D244" i="4"/>
  <c r="D246" i="4"/>
  <c r="D248" i="4"/>
  <c r="D250" i="4"/>
  <c r="D252" i="4"/>
  <c r="D254" i="4"/>
  <c r="G242" i="4"/>
  <c r="F242" i="4"/>
  <c r="E242" i="4"/>
  <c r="D242" i="4"/>
  <c r="G239" i="4"/>
  <c r="F239" i="4"/>
  <c r="E239" i="4"/>
  <c r="D239" i="4"/>
  <c r="G237" i="4"/>
  <c r="F237" i="4"/>
  <c r="E237" i="4"/>
  <c r="D237" i="4"/>
  <c r="G232" i="4"/>
  <c r="F232" i="4"/>
  <c r="E232" i="4"/>
  <c r="D232" i="4"/>
  <c r="G226" i="4"/>
  <c r="F226" i="4"/>
  <c r="E226" i="4"/>
  <c r="D226" i="4"/>
  <c r="G222" i="4"/>
  <c r="F222" i="4"/>
  <c r="E222" i="4"/>
  <c r="D222" i="4"/>
  <c r="G221" i="4"/>
  <c r="F221" i="4"/>
  <c r="E221" i="4"/>
  <c r="D221" i="4"/>
  <c r="G217" i="4"/>
  <c r="G219" i="4"/>
  <c r="F217" i="4"/>
  <c r="F219" i="4"/>
  <c r="E217" i="4"/>
  <c r="E219" i="4"/>
  <c r="D217" i="4"/>
  <c r="D219" i="4"/>
  <c r="G215" i="4"/>
  <c r="F215" i="4"/>
  <c r="E215" i="4"/>
  <c r="D215" i="4"/>
  <c r="G209" i="4"/>
  <c r="F209" i="4"/>
  <c r="E209" i="4"/>
  <c r="D209" i="4"/>
  <c r="G207" i="4"/>
  <c r="F207" i="4"/>
  <c r="E207" i="4"/>
  <c r="D207" i="4"/>
  <c r="G205" i="4"/>
  <c r="F205" i="4"/>
  <c r="E205" i="4"/>
  <c r="D205" i="4"/>
  <c r="G204" i="4"/>
  <c r="F204" i="4"/>
  <c r="E204" i="4"/>
  <c r="D204" i="4"/>
  <c r="G201" i="4"/>
  <c r="F201" i="4"/>
  <c r="E201" i="4"/>
  <c r="D201" i="4"/>
  <c r="G199" i="4"/>
  <c r="F199" i="4"/>
  <c r="E199" i="4"/>
  <c r="D199" i="4"/>
  <c r="G195" i="4"/>
  <c r="F195" i="4"/>
  <c r="E195" i="4"/>
  <c r="D195" i="4"/>
  <c r="G187" i="4"/>
  <c r="G188" i="4"/>
  <c r="F187" i="4"/>
  <c r="F188" i="4"/>
  <c r="E187" i="4"/>
  <c r="D187" i="4"/>
  <c r="G186" i="4"/>
  <c r="F186" i="4"/>
  <c r="E186" i="4"/>
  <c r="D186" i="4"/>
  <c r="G183" i="4"/>
  <c r="F183" i="4"/>
  <c r="E183" i="4"/>
  <c r="D183" i="4"/>
  <c r="G179" i="4"/>
  <c r="G181" i="4"/>
  <c r="F179" i="4"/>
  <c r="F181" i="4"/>
  <c r="E179" i="4"/>
  <c r="E181" i="4"/>
  <c r="D179" i="4"/>
  <c r="D181" i="4"/>
  <c r="G177" i="4"/>
  <c r="F177" i="4"/>
  <c r="E177" i="4"/>
  <c r="D177" i="4"/>
  <c r="G174" i="4"/>
  <c r="G175" i="4"/>
  <c r="G176" i="4"/>
  <c r="F174" i="4"/>
  <c r="F175" i="4"/>
  <c r="F176" i="4"/>
  <c r="E174" i="4"/>
  <c r="E175" i="4"/>
  <c r="E176" i="4"/>
  <c r="D174" i="4"/>
  <c r="D175" i="4"/>
  <c r="D176" i="4"/>
  <c r="G173" i="4"/>
  <c r="F173" i="4"/>
  <c r="E173" i="4"/>
  <c r="D173" i="4"/>
  <c r="G171" i="4"/>
  <c r="F171" i="4"/>
  <c r="E171" i="4"/>
  <c r="D171" i="4"/>
  <c r="G169" i="4"/>
  <c r="F169" i="4"/>
  <c r="E169" i="4"/>
  <c r="D169" i="4"/>
  <c r="G164" i="4"/>
  <c r="F164" i="4"/>
  <c r="E164" i="4"/>
  <c r="D164" i="4"/>
  <c r="G160" i="4"/>
  <c r="F160" i="4"/>
  <c r="E160" i="4"/>
  <c r="D160" i="4"/>
  <c r="G155" i="4"/>
  <c r="F155" i="4"/>
  <c r="E155" i="4"/>
  <c r="D155" i="4"/>
  <c r="G153" i="4"/>
  <c r="F153" i="4"/>
  <c r="E153" i="4"/>
  <c r="D153" i="4"/>
  <c r="G151" i="4"/>
  <c r="F151" i="4"/>
  <c r="E151" i="4"/>
  <c r="D151" i="4"/>
  <c r="G150" i="4"/>
  <c r="F150" i="4"/>
  <c r="E150" i="4"/>
  <c r="D150" i="4"/>
  <c r="G148" i="4"/>
  <c r="F148" i="4"/>
  <c r="E148" i="4"/>
  <c r="D148" i="4"/>
  <c r="G146" i="4"/>
  <c r="F146" i="4"/>
  <c r="E146" i="4"/>
  <c r="D146" i="4"/>
  <c r="G142" i="4"/>
  <c r="F142" i="4"/>
  <c r="E142" i="4"/>
  <c r="D142" i="4"/>
  <c r="G138" i="4"/>
  <c r="F138" i="4"/>
  <c r="E138" i="4"/>
  <c r="D138" i="4"/>
  <c r="G133" i="4"/>
  <c r="F133" i="4"/>
  <c r="E133" i="4"/>
  <c r="D133" i="4"/>
  <c r="G129" i="4"/>
  <c r="F129" i="4"/>
  <c r="E129" i="4"/>
  <c r="D129" i="4"/>
  <c r="G128" i="4"/>
  <c r="F128" i="4"/>
  <c r="E128" i="4"/>
  <c r="D128" i="4"/>
  <c r="G122" i="4"/>
  <c r="F122" i="4"/>
  <c r="E122" i="4"/>
  <c r="D122" i="4"/>
  <c r="G120" i="4"/>
  <c r="F120" i="4"/>
  <c r="E120" i="4"/>
  <c r="D120" i="4"/>
  <c r="G118" i="4"/>
  <c r="F118" i="4"/>
  <c r="E118" i="4"/>
  <c r="D118" i="4"/>
  <c r="G113" i="4"/>
  <c r="F113" i="4"/>
  <c r="E113" i="4"/>
  <c r="D113" i="4"/>
  <c r="G109" i="4"/>
  <c r="F109" i="4"/>
  <c r="E109" i="4"/>
  <c r="D109" i="4"/>
  <c r="G105" i="4"/>
  <c r="F105" i="4"/>
  <c r="E105" i="4"/>
  <c r="D105" i="4"/>
  <c r="G103" i="4"/>
  <c r="F103" i="4"/>
  <c r="E103" i="4"/>
  <c r="D103" i="4"/>
  <c r="G100" i="4"/>
  <c r="G101" i="4"/>
  <c r="G102" i="4"/>
  <c r="F100" i="4"/>
  <c r="F101" i="4"/>
  <c r="F102" i="4"/>
  <c r="E100" i="4"/>
  <c r="E101" i="4"/>
  <c r="E102" i="4"/>
  <c r="D100" i="4"/>
  <c r="D101" i="4"/>
  <c r="D102" i="4"/>
  <c r="G99" i="4"/>
  <c r="F99" i="4"/>
  <c r="E99" i="4"/>
  <c r="D99" i="4"/>
  <c r="G97" i="4"/>
  <c r="F97" i="4"/>
  <c r="E97" i="4"/>
  <c r="D97" i="4"/>
  <c r="G94" i="4"/>
  <c r="F94" i="4"/>
  <c r="E94" i="4"/>
  <c r="D94" i="4"/>
  <c r="G90" i="4"/>
  <c r="F90" i="4"/>
  <c r="E90" i="4"/>
  <c r="D90" i="4"/>
  <c r="G83" i="4"/>
  <c r="F83" i="4"/>
  <c r="E83" i="4"/>
  <c r="D83" i="4"/>
  <c r="G79" i="4"/>
  <c r="F79" i="4"/>
  <c r="E79" i="4"/>
  <c r="D79" i="4"/>
  <c r="G77" i="4"/>
  <c r="G57" i="4"/>
  <c r="G58" i="4"/>
  <c r="G59" i="4"/>
  <c r="G60" i="4"/>
  <c r="G61" i="4"/>
  <c r="G62" i="4"/>
  <c r="G63" i="4"/>
  <c r="G64" i="4"/>
  <c r="G65" i="4"/>
  <c r="G66" i="4"/>
  <c r="G67" i="4"/>
  <c r="G68" i="4"/>
  <c r="G69" i="4"/>
  <c r="G70" i="4"/>
  <c r="G71" i="4"/>
  <c r="G72" i="4"/>
  <c r="G73" i="4"/>
  <c r="G74" i="4"/>
  <c r="G75" i="4"/>
  <c r="G76" i="4"/>
  <c r="F77" i="4"/>
  <c r="F57" i="4"/>
  <c r="F58" i="4"/>
  <c r="F59" i="4"/>
  <c r="F60" i="4"/>
  <c r="F61" i="4"/>
  <c r="F62" i="4"/>
  <c r="F63" i="4"/>
  <c r="F64" i="4"/>
  <c r="F65" i="4"/>
  <c r="F66" i="4"/>
  <c r="F67" i="4"/>
  <c r="F68" i="4"/>
  <c r="F69" i="4"/>
  <c r="F70" i="4"/>
  <c r="F71" i="4"/>
  <c r="F72" i="4"/>
  <c r="F73" i="4"/>
  <c r="F74" i="4"/>
  <c r="F75" i="4"/>
  <c r="F76" i="4"/>
  <c r="E77" i="4"/>
  <c r="E57" i="4"/>
  <c r="E58" i="4"/>
  <c r="E59" i="4"/>
  <c r="E60" i="4"/>
  <c r="E61" i="4"/>
  <c r="E62" i="4"/>
  <c r="E63" i="4"/>
  <c r="E64" i="4"/>
  <c r="E65" i="4"/>
  <c r="E66" i="4"/>
  <c r="E67" i="4"/>
  <c r="E68" i="4"/>
  <c r="E69" i="4"/>
  <c r="E70" i="4"/>
  <c r="E71" i="4"/>
  <c r="E72" i="4"/>
  <c r="E73" i="4"/>
  <c r="E74" i="4"/>
  <c r="E75" i="4"/>
  <c r="E76" i="4"/>
  <c r="D77" i="4"/>
  <c r="D57" i="4"/>
  <c r="D58" i="4"/>
  <c r="D59" i="4"/>
  <c r="D60" i="4"/>
  <c r="D61" i="4"/>
  <c r="D62" i="4"/>
  <c r="D63" i="4"/>
  <c r="D64" i="4"/>
  <c r="D65" i="4"/>
  <c r="D66" i="4"/>
  <c r="D67" i="4"/>
  <c r="D68" i="4"/>
  <c r="D69" i="4"/>
  <c r="D70" i="4"/>
  <c r="D71" i="4"/>
  <c r="D72" i="4"/>
  <c r="D73" i="4"/>
  <c r="D74" i="4"/>
  <c r="D75" i="4"/>
  <c r="D76" i="4"/>
  <c r="G56" i="4"/>
  <c r="F56" i="4"/>
  <c r="E56" i="4"/>
  <c r="D56" i="4"/>
  <c r="G54" i="4"/>
  <c r="F54" i="4"/>
  <c r="E54" i="4"/>
  <c r="D54" i="4"/>
  <c r="G53" i="4"/>
  <c r="F53" i="4"/>
  <c r="E53" i="4"/>
  <c r="D53" i="4"/>
  <c r="G51" i="4"/>
  <c r="F51" i="4"/>
  <c r="E51" i="4"/>
  <c r="D51" i="4"/>
  <c r="G48" i="4"/>
  <c r="F48" i="4"/>
  <c r="E48" i="4"/>
  <c r="D48" i="4"/>
  <c r="G46" i="4"/>
  <c r="F46" i="4"/>
  <c r="E46" i="4"/>
  <c r="D46" i="4"/>
  <c r="G44" i="4"/>
  <c r="F44" i="4"/>
  <c r="E44" i="4"/>
  <c r="D44" i="4"/>
  <c r="G43" i="4"/>
  <c r="F43" i="4"/>
  <c r="E43" i="4"/>
  <c r="D43" i="4"/>
  <c r="G41" i="4"/>
  <c r="F41" i="4"/>
  <c r="E41" i="4"/>
  <c r="D41" i="4"/>
  <c r="G40" i="4"/>
  <c r="F40" i="4"/>
  <c r="E40" i="4"/>
  <c r="D40" i="4"/>
  <c r="G38" i="4"/>
  <c r="F38" i="4"/>
  <c r="E38" i="4"/>
  <c r="D38" i="4"/>
  <c r="G36" i="4"/>
  <c r="F36" i="4"/>
  <c r="E36" i="4"/>
  <c r="D36" i="4"/>
  <c r="G35" i="4"/>
  <c r="F35" i="4"/>
  <c r="E35" i="4"/>
  <c r="D35" i="4"/>
  <c r="G31" i="4"/>
  <c r="F31" i="4"/>
  <c r="E31" i="4"/>
  <c r="D31" i="4"/>
  <c r="G29" i="4"/>
  <c r="F29" i="4"/>
  <c r="E29" i="4"/>
  <c r="D29" i="4"/>
  <c r="G25" i="4"/>
  <c r="F25" i="4"/>
  <c r="E25" i="4"/>
  <c r="D25" i="4"/>
  <c r="G21" i="4"/>
  <c r="F21" i="4"/>
  <c r="E21" i="4"/>
  <c r="D21" i="4"/>
  <c r="G20" i="4"/>
  <c r="F20" i="4"/>
  <c r="G18" i="4"/>
  <c r="D18" i="4"/>
  <c r="G16" i="4"/>
  <c r="F16" i="4"/>
  <c r="E16" i="4"/>
  <c r="D16" i="4"/>
  <c r="G14" i="4"/>
  <c r="F14" i="4"/>
  <c r="E14" i="4"/>
  <c r="D14" i="4"/>
  <c r="G12" i="4"/>
  <c r="F12" i="4"/>
  <c r="E12" i="4"/>
  <c r="D12" i="4"/>
  <c r="G9" i="4"/>
  <c r="F9" i="4"/>
  <c r="E9" i="4"/>
  <c r="D9" i="4"/>
  <c r="F8" i="4"/>
  <c r="D8" i="4"/>
  <c r="F7" i="4"/>
  <c r="D7" i="4"/>
  <c r="G5" i="4"/>
  <c r="F5" i="4"/>
  <c r="E5" i="4"/>
  <c r="D5" i="4"/>
  <c r="G3" i="4"/>
  <c r="F3" i="4"/>
  <c r="E3" i="4"/>
  <c r="D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7"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8"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3" i="4"/>
  <c r="B407"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7"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4" i="4"/>
  <c r="B175" i="4"/>
  <c r="B176" i="4"/>
  <c r="B177" i="4"/>
  <c r="B178" i="4"/>
  <c r="B179" i="4"/>
  <c r="B180" i="4"/>
  <c r="B181" i="4"/>
  <c r="B182" i="4"/>
  <c r="B183" i="4"/>
  <c r="B184" i="4"/>
  <c r="B185" i="4"/>
  <c r="B186" i="4"/>
  <c r="B187"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8"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4" i="4"/>
  <c r="B3" i="4"/>
  <c r="A886" i="4"/>
  <c r="A882" i="4"/>
  <c r="A883" i="4"/>
  <c r="A884" i="4"/>
  <c r="A885" i="4"/>
  <c r="A881" i="4"/>
  <c r="A880"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53" i="4"/>
  <c r="A852" i="4"/>
  <c r="A840" i="4"/>
  <c r="A841" i="4"/>
  <c r="A842" i="4"/>
  <c r="A843" i="4"/>
  <c r="A844" i="4"/>
  <c r="A845" i="4"/>
  <c r="A846" i="4"/>
  <c r="A847" i="4"/>
  <c r="A848" i="4"/>
  <c r="A849" i="4"/>
  <c r="A850" i="4"/>
  <c r="A851" i="4"/>
  <c r="A839" i="4"/>
  <c r="A838" i="4"/>
  <c r="A824" i="4"/>
  <c r="A825" i="4"/>
  <c r="A826" i="4"/>
  <c r="A827" i="4"/>
  <c r="A828" i="4"/>
  <c r="A829" i="4"/>
  <c r="A830" i="4"/>
  <c r="A831" i="4"/>
  <c r="A832" i="4"/>
  <c r="A833" i="4"/>
  <c r="A834" i="4"/>
  <c r="A835" i="4"/>
  <c r="A836" i="4"/>
  <c r="A837" i="4"/>
  <c r="A823" i="4"/>
  <c r="A822" i="4"/>
  <c r="A809" i="4"/>
  <c r="A810" i="4"/>
  <c r="A811" i="4"/>
  <c r="A812" i="4"/>
  <c r="A813" i="4"/>
  <c r="A814" i="4"/>
  <c r="A815" i="4"/>
  <c r="A816" i="4"/>
  <c r="A817" i="4"/>
  <c r="A818" i="4"/>
  <c r="A819" i="4"/>
  <c r="A820" i="4"/>
  <c r="A821" i="4"/>
  <c r="A808" i="4"/>
  <c r="A807" i="4"/>
  <c r="A801" i="4"/>
  <c r="A802" i="4"/>
  <c r="A803" i="4"/>
  <c r="A804" i="4"/>
  <c r="A805" i="4"/>
  <c r="A806" i="4"/>
  <c r="A800" i="4"/>
  <c r="A799" i="4"/>
  <c r="A782" i="4"/>
  <c r="A783" i="4"/>
  <c r="A784" i="4"/>
  <c r="A785" i="4"/>
  <c r="A786" i="4"/>
  <c r="A787" i="4"/>
  <c r="A788" i="4"/>
  <c r="A789" i="4"/>
  <c r="A790" i="4"/>
  <c r="A791" i="4"/>
  <c r="A792" i="4"/>
  <c r="A793" i="4"/>
  <c r="A794" i="4"/>
  <c r="A795" i="4"/>
  <c r="A796" i="4"/>
  <c r="A797" i="4"/>
  <c r="A798" i="4"/>
  <c r="A781" i="4"/>
  <c r="A780" i="4"/>
  <c r="A760" i="4"/>
  <c r="A761" i="4"/>
  <c r="A762" i="4"/>
  <c r="A763" i="4"/>
  <c r="A764" i="4"/>
  <c r="A765" i="4"/>
  <c r="A766" i="4"/>
  <c r="A767" i="4"/>
  <c r="A768" i="4"/>
  <c r="A769" i="4"/>
  <c r="A770" i="4"/>
  <c r="A771" i="4"/>
  <c r="A772" i="4"/>
  <c r="A773" i="4"/>
  <c r="A774" i="4"/>
  <c r="A775" i="4"/>
  <c r="A776" i="4"/>
  <c r="A777" i="4"/>
  <c r="A778" i="4"/>
  <c r="A779" i="4"/>
  <c r="A759" i="4"/>
  <c r="A758"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20" i="4"/>
  <c r="A719" i="4"/>
  <c r="A707" i="4"/>
  <c r="A708" i="4"/>
  <c r="A709" i="4"/>
  <c r="A710" i="4"/>
  <c r="A711" i="4"/>
  <c r="A712" i="4"/>
  <c r="A713" i="4"/>
  <c r="A714" i="4"/>
  <c r="A715" i="4"/>
  <c r="A716" i="4"/>
  <c r="A717" i="4"/>
  <c r="A718" i="4"/>
  <c r="A706" i="4"/>
  <c r="A705" i="4"/>
  <c r="A691" i="4"/>
  <c r="A692" i="4"/>
  <c r="A693" i="4"/>
  <c r="A694" i="4"/>
  <c r="A695" i="4"/>
  <c r="A696" i="4"/>
  <c r="A697" i="4"/>
  <c r="A698" i="4"/>
  <c r="A699" i="4"/>
  <c r="A700" i="4"/>
  <c r="A701" i="4"/>
  <c r="A702" i="4"/>
  <c r="A703" i="4"/>
  <c r="A704" i="4"/>
  <c r="A690" i="4"/>
  <c r="A689" i="4"/>
  <c r="A677" i="4"/>
  <c r="A678" i="4"/>
  <c r="A679" i="4"/>
  <c r="A680" i="4"/>
  <c r="A681" i="4"/>
  <c r="A682" i="4"/>
  <c r="A683" i="4"/>
  <c r="A684" i="4"/>
  <c r="A685" i="4"/>
  <c r="A686" i="4"/>
  <c r="A687" i="4"/>
  <c r="A688" i="4"/>
  <c r="A676" i="4"/>
  <c r="A675" i="4"/>
  <c r="A663" i="4"/>
  <c r="A664" i="4"/>
  <c r="A665" i="4"/>
  <c r="A666" i="4"/>
  <c r="A667" i="4"/>
  <c r="A668" i="4"/>
  <c r="A669" i="4"/>
  <c r="A670" i="4"/>
  <c r="A671" i="4"/>
  <c r="A672" i="4"/>
  <c r="A673" i="4"/>
  <c r="A674" i="4"/>
  <c r="A662" i="4"/>
  <c r="A661" i="4"/>
  <c r="A642" i="4"/>
  <c r="A643" i="4"/>
  <c r="A644" i="4"/>
  <c r="A645" i="4"/>
  <c r="A646" i="4"/>
  <c r="A647" i="4"/>
  <c r="A648" i="4"/>
  <c r="A649" i="4"/>
  <c r="A650" i="4"/>
  <c r="A651" i="4"/>
  <c r="A652" i="4"/>
  <c r="A653" i="4"/>
  <c r="A654" i="4"/>
  <c r="A655" i="4"/>
  <c r="A658" i="4"/>
  <c r="A660" i="4"/>
  <c r="A641" i="4"/>
  <c r="A640" i="4"/>
  <c r="A618" i="4"/>
  <c r="A619" i="4"/>
  <c r="A620" i="4"/>
  <c r="A621" i="4"/>
  <c r="A622" i="4"/>
  <c r="A623" i="4"/>
  <c r="A624" i="4"/>
  <c r="A625" i="4"/>
  <c r="A626" i="4"/>
  <c r="A627" i="4"/>
  <c r="A628" i="4"/>
  <c r="A629" i="4"/>
  <c r="A630" i="4"/>
  <c r="A631" i="4"/>
  <c r="A632" i="4"/>
  <c r="A633" i="4"/>
  <c r="A634" i="4"/>
  <c r="A635" i="4"/>
  <c r="A636" i="4"/>
  <c r="A637" i="4"/>
  <c r="A638" i="4"/>
  <c r="A639" i="4"/>
  <c r="A617" i="4"/>
  <c r="A616" i="4"/>
  <c r="A607" i="4"/>
  <c r="A608" i="4"/>
  <c r="A609" i="4"/>
  <c r="A610" i="4"/>
  <c r="A611" i="4"/>
  <c r="A612" i="4"/>
  <c r="A613" i="4"/>
  <c r="A614" i="4"/>
  <c r="A615" i="4"/>
  <c r="A606" i="4"/>
  <c r="A605" i="4"/>
  <c r="A590" i="4"/>
  <c r="A591" i="4"/>
  <c r="A592" i="4"/>
  <c r="A593" i="4"/>
  <c r="A594" i="4"/>
  <c r="A595" i="4"/>
  <c r="A596" i="4"/>
  <c r="A597" i="4"/>
  <c r="A598" i="4"/>
  <c r="A599" i="4"/>
  <c r="A600" i="4"/>
  <c r="A601" i="4"/>
  <c r="A602" i="4"/>
  <c r="A603" i="4"/>
  <c r="A604" i="4"/>
  <c r="A589" i="4"/>
  <c r="A588" i="4"/>
  <c r="A573" i="4"/>
  <c r="A574" i="4"/>
  <c r="A575" i="4"/>
  <c r="A576" i="4"/>
  <c r="A577" i="4"/>
  <c r="A578" i="4"/>
  <c r="A579" i="4"/>
  <c r="A580" i="4"/>
  <c r="A581" i="4"/>
  <c r="A582" i="4"/>
  <c r="A583" i="4"/>
  <c r="A584" i="4"/>
  <c r="A585" i="4"/>
  <c r="A586" i="4"/>
  <c r="A587" i="4"/>
  <c r="A572" i="4"/>
  <c r="A571" i="4"/>
  <c r="A569" i="4"/>
  <c r="A570" i="4"/>
  <c r="A568" i="4"/>
  <c r="A567" i="4"/>
  <c r="A566" i="4"/>
  <c r="A565" i="4"/>
  <c r="A556" i="4"/>
  <c r="A557" i="4"/>
  <c r="A558" i="4"/>
  <c r="A559" i="4"/>
  <c r="A560" i="4"/>
  <c r="A561" i="4"/>
  <c r="A562" i="4"/>
  <c r="A563" i="4"/>
  <c r="A564" i="4"/>
  <c r="A555" i="4"/>
  <c r="A554" i="4"/>
  <c r="A552" i="4"/>
  <c r="A553" i="4"/>
  <c r="A551" i="4"/>
  <c r="A550" i="4"/>
  <c r="A547" i="4"/>
  <c r="A548" i="4"/>
  <c r="A549" i="4"/>
  <c r="A546" i="4"/>
  <c r="A545" i="4"/>
  <c r="A537" i="4"/>
  <c r="A538" i="4"/>
  <c r="A539" i="4"/>
  <c r="A540" i="4"/>
  <c r="A541" i="4"/>
  <c r="A542" i="4"/>
  <c r="A543" i="4"/>
  <c r="A544" i="4"/>
  <c r="A536" i="4"/>
  <c r="A535" i="4"/>
  <c r="A524" i="4"/>
  <c r="A525" i="4"/>
  <c r="A526" i="4"/>
  <c r="A527" i="4"/>
  <c r="A528" i="4"/>
  <c r="A529" i="4"/>
  <c r="A530" i="4"/>
  <c r="A531" i="4"/>
  <c r="A532" i="4"/>
  <c r="A533" i="4"/>
  <c r="A534" i="4"/>
  <c r="A523" i="4"/>
  <c r="A522" i="4"/>
  <c r="A503" i="4"/>
  <c r="A504" i="4"/>
  <c r="A505" i="4"/>
  <c r="A506" i="4"/>
  <c r="A509" i="4"/>
  <c r="A510" i="4"/>
  <c r="A511" i="4"/>
  <c r="A512" i="4"/>
  <c r="A513" i="4"/>
  <c r="A514" i="4"/>
  <c r="A515" i="4"/>
  <c r="A516" i="4"/>
  <c r="A517" i="4"/>
  <c r="A518" i="4"/>
  <c r="A519" i="4"/>
  <c r="A520" i="4"/>
  <c r="A521" i="4"/>
  <c r="A502" i="4"/>
  <c r="A501"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472" i="4"/>
  <c r="A471" i="4"/>
  <c r="A453" i="4"/>
  <c r="A454" i="4"/>
  <c r="A455" i="4"/>
  <c r="A456" i="4"/>
  <c r="A457" i="4"/>
  <c r="A458" i="4"/>
  <c r="A459" i="4"/>
  <c r="A460" i="4"/>
  <c r="A461" i="4"/>
  <c r="A462" i="4"/>
  <c r="A463" i="4"/>
  <c r="A464" i="4"/>
  <c r="A465" i="4"/>
  <c r="A466" i="4"/>
  <c r="A467" i="4"/>
  <c r="A468" i="4"/>
  <c r="A469" i="4"/>
  <c r="A470" i="4"/>
  <c r="A452" i="4"/>
  <c r="A451" i="4"/>
  <c r="A441" i="4"/>
  <c r="A442" i="4"/>
  <c r="A443" i="4"/>
  <c r="A444" i="4"/>
  <c r="A445" i="4"/>
  <c r="A446" i="4"/>
  <c r="A447" i="4"/>
  <c r="A448" i="4"/>
  <c r="A449" i="4"/>
  <c r="A450" i="4"/>
  <c r="A440" i="4"/>
  <c r="A439" i="4"/>
  <c r="A423" i="4"/>
  <c r="A424" i="4"/>
  <c r="A425" i="4"/>
  <c r="A426" i="4"/>
  <c r="A427" i="4"/>
  <c r="A428" i="4"/>
  <c r="A429" i="4"/>
  <c r="A430" i="4"/>
  <c r="A431" i="4"/>
  <c r="A432" i="4"/>
  <c r="A433" i="4"/>
  <c r="A434" i="4"/>
  <c r="A435" i="4"/>
  <c r="A436" i="4"/>
  <c r="A437" i="4"/>
  <c r="A438" i="4"/>
  <c r="A422" i="4"/>
  <c r="A421" i="4"/>
  <c r="A420" i="4"/>
  <c r="A419" i="4"/>
  <c r="A418" i="4"/>
  <c r="A409" i="4"/>
  <c r="A410" i="4"/>
  <c r="A411" i="4"/>
  <c r="A412" i="4"/>
  <c r="A413" i="4"/>
  <c r="A414" i="4"/>
  <c r="A415" i="4"/>
  <c r="A416" i="4"/>
  <c r="A417" i="4"/>
  <c r="A408" i="4"/>
  <c r="A402" i="4"/>
  <c r="A403" i="4"/>
  <c r="A404" i="4"/>
  <c r="A405" i="4"/>
  <c r="A406" i="4"/>
  <c r="A407" i="4"/>
  <c r="A401" i="4"/>
  <c r="A400" i="4"/>
  <c r="A392" i="4"/>
  <c r="A393" i="4"/>
  <c r="A394" i="4"/>
  <c r="A395" i="4"/>
  <c r="A396" i="4"/>
  <c r="A397" i="4"/>
  <c r="A398" i="4"/>
  <c r="A399" i="4"/>
  <c r="A391" i="4"/>
  <c r="A390" i="4"/>
  <c r="A376" i="4"/>
  <c r="A377" i="4"/>
  <c r="A378" i="4"/>
  <c r="A379" i="4"/>
  <c r="A380" i="4"/>
  <c r="A381" i="4"/>
  <c r="A382" i="4"/>
  <c r="A383" i="4"/>
  <c r="A384" i="4"/>
  <c r="A385" i="4"/>
  <c r="A386" i="4"/>
  <c r="A387" i="4"/>
  <c r="A388" i="4"/>
  <c r="A389" i="4"/>
  <c r="A375" i="4"/>
  <c r="A374" i="4"/>
  <c r="A367" i="4"/>
  <c r="A368" i="4"/>
  <c r="A369" i="4"/>
  <c r="A370" i="4"/>
  <c r="A371" i="4"/>
  <c r="A372" i="4"/>
  <c r="A373" i="4"/>
  <c r="A365" i="4"/>
  <c r="A364" i="4"/>
  <c r="A347" i="4"/>
  <c r="A348" i="4"/>
  <c r="A349" i="4"/>
  <c r="A350" i="4"/>
  <c r="A351" i="4"/>
  <c r="A352" i="4"/>
  <c r="A353" i="4"/>
  <c r="A354" i="4"/>
  <c r="A355" i="4"/>
  <c r="A356" i="4"/>
  <c r="A357" i="4"/>
  <c r="A358" i="4"/>
  <c r="A359" i="4"/>
  <c r="A360" i="4"/>
  <c r="A361" i="4"/>
  <c r="A362" i="4"/>
  <c r="A363" i="4"/>
  <c r="A346" i="4"/>
  <c r="A331" i="4"/>
  <c r="A332" i="4"/>
  <c r="A333" i="4"/>
  <c r="A334" i="4"/>
  <c r="A335" i="4"/>
  <c r="A336" i="4"/>
  <c r="A339" i="4"/>
  <c r="A340" i="4"/>
  <c r="A341" i="4"/>
  <c r="A342" i="4"/>
  <c r="A343" i="4"/>
  <c r="A344" i="4"/>
  <c r="A330" i="4"/>
  <c r="A329" i="4"/>
  <c r="A328" i="4"/>
  <c r="A327" i="4"/>
  <c r="A326" i="4"/>
  <c r="A316" i="4"/>
  <c r="A317" i="4"/>
  <c r="A318" i="4"/>
  <c r="A319" i="4"/>
  <c r="A320" i="4"/>
  <c r="A321" i="4"/>
  <c r="A322" i="4"/>
  <c r="A323" i="4"/>
  <c r="A324" i="4"/>
  <c r="A325" i="4"/>
  <c r="A315" i="4"/>
  <c r="A314"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283" i="4"/>
  <c r="A282" i="4"/>
  <c r="A268" i="4"/>
  <c r="A269" i="4"/>
  <c r="A270" i="4"/>
  <c r="A271" i="4"/>
  <c r="A272" i="4"/>
  <c r="A273" i="4"/>
  <c r="A274" i="4"/>
  <c r="A275" i="4"/>
  <c r="A276" i="4"/>
  <c r="A277" i="4"/>
  <c r="A278" i="4"/>
  <c r="A279" i="4"/>
  <c r="A280" i="4"/>
  <c r="A281" i="4"/>
  <c r="A267" i="4"/>
  <c r="A266" i="4"/>
  <c r="A258" i="4"/>
  <c r="A259" i="4"/>
  <c r="A260" i="4"/>
  <c r="A261" i="4"/>
  <c r="A262" i="4"/>
  <c r="A263" i="4"/>
  <c r="A264" i="4"/>
  <c r="A265" i="4"/>
  <c r="A257" i="4"/>
  <c r="A256" i="4"/>
  <c r="A250" i="4"/>
  <c r="A251" i="4"/>
  <c r="A252" i="4"/>
  <c r="A253" i="4"/>
  <c r="A254" i="4"/>
  <c r="A255" i="4"/>
  <c r="A249" i="4"/>
  <c r="A248" i="4"/>
  <c r="A239" i="4"/>
  <c r="A240" i="4"/>
  <c r="A241" i="4"/>
  <c r="A242" i="4"/>
  <c r="A243" i="4"/>
  <c r="A244" i="4"/>
  <c r="A245" i="4"/>
  <c r="A246" i="4"/>
  <c r="A247" i="4"/>
  <c r="A238" i="4"/>
  <c r="A237" i="4"/>
  <c r="A224" i="4"/>
  <c r="A225" i="4"/>
  <c r="A226" i="4"/>
  <c r="A227" i="4"/>
  <c r="A228" i="4"/>
  <c r="A229" i="4"/>
  <c r="A230" i="4"/>
  <c r="A231" i="4"/>
  <c r="A232" i="4"/>
  <c r="A233" i="4"/>
  <c r="A234" i="4"/>
  <c r="A235" i="4"/>
  <c r="A236" i="4"/>
  <c r="A223" i="4"/>
  <c r="A222" i="4"/>
  <c r="A211" i="4"/>
  <c r="A212" i="4"/>
  <c r="A213" i="4"/>
  <c r="A214" i="4"/>
  <c r="A215" i="4"/>
  <c r="A216" i="4"/>
  <c r="A217" i="4"/>
  <c r="A218" i="4"/>
  <c r="A219" i="4"/>
  <c r="A220" i="4"/>
  <c r="A221" i="4"/>
  <c r="A210" i="4"/>
  <c r="A209" i="4"/>
  <c r="A195" i="4"/>
  <c r="A196" i="4"/>
  <c r="A197" i="4"/>
  <c r="A198" i="4"/>
  <c r="A199" i="4"/>
  <c r="A200" i="4"/>
  <c r="A201" i="4"/>
  <c r="A202" i="4"/>
  <c r="A203" i="4"/>
  <c r="A204" i="4"/>
  <c r="A205" i="4"/>
  <c r="A206" i="4"/>
  <c r="A207" i="4"/>
  <c r="A208" i="4"/>
  <c r="A179" i="4"/>
  <c r="A180" i="4"/>
  <c r="A181" i="4"/>
  <c r="A182" i="4"/>
  <c r="A183" i="4"/>
  <c r="A184" i="4"/>
  <c r="A185" i="4"/>
  <c r="A186" i="4"/>
  <c r="A187" i="4"/>
  <c r="A188" i="4"/>
  <c r="A178" i="4"/>
  <c r="A177" i="4"/>
  <c r="A175" i="4"/>
  <c r="A176" i="4"/>
  <c r="A174" i="4"/>
  <c r="A172" i="4"/>
  <c r="A171" i="4"/>
  <c r="A152" i="4"/>
  <c r="A153" i="4"/>
  <c r="A154" i="4"/>
  <c r="A155" i="4"/>
  <c r="A156" i="4"/>
  <c r="A157" i="4"/>
  <c r="A158" i="4"/>
  <c r="A159" i="4"/>
  <c r="A160" i="4"/>
  <c r="A161" i="4"/>
  <c r="A162" i="4"/>
  <c r="A163" i="4"/>
  <c r="A164" i="4"/>
  <c r="A165" i="4"/>
  <c r="A166" i="4"/>
  <c r="A167" i="4"/>
  <c r="A168" i="4"/>
  <c r="A169" i="4"/>
  <c r="A170" i="4"/>
  <c r="A151" i="4"/>
  <c r="A150" i="4"/>
  <c r="A131" i="4"/>
  <c r="A132" i="4"/>
  <c r="A133" i="4"/>
  <c r="A134" i="4"/>
  <c r="A135" i="4"/>
  <c r="A136" i="4"/>
  <c r="A137" i="4"/>
  <c r="A138" i="4"/>
  <c r="A139" i="4"/>
  <c r="A140" i="4"/>
  <c r="A141" i="4"/>
  <c r="A142" i="4"/>
  <c r="A143" i="4"/>
  <c r="A144" i="4"/>
  <c r="A145" i="4"/>
  <c r="A146" i="4"/>
  <c r="A147" i="4"/>
  <c r="A148" i="4"/>
  <c r="A149" i="4"/>
  <c r="A130" i="4"/>
  <c r="A129" i="4"/>
  <c r="A111" i="4"/>
  <c r="A112" i="4"/>
  <c r="A113" i="4"/>
  <c r="A114" i="4"/>
  <c r="A115" i="4"/>
  <c r="A116" i="4"/>
  <c r="A117" i="4"/>
  <c r="A118" i="4"/>
  <c r="A119" i="4"/>
  <c r="A120" i="4"/>
  <c r="A121" i="4"/>
  <c r="A122" i="4"/>
  <c r="A123" i="4"/>
  <c r="A124" i="4"/>
  <c r="A125" i="4"/>
  <c r="A126" i="4"/>
  <c r="A127" i="4"/>
  <c r="A128" i="4"/>
  <c r="A110" i="4"/>
  <c r="A109" i="4"/>
  <c r="A105" i="4"/>
  <c r="A107" i="4"/>
  <c r="A104" i="4"/>
  <c r="A103" i="4"/>
  <c r="A102" i="4"/>
  <c r="A81" i="4"/>
  <c r="A82" i="4"/>
  <c r="A83" i="4"/>
  <c r="A84" i="4"/>
  <c r="A85" i="4"/>
  <c r="A86" i="4"/>
  <c r="A87" i="4"/>
  <c r="A88" i="4"/>
  <c r="A89" i="4"/>
  <c r="A90" i="4"/>
  <c r="A91" i="4"/>
  <c r="A92" i="4"/>
  <c r="A93" i="4"/>
  <c r="A94" i="4"/>
  <c r="A95" i="4"/>
  <c r="A96" i="4"/>
  <c r="A97" i="4"/>
  <c r="A98" i="4"/>
  <c r="A99" i="4"/>
  <c r="A100" i="4"/>
  <c r="A101" i="4"/>
  <c r="A80" i="4"/>
  <c r="A79" i="4"/>
  <c r="A78" i="4"/>
  <c r="A77" i="4"/>
  <c r="A58" i="4"/>
  <c r="A59" i="4"/>
  <c r="A60" i="4"/>
  <c r="A61" i="4"/>
  <c r="A62" i="4"/>
  <c r="A63" i="4"/>
  <c r="A64" i="4"/>
  <c r="A65" i="4"/>
  <c r="A66" i="4"/>
  <c r="A67" i="4"/>
  <c r="A68" i="4"/>
  <c r="A69" i="4"/>
  <c r="A70" i="4"/>
  <c r="A71" i="4"/>
  <c r="A72" i="4"/>
  <c r="A73" i="4"/>
  <c r="A74" i="4"/>
  <c r="A75" i="4"/>
  <c r="A76" i="4"/>
  <c r="A57" i="4"/>
  <c r="A56" i="4"/>
  <c r="A55" i="4"/>
  <c r="A54" i="4"/>
  <c r="A53" i="4"/>
  <c r="A48" i="4"/>
  <c r="A49" i="4"/>
  <c r="A50" i="4"/>
  <c r="A51" i="4"/>
  <c r="A52" i="4"/>
  <c r="A47" i="4"/>
  <c r="A46" i="4"/>
  <c r="A38" i="4"/>
  <c r="A39" i="4"/>
  <c r="A40" i="4"/>
  <c r="A41" i="4"/>
  <c r="A42" i="4"/>
  <c r="A43" i="4"/>
  <c r="A44" i="4"/>
  <c r="A45" i="4"/>
  <c r="A37" i="4"/>
  <c r="A36" i="4"/>
  <c r="A22" i="4"/>
  <c r="A23" i="4"/>
  <c r="A24" i="4"/>
  <c r="A25" i="4"/>
  <c r="A26" i="4"/>
  <c r="A27" i="4"/>
  <c r="A28" i="4"/>
  <c r="A29" i="4"/>
  <c r="A30" i="4"/>
  <c r="A31" i="4"/>
  <c r="A32" i="4"/>
  <c r="A33" i="4"/>
  <c r="A34" i="4"/>
  <c r="A35" i="4"/>
  <c r="A21" i="4"/>
  <c r="A4" i="4"/>
  <c r="A5" i="4"/>
  <c r="A6" i="4"/>
  <c r="A7" i="4"/>
  <c r="A8" i="4"/>
  <c r="A9" i="4"/>
  <c r="A10" i="4"/>
  <c r="A11" i="4"/>
  <c r="A12" i="4"/>
  <c r="A13" i="4"/>
  <c r="A14" i="4"/>
  <c r="A15" i="4"/>
  <c r="A16" i="4"/>
  <c r="A17" i="4"/>
  <c r="A18" i="4"/>
  <c r="A19" i="4"/>
  <c r="A20" i="4"/>
  <c r="A3" i="4"/>
  <c r="A2" i="4"/>
</calcChain>
</file>

<file path=xl/sharedStrings.xml><?xml version="1.0" encoding="utf-8"?>
<sst xmlns="http://schemas.openxmlformats.org/spreadsheetml/2006/main" count="7463" uniqueCount="1276">
  <si>
    <t>External Certification Table Instructions</t>
  </si>
  <si>
    <t>This table is intended as a reference for indivduals looking for technician certification programs which meet the supervior and technician certification requirements in ASTM Quality Management system standards.  Inclusion or lack of inclusion does not indicate that any determination has been made about the effectiveness or rigor of these programs.  This is simply based on conformance to the language stated in ASTM standards like C1077, C1093, D3666, D3740, and E329.</t>
  </si>
  <si>
    <t xml:space="preserve">1. Before signing up for a certification program, it is the responsibility of the certificant to verify with the certification program that information listed in this table is correct. </t>
  </si>
  <si>
    <r>
      <t xml:space="preserve">2. Certification programs periodically update their programs. When the AASHTO Accreditation Program is made aware of an update, we will make neccesary changes to the table. The AASHTO Accreditation Program </t>
    </r>
    <r>
      <rPr>
        <b/>
        <sz val="12"/>
        <color rgb="FFFFFFFF"/>
        <rFont val="Microsoft JhengHei"/>
      </rPr>
      <t>will not notify customers each time an update is made to the table</t>
    </r>
    <r>
      <rPr>
        <sz val="12"/>
        <color rgb="FFFFFFFF"/>
        <rFont val="Microsoft JhengHei"/>
      </rPr>
      <t xml:space="preserve"> so the current version of the table should always be used. The current version of the table can be accessed in the Document Library on the AASHTO re:sosource website. https://aashtoresource.org/university/document-library </t>
    </r>
  </si>
  <si>
    <t xml:space="preserve">3. If you are aware of any updates that need to be made to the certification table, please email Dolora Huacache at dhuacache@aashtoresource.org. </t>
  </si>
  <si>
    <t>External Certification Table</t>
  </si>
  <si>
    <t>Certification Name</t>
  </si>
  <si>
    <t>Quality Management System Standard</t>
  </si>
  <si>
    <t>Conforms</t>
  </si>
  <si>
    <t>Recert. Freq.       (W)/(P)</t>
  </si>
  <si>
    <t>Conforms Recert.</t>
  </si>
  <si>
    <t>External Guidance</t>
  </si>
  <si>
    <t>For C1077 (Concrete): The initial certification would be accepted. For re-certification: Technician would be required to take the entire coarse again and not just the written exam. Please Note: Basic Aggregates is a pre-req; CTTP certification is also reciprical with corresponding ACI certfication.</t>
  </si>
  <si>
    <t>CTM 226 is moisture content of soil and aggregate. Moisture content tests can't be accepted as the one test towards D3666 (Aggregate).</t>
  </si>
  <si>
    <t> </t>
  </si>
  <si>
    <t>CT 226 is moisture content of soil and aggregate, and Brian decided that moisture content tests can't be accepted unless there are other lab tests that produce a test result.  So it will work for as 1 of the 5 tests for D3740, but it doesn't help as noted above for D3666, which only requires 1 test.</t>
  </si>
  <si>
    <t>Initial Cert.: Written Stds.</t>
  </si>
  <si>
    <t>Initial Cert.: Physical Stds.</t>
  </si>
  <si>
    <t>Recert.: Written Stds.</t>
  </si>
  <si>
    <t>Recert.: Physical Stds.</t>
  </si>
  <si>
    <t>External Certification Table (Cells A - L are automatically updated in the other sheets)</t>
  </si>
  <si>
    <t>Certification Agency</t>
  </si>
  <si>
    <t>Internal Notes</t>
  </si>
  <si>
    <t>QA Review Info.</t>
  </si>
  <si>
    <t>Agency Contact</t>
  </si>
  <si>
    <t>Past QA Review Info.</t>
  </si>
  <si>
    <t>American Concrete Institute (ACI)</t>
  </si>
  <si>
    <t>ACI Concrete Field Testing Technician - Grade 1</t>
  </si>
  <si>
    <t>C1077 (Concrete)</t>
  </si>
  <si>
    <t>See Guidance</t>
  </si>
  <si>
    <t>5 years</t>
  </si>
  <si>
    <t>C1064, C172, C143, C138, C231, C173, C31</t>
  </si>
  <si>
    <t>C1064, C143, C138, C231, C173, C31</t>
  </si>
  <si>
    <t>Same as Initial</t>
  </si>
  <si>
    <t>Certification meets for concrete field supervisors and concrete field technicians.</t>
  </si>
  <si>
    <t>AAP is not requiring a separate performance record for C172.</t>
  </si>
  <si>
    <t>Roxanne Baker (10/31/2018)</t>
  </si>
  <si>
    <t>TAK (01/23/2015)</t>
  </si>
  <si>
    <t>E329 (Concrete)</t>
  </si>
  <si>
    <t>ACI Concrete Strength Testing Technician</t>
  </si>
  <si>
    <t xml:space="preserve">C1077 (Concrete) </t>
  </si>
  <si>
    <t>C617, C1231, C39, C78</t>
  </si>
  <si>
    <t>Certification meets for concrete lab supervisors and concrete lab technicians.</t>
  </si>
  <si>
    <t>ACI Concrete Laboratory Testing Technician - Level 1</t>
  </si>
  <si>
    <t>None</t>
  </si>
  <si>
    <t>No</t>
  </si>
  <si>
    <t>This certification is only issued when ACI Concrete Strength and ACI Aggregate Testing Technician Level 1 certifications are obtained. The individual certifications will be verified to ensure they are current.</t>
  </si>
  <si>
    <t>ACI CON strength and Agg testing tech L1 needs to be up to date in order to receive this cert</t>
  </si>
  <si>
    <t>ACI Concrete Laboratory Testing Technician - Level 2</t>
  </si>
  <si>
    <t>In order for a lab to have ACI Lab 2, they must pass ACI Lab 1. In addition, techs must be up to date ACI Concrete Laboratory Testing Technician—Level 1.</t>
  </si>
  <si>
    <t>ACI Aggregate Testing Technician - Level 1</t>
  </si>
  <si>
    <t>C1077 (Aggregate)</t>
  </si>
  <si>
    <t>Yes</t>
  </si>
  <si>
    <t>T2/D75, R76/C702, T11/C117, T27/C136, T85/C127, T84/C128, T255/C566, T21/C40</t>
  </si>
  <si>
    <t/>
  </si>
  <si>
    <t>D3666 (Aggregate)</t>
  </si>
  <si>
    <t>E329 (Aggregate)</t>
  </si>
  <si>
    <t>ACI Aggregate Testing Technician - Level 2</t>
  </si>
  <si>
    <t>T96/C131, C535, T112/C142, D4791, T19/C29, T104/C88, T113/C123, T176/D2419, T304/C1252, and D5821</t>
  </si>
  <si>
    <t>C535, T112/C142, D4791, T19/C29, T113/C123, T176/D2419, T304/C1252, and D5821</t>
  </si>
  <si>
    <t>Technician must be up to date ACI Agg Testing Tech level 1 cert.</t>
  </si>
  <si>
    <t>ACI Aggregate Base Testing Technician</t>
  </si>
  <si>
    <t>D3740 (Soil)</t>
  </si>
  <si>
    <t>T2/D75, R76/C702, R58/D421, T89/D4318, T90/D4318, T88/D422, T265/D2216, T180/D1557, T99/D698</t>
  </si>
  <si>
    <t>T2/D75, R76/C702, T89/D4318, T90/D4318, T88/D422, T265/D2216, T180/D1557, T99/D698</t>
  </si>
  <si>
    <t>E329 (Soil)</t>
  </si>
  <si>
    <t>ACI Masonry Laboratory Testing Technician</t>
  </si>
  <si>
    <t xml:space="preserve">C1093 (Masonry) </t>
  </si>
  <si>
    <t>C90, C140, C270, C780, C1019, C1314, C1552</t>
  </si>
  <si>
    <t>C140, C780, C1019, C1314, and C1552</t>
  </si>
  <si>
    <t xml:space="preserve">Certification meets for masonry lab supervisors technicians. </t>
  </si>
  <si>
    <t>Covers only lab portions of test methods (curing, testing, reporting, etc.)</t>
  </si>
  <si>
    <t>Roxanne Baker (11/8/2018)</t>
  </si>
  <si>
    <t>MK (07/25/2016)</t>
  </si>
  <si>
    <t xml:space="preserve">E329 (Masonry) </t>
  </si>
  <si>
    <t>ACI Masonry Field Testing Technician</t>
  </si>
  <si>
    <t>C1093 (Masonry)</t>
  </si>
  <si>
    <t>Field: C67, C140, C780, C1019, C1314</t>
  </si>
  <si>
    <t>Field: C140, C780, and C1019</t>
  </si>
  <si>
    <t xml:space="preserve">Certification meets for masonry field supervisors technicians. </t>
  </si>
  <si>
    <t>Cover only field portions of test methods (sampling, transporationion, etc.)</t>
  </si>
  <si>
    <t>ACI Cement Physical Tester</t>
  </si>
  <si>
    <t>E329 (Cement)</t>
  </si>
  <si>
    <t>C109, C151, C185, C187, C191, C204, C305, C430, C490, C1437</t>
  </si>
  <si>
    <t xml:space="preserve">The performance examination requires demonstration of eight required test methods and practices. </t>
  </si>
  <si>
    <t>Amy Reed (7/25/2024)</t>
  </si>
  <si>
    <t>Asphalt Institute</t>
  </si>
  <si>
    <t xml:space="preserve">Asphalt Institute A1 Mix Design/Mix Design Technology Certification </t>
  </si>
  <si>
    <t>No Expiration</t>
  </si>
  <si>
    <t>M323, M325, R35, R46</t>
  </si>
  <si>
    <t xml:space="preserve">Certification was previously named, "Asphalt Institute A1 Mix Design." </t>
  </si>
  <si>
    <t>Roxanne Baker (12/13/2018)</t>
  </si>
  <si>
    <t>JM (07/07/2014)</t>
  </si>
  <si>
    <t>D3666 (Asphalt Mixture)</t>
  </si>
  <si>
    <t>E329 (Asphalt Mixture)</t>
  </si>
  <si>
    <t>Asphalt Institute Emulsion Certification</t>
  </si>
  <si>
    <t>D3666 (Asphalt Binder)</t>
  </si>
  <si>
    <t>T59, D6997, D6934, D7402, D7496, D6936, D6930, D6935, D6933, D6998, T49/D5, T51/D113, T53/D36, T50/D139, D6937</t>
  </si>
  <si>
    <t>D6933, D6997, D7496</t>
  </si>
  <si>
    <t>Repeat written and performance exams in NETC class</t>
  </si>
  <si>
    <t>Roxanne Baker (12/11/2018)</t>
  </si>
  <si>
    <t>D3666 (Emulsion)</t>
  </si>
  <si>
    <t>E329 (Asphalt Binder)</t>
  </si>
  <si>
    <t>E329 (Emulsion)</t>
  </si>
  <si>
    <t>National Binder Technician Certification</t>
  </si>
  <si>
    <t>T313/D6648, T314/D6823, T315/D7175</t>
  </si>
  <si>
    <t>Test methods as specified in AASHTO M320</t>
  </si>
  <si>
    <t>Repeat written and performance exams in NBTC class</t>
  </si>
  <si>
    <t>Note: This same course is also offered through NETTCP.</t>
  </si>
  <si>
    <t>Bree Johnson (01/19/2021)</t>
  </si>
  <si>
    <t>Pavement Inspector Certification (PIC)</t>
  </si>
  <si>
    <t>n/a</t>
  </si>
  <si>
    <t>M320, M332, T11, T27, M323, T304, T176, M323, T166, T331, T283, R66, R90, M140, M208, M316, T308, T209, T269, T311, T312</t>
  </si>
  <si>
    <t xml:space="preserve">This certification is a one time certification and does not require recertification. </t>
  </si>
  <si>
    <t xml:space="preserve">All done online. Examinee gets the answers to the questions after the fact but Brian says it is ok.  </t>
  </si>
  <si>
    <t>Jon McCabe (11/09/2021)</t>
  </si>
  <si>
    <t xml:space="preserve">D3666 (Asphalt Mixture) </t>
  </si>
  <si>
    <t xml:space="preserve">E329 (Aggregate) </t>
  </si>
  <si>
    <t>Basic Binder Technician Training</t>
  </si>
  <si>
    <t>This is not a certification program so it doesn't meet for any QMS standards</t>
  </si>
  <si>
    <t xml:space="preserve">Initial written exam includes a self administered written exam that is not graded by AI.  </t>
  </si>
  <si>
    <t>Pete Holter (05/15/2021)</t>
  </si>
  <si>
    <t>Asphalt Pavement Association of Oregon</t>
  </si>
  <si>
    <t>Certified Asphalt Technician I (CAT 1)</t>
  </si>
  <si>
    <t>T166, R66, T209, T329, T308, T312, T30, WAQTC TM-13 Volumetric Properties of HMA, ODOT TM-326 Preparation of Field Compacted Gryatory Specimens</t>
  </si>
  <si>
    <t>For recertification: If this is the first time holding certification, requirement is 3 years. Afterwards, recertification will be every 5 years.</t>
  </si>
  <si>
    <t>Trudy Keefer (11/01/2018)</t>
  </si>
  <si>
    <t>TAK (08//13/2004)</t>
  </si>
  <si>
    <t xml:space="preserve">E329 (Asphalt Mixture) </t>
  </si>
  <si>
    <t>Certified Asphalt Technician II (CAT II)</t>
  </si>
  <si>
    <t>3 years</t>
  </si>
  <si>
    <t>Same as CAT 1 with more fundamental adjusting mixtures</t>
  </si>
  <si>
    <t>No performance exam.</t>
  </si>
  <si>
    <t>Certified Mix Design Technician (CMDT)</t>
  </si>
  <si>
    <t>ODOT TM 313, Compressive Strength and Mix Design for Emulsified Mixtures, ODOT TM-316 Adding Anti-Strip Additives, ODOT TM-318 Open Graded Design, ODOT TM-330 Volumetric Design (Dense Graded), ODOT TM-319Characterizing RAP Materials, and ODOT PTM-1 Laboratory Batching of Aggregates.</t>
  </si>
  <si>
    <t>No performance exam</t>
  </si>
  <si>
    <t>Certified Aggregate Technician (CAGT)</t>
  </si>
  <si>
    <t>R90, R76, T255 T27/T11, T355, T176, ODOT TM-229 Flat and Elongated, ODOT TM-225 Wood Waste, ODOT TM-227 Cleanness of Cover Coated Material</t>
  </si>
  <si>
    <t>Certified Embankment Technician (CEBT)</t>
  </si>
  <si>
    <t xml:space="preserve">E329 (Soil) </t>
  </si>
  <si>
    <t>T255, T265, T99, T180, R75 and T272</t>
  </si>
  <si>
    <t xml:space="preserve">This certification includes 4 of the 5 soil standards required to meet for D3740. </t>
  </si>
  <si>
    <t>Certified Density Technician (CDT)</t>
  </si>
  <si>
    <t>T310, T255, T265, T99, T180, T272, and T217</t>
  </si>
  <si>
    <t>ASTM International</t>
  </si>
  <si>
    <t xml:space="preserve">ASTM Soil Laboratory Technician Certification </t>
  </si>
  <si>
    <t>D1140, D698, D1557, D2216, D4318</t>
  </si>
  <si>
    <t>ASTM removed D6938 from the certification program in August 2024, but it still meets for D3740. This is similar to NICET in that performance evaluations are submitted by the technician's supervisor and reviewed by ASTM after the written component is completed.</t>
  </si>
  <si>
    <t>Rachel G/ Amy R (8/27/2024</t>
  </si>
  <si>
    <t>Brittney Gibson (bgibson@astm.org) (610-832-9766)</t>
  </si>
  <si>
    <t>ASTM Asphalt Aggregates Laboratory Technician Level 1 (AGG)</t>
  </si>
  <si>
    <t>C117, C127, C128, C136</t>
  </si>
  <si>
    <t>This is similar to NICET in that performance evaluations are submitted by the technician's supervisor and reviewed by ASTM after the written component is completed.</t>
  </si>
  <si>
    <t>Rachel G/ Amy R (8/27/2024)</t>
  </si>
  <si>
    <t>ASTM Asphalt Mixture Laboratory Technician (ALAB)</t>
  </si>
  <si>
    <t>R47, D2041, D2726, D3203, D5444, D6307</t>
  </si>
  <si>
    <t>ASTM E-Learning</t>
  </si>
  <si>
    <t>Any ASTM methods</t>
  </si>
  <si>
    <t>They can take it over and over until they pass and ASTMs intent wasn't for it to be a certification. This is a training course, not a certification.</t>
  </si>
  <si>
    <t>Division of the State Architect (DSA)</t>
  </si>
  <si>
    <t>Masonry Special Inspector</t>
  </si>
  <si>
    <t>Per Brian this is a special inspections certficaition and does not meet the requirements of C1093 Masonry or E329 Masonry.</t>
  </si>
  <si>
    <t>Bree Johnson (04/29/2021)</t>
  </si>
  <si>
    <t>International Code Council (ICC)</t>
  </si>
  <si>
    <t>Special Inspector General Requirements</t>
  </si>
  <si>
    <t>This is not a certification.  This is one of the component exams that candidates need to pass to gain any inspector certification.</t>
  </si>
  <si>
    <t>Pete Holter (08/27/2020)</t>
  </si>
  <si>
    <t>Prestressed Concrete Special Inspector</t>
  </si>
  <si>
    <t>Prestressed Concrete Codes</t>
  </si>
  <si>
    <t>This is not a certification.  This is one of the component exams that candidates need to pass to gain a Prestressed Concrete Special Inspector certification.</t>
  </si>
  <si>
    <t>Prestressed Concrete Plans</t>
  </si>
  <si>
    <t>Reinforced Concrete Special Inspector</t>
  </si>
  <si>
    <t>Pete Holter (11/22/2019)</t>
  </si>
  <si>
    <t>Reinforced Concrete Codes</t>
  </si>
  <si>
    <t>This is not a certification.  This is one of the component exams that candidates need to pass to gain a Reinforced Concrete Special Inspector certification.</t>
  </si>
  <si>
    <t>Reinforced Concrete Plans</t>
  </si>
  <si>
    <t>Soils Special Inspector</t>
  </si>
  <si>
    <t>No longer accepting this certification per Brian's  email on 4/17/20.  AAP was unable to determine if the course content and exams meet the requirements of D3740 (Soil).</t>
  </si>
  <si>
    <t>Pete Holter/Bree Johnson (11/22/2019 &amp; 4/17/2020)</t>
  </si>
  <si>
    <t>TAK (03/13/2013)</t>
  </si>
  <si>
    <t>Soils Codes</t>
  </si>
  <si>
    <t>This is not a certification.  This is one of the component exams that candidates need to pass to gain a Soils Special Inspector certification.</t>
  </si>
  <si>
    <t>Soils Plans</t>
  </si>
  <si>
    <t>Spray-applied Fireproofing Special Inspector</t>
  </si>
  <si>
    <t>E329 (Sprayed Fire-Resistive Material)</t>
  </si>
  <si>
    <t>Spray-applied Fireproofing Codes and Plans</t>
  </si>
  <si>
    <t>This is not a certification.  This is one of the component exams that candidates need to pass to gain a Structural Masonry Special Inspector certification.</t>
  </si>
  <si>
    <t>Structural Masonry Special Inspector</t>
  </si>
  <si>
    <t>Brian's note from his 8/16/18 Review: "This used to be accepted, but we learned that it should not be. The previous date of acceptance was 3/13//2013."</t>
  </si>
  <si>
    <t>BJJ (08/16/2018)</t>
  </si>
  <si>
    <t>Structural Masonry Codes</t>
  </si>
  <si>
    <t>This is not a certification.  This is one of the component exams that candidates need to pass to gain a Structural Steel and Bolting Special Inspector certification.</t>
  </si>
  <si>
    <t>Structural Masonry Plans</t>
  </si>
  <si>
    <t>Structural Steel and Bolting Special Inspector</t>
  </si>
  <si>
    <t>Joe Williams (02/07/2020)</t>
  </si>
  <si>
    <t>Structural Steel and Bolting Codes</t>
  </si>
  <si>
    <t>Structural Steel and Bolting Plans</t>
  </si>
  <si>
    <t>Structural Welding Special Inspector</t>
  </si>
  <si>
    <t>Structural Welding Codes</t>
  </si>
  <si>
    <t>This is not a certification.  This is one of the component exams that candidates need to pass to gain a Structural Welding Special Inspector certification.</t>
  </si>
  <si>
    <t>Structural Welding Plans</t>
  </si>
  <si>
    <t>CMT Certification Body, A Lab Quality Solutions Company</t>
  </si>
  <si>
    <t>D3740 Soil and Rock</t>
  </si>
  <si>
    <t>D1140, D1557, D4318, D2216, D2487, D2488</t>
  </si>
  <si>
    <t xml:space="preserve">For certification: It will meet as an internal technician and/or supervisor certification for D3740 (Soil). It will also meet as an internal technician certification for E329 (Soil). Certification will NOT meet for the external certification requriement for supervisors in E329 (Soil). </t>
  </si>
  <si>
    <t>This is a new program that was created by Steve Pitzer and was not previously reviewed.</t>
  </si>
  <si>
    <t>Rachel Gonzalez    Brian Johnson Amy Reed (02/16/2023)</t>
  </si>
  <si>
    <t>Trudy Eckstine Bree Johnson (01/27/2020)</t>
  </si>
  <si>
    <t>CMT Certification Body , A Lab Quality Solutions Company</t>
  </si>
  <si>
    <t>Mid-Atlantic Region Technician Certification Program (MARTCP)</t>
  </si>
  <si>
    <t>HMA Plant Technician-Level 1</t>
  </si>
  <si>
    <t>4 years</t>
  </si>
  <si>
    <t>R35, T11, T27, T30, T166, T209, T308, T312</t>
  </si>
  <si>
    <t>For recertification: May participate in Independent Assurance Audits.</t>
  </si>
  <si>
    <t>Rachel Gonzalez (06/25/2020)</t>
  </si>
  <si>
    <t>AR   (11/01/2018)</t>
  </si>
  <si>
    <t>HMA Plant Technician-Level 2</t>
  </si>
  <si>
    <t>M320, M323, R30, R35, T11, T27, T30, T48, T84, T85, T96, T104, T112, T166, T176, T209, T283, T304, T308, T312, T313, T315, T335</t>
  </si>
  <si>
    <t>For C1077 (Aggregate): This will only meet if it is the initial certification and the certificant submits evidence that the certification was not recieved through reciprosity. For all other QMS re-certifications: May participate in Independent Assurance Audits. Please note: HMA Plant Technician Level 1 is mandatory pre-requsite.</t>
  </si>
  <si>
    <t>Asphalt Field Technician</t>
  </si>
  <si>
    <t xml:space="preserve">D3666 (Aggregate) </t>
  </si>
  <si>
    <t>MSMT 457, M323, R35, R47, T2, T11, T27, T30, T84, T85, T166, T209, T308, T312</t>
  </si>
  <si>
    <t>Aggregate Technician (Plant/Field)</t>
  </si>
  <si>
    <t>T2, R90, T248, T11, T27, T19, T84, T85, T89, T90</t>
  </si>
  <si>
    <t>For C1077 (Aggregate): This will only meet if it is the initial certification and the certificant submits evidence that the certification was not recieved through reciprosity. For all other QMS re-certification: May participate in Independent Assurance Audits.</t>
  </si>
  <si>
    <t>Soils and Aggregate Compaction Technician</t>
  </si>
  <si>
    <t>MSMT 251, 350, 351, 352, 354, and AASHTO T180</t>
  </si>
  <si>
    <t>Concrete Field Technician</t>
  </si>
  <si>
    <t>Obtained through ACI (Field)</t>
  </si>
  <si>
    <t>Pavement Marking Technician</t>
  </si>
  <si>
    <t>MSMT 729</t>
  </si>
  <si>
    <t>Inertial Profiler Operator Technician</t>
  </si>
  <si>
    <t>MSMT 563 and MSMT 736</t>
  </si>
  <si>
    <t>Mid-Atlantic Region Technician Certification Program (MARTCP) - MD SHA Only</t>
  </si>
  <si>
    <t>Concrete Plant Technician</t>
  </si>
  <si>
    <t>Internal written stds: MSMT 251 and MSMT 550 or Obtained through NRMCA Concrete Technician 2 or 3</t>
  </si>
  <si>
    <t>National Center for Asphalt Technology (NCAT)</t>
  </si>
  <si>
    <t>Performance Graded Binder Technician</t>
  </si>
  <si>
    <t>D5, D6084, M320, M332, R28, R29, T44, T48, T49, T51, T53, T179, T201, T202, T228, T240, T313, T315, T316, T350</t>
  </si>
  <si>
    <t>D5, M320, M332, R28, R29, T240, T313, T315, T316, T350</t>
  </si>
  <si>
    <t>Amy Reed (8/14/2024)</t>
  </si>
  <si>
    <t>Amy Reed (11/13/2018)</t>
  </si>
  <si>
    <t>Asphalt Mix Design</t>
  </si>
  <si>
    <t>Aggregate standards C127, C128, D5821, T304, Method A, D4791, T96, T104, T112, T176; Asphalt Binder standards R29, M320, M332 (mentioned but not covered in detail); Asphalt Mixture standards D1559, D2172, D8159, M323, R35, T164, T166, T209, T283, T308</t>
  </si>
  <si>
    <t>Aggregate standards C127, C128, D5821, T304, Method A, D4791, T96, T104, T112, T176; Asphalt Binder standards R29, M320, M332; Asphalt Mixture standards D1559, D2172, D8159, M323, R35, T164, T166, T209, T283, T308</t>
  </si>
  <si>
    <t xml:space="preserve">This certification program will not meet for D3666/ E329 (Aspahlt Binder) because the 3 binder standards are mentioned but not covered in detail. </t>
  </si>
  <si>
    <t>TAK (06/11/2018)</t>
  </si>
  <si>
    <t>Nevada Alliance for Quality Transportation Construction (NAQTC)</t>
  </si>
  <si>
    <t>NAQTC Sampling and Density Module</t>
  </si>
  <si>
    <t>R90,  R76, R97, R47, T310, Nev. T335G (asphalt nuclear gauge)</t>
  </si>
  <si>
    <t>T2, R76, T168, R47, T310, Nev. T335G (asphalt nuclear gauge)</t>
  </si>
  <si>
    <t>Previously accepted for D3666 (Agg) but not accepting because we require a test standard more than sampling or reducing to count.</t>
  </si>
  <si>
    <t>Rachel Gonzalez (03/12/2024)</t>
  </si>
  <si>
    <t>https://www.unr.edu/naqtc/naqtc-handbook</t>
  </si>
  <si>
    <t>Jasmine Gilmore (11/06/2018)</t>
  </si>
  <si>
    <t>NAQTC Aggregate Module</t>
  </si>
  <si>
    <t>AASHTO R90, AASHTO T11, AASHTO T27, AASHTO R58, AASHTO T89, AASHTO T90, AASHTO T255, AASHTO T84, AASHTO T85, AASHTO T176, AASHTO T180 / Nev. T108D, ASTM D5821, CT 227</t>
  </si>
  <si>
    <t xml:space="preserve">For D3740 (Soil): The certification includes 3 soil standards. A certification for 2 additional soil standards is required to meet for D3740. </t>
  </si>
  <si>
    <t>Jasmine Gilmore (11/14/2018)</t>
  </si>
  <si>
    <t>NAQTC Asphalt Module</t>
  </si>
  <si>
    <t>T30, T166 (or T275), R47, T209, T269, T308, R68, T245</t>
  </si>
  <si>
    <t>AP   (04/05/2017)</t>
  </si>
  <si>
    <t>NAQTC Asphalt Extended Module</t>
  </si>
  <si>
    <t>T164</t>
  </si>
  <si>
    <t>NAQTC Specialized Tests Module</t>
  </si>
  <si>
    <t>R66 (Sampling Asphalt), T104, T190, T246, T283, C867 (Methylene Blue Index of Clay)</t>
  </si>
  <si>
    <t>Does not meet for D3740 (Soil), but does for E329 because of T190.</t>
  </si>
  <si>
    <t>NAQTC Concrete Module</t>
  </si>
  <si>
    <t>NAQTC requires the American Concrete Institute (ACI) certification in the "Field Testing Technician. Certification is obtained through ACI.</t>
  </si>
  <si>
    <t>National Institute for Certification in Engineering Technologies (NICET)</t>
  </si>
  <si>
    <t>Construction Materials Testing - Asphalt Level I</t>
  </si>
  <si>
    <t xml:space="preserve">1. If the certification was initially received prior to November 2017, NICET Transcripts must be presented for review. 2. If the initial certification was recieved on or after November 2017, this certiifcation meets for the applicable standards that indicate "See Guidance". </t>
  </si>
  <si>
    <t>*See spreadsheet titled "NICET certification details" on SharePoint and in Teams</t>
  </si>
  <si>
    <t>Joe Williams Bree Johnson (01/16/2020)</t>
  </si>
  <si>
    <t>Construction Materials Testing - Asphalt Level II</t>
  </si>
  <si>
    <t>1. If the certification was initially received prior to November 2017, NICET Transcripts must be presented for review. 2. If the initial certification was recieved on or after November 2017, this certiifcation meets for the applicable standards that indicate "See Guidance". 3. For C1077 (Aggregate): This will only be applicable if the initial Level 1 certification was obtained within the last 5 years.</t>
  </si>
  <si>
    <t>Construction Materials Testing - Soils Level I</t>
  </si>
  <si>
    <t>Construction Materials Testing - Soils Level II</t>
  </si>
  <si>
    <t>Construction Materials Testing - Soils Level III</t>
  </si>
  <si>
    <t>Rachel Gonzalez (08/09/2022)</t>
  </si>
  <si>
    <t>Construction Materials Testing - Concrete Level I</t>
  </si>
  <si>
    <t>NorthEast Transportation Training and Certification Program (NETTCP)</t>
  </si>
  <si>
    <t>NETTCP Concrete Inspector</t>
  </si>
  <si>
    <t>D3665</t>
  </si>
  <si>
    <t>Megan Karr (11/07/2018)</t>
  </si>
  <si>
    <t>Megan Karr (03/29/2016)</t>
  </si>
  <si>
    <t>NETTCP Concrete Tech</t>
  </si>
  <si>
    <t xml:space="preserve">T2, D3665, T248, T27, T255 </t>
  </si>
  <si>
    <t>NETTCP HMA Paving Inspector</t>
  </si>
  <si>
    <t>D3665, T168, T166, T209, D3549, T269, D2950</t>
  </si>
  <si>
    <t>NETTCP HMA Plant Tech</t>
  </si>
  <si>
    <t>T2, T248, T27, T11, T168, T164 or T308, T30, T312, T245, T40, T304, D5321, T176, D4791, T84, T166, PP19, T255, T209, D3549, D3665, T85 and T269.</t>
  </si>
  <si>
    <t>T312, T245, T166, T209</t>
  </si>
  <si>
    <t>Same as initial,  except T245 performance is optional for recertification.</t>
  </si>
  <si>
    <t xml:space="preserve">For C1077 (Aggregate): Laboratory must submit performance exams for T11/C117, T84/C128, T85/C127. </t>
  </si>
  <si>
    <t>Chris Bowker confirmed that T85 and T269 are also covered (standards covered). The website just needs to be updated. For C1077 (Aggregate): Must submit performance exams and evaluations.</t>
  </si>
  <si>
    <t>NETTCP Soil &amp; Agg Insp</t>
  </si>
  <si>
    <t>T2, D3665, T248, T27, T11, T311, T255, T99, T180, T191, T310, T224, T272, D2488</t>
  </si>
  <si>
    <t xml:space="preserve">T248 (only inititial certification), T11, T27, T99 </t>
  </si>
  <si>
    <t>For D3740 (Soil): Must submit performance exams for 4 soil standards for which the laboratory is acredited for that are included in this certification (methods cannot be T99/D698).</t>
  </si>
  <si>
    <t>NETTCP Soil &amp; Agg Tech</t>
  </si>
  <si>
    <t>T2, T11, T21, T27, T84, T85, T88, T89, T90, T96, T99, T180, T104, T176, T224, T248, T255, T304, T311, D2488, D3665, D4791, D5821</t>
  </si>
  <si>
    <t>T248, T27, and T99</t>
  </si>
  <si>
    <t>For C1077 (Aggregate): Laboratory must submit performance exams for T11/C117, T84/C128, T85/C127. For D3740 (Soil):Laboratory must submit performance exams for soil standards for which the laboratory is acredited for that are included in this certification (methods cannot be T99/D698).</t>
  </si>
  <si>
    <t>NETTCP PGB Lab Tech</t>
  </si>
  <si>
    <t>T228, D3665, T40, T240, R28, T316, T315, T313, M320, T48, R29, T314 (optional)</t>
  </si>
  <si>
    <t>T315, T313, T314 (optional)</t>
  </si>
  <si>
    <t xml:space="preserve">University of Connecticut </t>
  </si>
  <si>
    <t>Concrete Technician</t>
  </si>
  <si>
    <t>C31, C138, C143, C172, C173, C231, C1064</t>
  </si>
  <si>
    <t xml:space="preserve">Certification meets for concrete field supervisors and technicians. </t>
  </si>
  <si>
    <t>Washington Association of Building Officials (WABO)</t>
  </si>
  <si>
    <t>Spray-applied Fire-resistive Materials (FP)</t>
  </si>
  <si>
    <t>No written exam</t>
  </si>
  <si>
    <t>Only gives an oral interview</t>
  </si>
  <si>
    <t>Technician must keep up their ICC/ACI category to renew. Documents must be then submitted. There is no written exam or oral interview.</t>
  </si>
  <si>
    <t>Trudy Keefer (11/06/2018)</t>
  </si>
  <si>
    <t>Trudy Keefer (01/04/2018)</t>
  </si>
  <si>
    <t>Structural Steel &amp; Bolting/Structural Welding/Cold-Formed Steel Framing/Lateral Wood/Proprietary Anchors/Fire Resistant Joints &amp; Penetrations</t>
  </si>
  <si>
    <t>Trudy Keefer (03/26/2019)</t>
  </si>
  <si>
    <t xml:space="preserve">Masonry </t>
  </si>
  <si>
    <t>Reinforced Concrete/Shotcrete/Prestressed Concrete</t>
  </si>
  <si>
    <t>WACEL</t>
  </si>
  <si>
    <t>Concrete Level I Technician</t>
  </si>
  <si>
    <t xml:space="preserve">Certification meets for concrete field supervisors and field technicians. </t>
  </si>
  <si>
    <t>This is the only cert for which WACEL administers the physical demonstration exams.</t>
  </si>
  <si>
    <t>Bernadette Cummings (06/14/2024)</t>
  </si>
  <si>
    <t>Level 1 Concrete Technician</t>
  </si>
  <si>
    <t>Soil Level I Special Inspector</t>
  </si>
  <si>
    <t>Soils 1</t>
  </si>
  <si>
    <t>Soil Laboratory Technician</t>
  </si>
  <si>
    <t>D421, D422, D698, D854, D1557, D1883, D2216, D2487, and D4318</t>
  </si>
  <si>
    <t>For certification purposes: The laboratory's PE does the physical demonstration portion of the exam within 90 days (before or after) of the WACEL written exam.</t>
  </si>
  <si>
    <t>Aggregate Lab Technician (Includes practical)</t>
  </si>
  <si>
    <t>C117, C127, C128, and C136</t>
  </si>
  <si>
    <t>Previously named: Aggregate Laboratory Testing Technician</t>
  </si>
  <si>
    <t>Aggregate Laboratory Testing Technician</t>
  </si>
  <si>
    <t>Fireproofing Special Inspector</t>
  </si>
  <si>
    <t>E605 and E736</t>
  </si>
  <si>
    <t>E329 (Masonry)</t>
  </si>
  <si>
    <t>C109, C1019, C780</t>
  </si>
  <si>
    <t>Structural Steel Special Inspector Levels I and II</t>
  </si>
  <si>
    <t>Concrete Strength Testing Technician</t>
  </si>
  <si>
    <t>ASTM C31, C39, C42, C109, C617, C780, C1019, C1231, C1542 - ACI CP19 Concrete Strength Testing Technician</t>
  </si>
  <si>
    <t>ASTM C31, C39, C42, C109, C617, C780, C1019, C1231, C1542</t>
  </si>
  <si>
    <t xml:space="preserve">This course does NOT include C78.  If a laboraotry is accredited for C78, a supplemental C78 certification is required for this certification to meet for C1077 (Concrete). Certification meets for concrete lab supervisors and technicians. </t>
  </si>
  <si>
    <t>Concrete/Masonry Strength Testing Technician</t>
  </si>
  <si>
    <t>ASTM C31,C39, C42, C78, C109, C617, C780, C1019, C1231, C1542 - ACI CP19 Concrete Strength Testing Technician</t>
  </si>
  <si>
    <t>ASTM C31,C39, C42, C78, C109, C617, C780, C1019, C1231, C1542</t>
  </si>
  <si>
    <t xml:space="preserve">For C1077 (Concrete): This course DOES include C78. If the laboratory is accredited for C78, this certification course does conform to the certification requirements for lab superviosrs and technicians. For C1093 (Masonry): This course does NOT include C140, this certification program will NOT conform to C1093 requirements if the laboratory is accredited for C140. </t>
  </si>
  <si>
    <t>Alabama Department of Transportation</t>
  </si>
  <si>
    <t>AL DOT Asphalt Level 1 Lab Technician</t>
  </si>
  <si>
    <t>T166, T176, T209, T283, T304, T308, T312</t>
  </si>
  <si>
    <t>For re-certification: Only requires active work for recertification and radiation safety course. No retest required.</t>
  </si>
  <si>
    <t>Roxanne Baker (08/22/2019)</t>
  </si>
  <si>
    <t>MK (03/29/2016)</t>
  </si>
  <si>
    <t>AL DOT Roadway Tech</t>
  </si>
  <si>
    <t>D2950</t>
  </si>
  <si>
    <t>Certification meets for field superviosors and technicians. For re-certification: Only requires active work for recertification and radiation safety course. No retest required.</t>
  </si>
  <si>
    <t>AL DOT Aggregate tech</t>
  </si>
  <si>
    <t>T2, T11, T19, T27, T248, D4791</t>
  </si>
  <si>
    <t>Amy Reed (7/26/2024)</t>
  </si>
  <si>
    <t>AL DOT Earthwork/ Base Tech</t>
  </si>
  <si>
    <t>D698, D1557, D4318, D6938</t>
  </si>
  <si>
    <t>D6938</t>
  </si>
  <si>
    <t>Counts as 4 soil standards towards D3740 requirement. Only requires active work for recert &amp; radiation safety course, no retest required.</t>
  </si>
  <si>
    <t>AL DOT Binder Tech Level 1 (Refineries)</t>
  </si>
  <si>
    <t>R28, T240, T313, T315, T316, T350, M320, M332, R29, T48</t>
  </si>
  <si>
    <t>R28, T240, T313, T315, T316, T350</t>
  </si>
  <si>
    <t>For re-certification: Only requires active work for recert, no retest required. </t>
  </si>
  <si>
    <t>AL DOT Binder Tech Level 2 (Terminals)</t>
  </si>
  <si>
    <t>For re-certification: Only requires active work for recert, no retest required.</t>
  </si>
  <si>
    <t>Alaska Department of Transportation / WAQTC</t>
  </si>
  <si>
    <t>AK DOT Embankment &amp; Base In-Place Density (EBTT)</t>
  </si>
  <si>
    <t>T255, T265, T99, T180, R75, T272, T85, T166, T355, T310, T209, T166, T355</t>
  </si>
  <si>
    <t>Bree Johnson (11/21/2019)</t>
  </si>
  <si>
    <t>TAK (09/29/2016)</t>
  </si>
  <si>
    <t>AK DOT Aggregate (AgTT)</t>
  </si>
  <si>
    <t>T2, R76, T255, T27, T11, T335, T176</t>
  </si>
  <si>
    <t>R76, T255, T27, T11, T355, T176</t>
  </si>
  <si>
    <t>Jon McCabe (11/14/2018)</t>
  </si>
  <si>
    <t>Asphalt Testing Technician I (AsTT)</t>
  </si>
  <si>
    <t>T168, R47, T329, T308, R66, T30, T209, T166</t>
  </si>
  <si>
    <t>T308, T30, T209, T166, T168, R47, T329</t>
  </si>
  <si>
    <t>Previously named AK DOT Asphalt 1 (AsTT)</t>
  </si>
  <si>
    <t>Asphalt Testing Technician II (AsTT II)</t>
  </si>
  <si>
    <t>T168, R47, T329, T308, R66, T30, T209, T166, T312, WAQTC TM 13</t>
  </si>
  <si>
    <t>T168, R47, T329, T308, T30, T209, T166, T312, WAQTC TM 13</t>
  </si>
  <si>
    <t>Previously named AK DOT Asphalt 2 (AsTT)</t>
  </si>
  <si>
    <t>AK DOT Concrete (CTT)</t>
  </si>
  <si>
    <t>WAQTC TM2, T309, T119, T121, T152, T23</t>
  </si>
  <si>
    <t>T309, T119, T121, T152, T23</t>
  </si>
  <si>
    <t>Arizona Department of Transportation</t>
  </si>
  <si>
    <t>ATTI Asphalt</t>
  </si>
  <si>
    <t>ARIZ 103, 104, 247, 406, 410, 415, 416, 417, 421, 424, 427, 428, and T312</t>
  </si>
  <si>
    <t>Same as initial</t>
  </si>
  <si>
    <t>JEM (03/13/2024)</t>
  </si>
  <si>
    <t>Azelin (06/25/2019)</t>
  </si>
  <si>
    <t>ATTI Field</t>
  </si>
  <si>
    <t>ARIZ 103, 104, 105, 225, 227, 229, 230, 232, 235, 246, 412, R76, and T217</t>
  </si>
  <si>
    <t>ATTI Laboratory Soils/Agg Technician</t>
  </si>
  <si>
    <t>ARIZ 105, 201 (T27/C136Sieving), 210 (SpG CoarseT85/C127), 211 (SpG Fine T84/C128), 212 (D4791), 225 (Proctor A), 233, 236 (pH and resistivity), 245 (Proctor D), and T11, T19, T21, T89, T90, T176, R76, T255, T265</t>
  </si>
  <si>
    <t>Arkansas Department of Transportation</t>
  </si>
  <si>
    <t>AR DOT CTTP Soils Testing Technician</t>
  </si>
  <si>
    <t>General terminology, R58, M145, M146, T265, T89 (1-pt. and 3-pt. methods), T90, T99, T180, T310 and ARDOT methods  for Sampling Soils and Moiture Content by Speedy Moisture Tester</t>
  </si>
  <si>
    <t xml:space="preserve">T89/T90, T99, T310 </t>
  </si>
  <si>
    <t>For D3740 (Soil): Will meet if supplemented with internal performance evaluations for R58 and T265. The Basic Aggregates certification is a pre-requisite for this certification.</t>
  </si>
  <si>
    <t>Basic Aggregates is a pre-req for this course. Option to recertifiy every 5 years with entire certification or just written part.</t>
  </si>
  <si>
    <t>Bryce Sigler (03/12/2024)</t>
  </si>
  <si>
    <t>Dorothy.rhodes@ardot.gov</t>
  </si>
  <si>
    <t>Megan (06/18/2019)</t>
  </si>
  <si>
    <t>AR DOT CTTP Basic Agg</t>
  </si>
  <si>
    <t>general terminology, R76, R90, T255, T21, T11, T27, T84, T85, and ARDOT methods for crushed particle and deleterious matter in aggregate</t>
  </si>
  <si>
    <t>R76, T11, T21, T27, T84, T85</t>
  </si>
  <si>
    <t>For C1077 (Aggregate): The initial certification would be accepted. After that, the performance evaluations for T11/C117, T27/C136, T84/C128, T85/C127 would need to be reviewed as part of the recertification process, as renewal is only a written exam.</t>
  </si>
  <si>
    <t>Option to recertifiy every 5 years with entire certification or just written part.</t>
  </si>
  <si>
    <t>AR DOT CTTP Hot Mix Asphalt</t>
  </si>
  <si>
    <t>general terminology and concepts from M323, R47, T168, T329, R66, ASTM D979, ASTM D5361, T166, T209, T269, T312, T287, T308, and ARDOT methods for nuclear asphalt content gauge, solvent wash, calculating VMA, and nuclear density</t>
  </si>
  <si>
    <t>T166, T209, T308, T312, ARDOT 449, ARDOT 461</t>
  </si>
  <si>
    <t>Please Note: Basic Aggregates certification is a pre-requistie.</t>
  </si>
  <si>
    <t>AR DOT CTTP PC Concrete</t>
  </si>
  <si>
    <t>For C1077 (Concrete): The initial certification would be accepted for concrete field supervisors and concrete field technicians. For re-certification: Technician would be required to take the entire course again and not just the written exam. Please Note: Basic Aggregates is a pre-req; CTTP certification is also reciprical with corresponding ACI certfication.</t>
  </si>
  <si>
    <t>Basic Aggregates is a pre-req for this course;  CTTP cert is also reciprical with corresponding ACI cert. Option to recertifiy every 5 years with entire certification or just written part.</t>
  </si>
  <si>
    <t>AR DOT CTTP PC Strength</t>
  </si>
  <si>
    <t>For C1077 (Concrete): The initial certification would be accepted for concrete lab supervisors and concrete lab technicians. For re-certification: Technician would be required to take the entire course again and not just the written exam. Please Note: Basic Aggregates is a pre-req; CTTP certification is also reciprical with corresponding ACI certfication.</t>
  </si>
  <si>
    <t xml:space="preserve">Caltrans - California DoT </t>
  </si>
  <si>
    <t>Independent Assurance Program</t>
  </si>
  <si>
    <t>2 years</t>
  </si>
  <si>
    <t>This certification allows for certificants to select the tests they want covered in their certification, so active standards must be reviewed for compliance. CTM 226 is moisture content of soil and aggregate. Moisture content tests can't be accepted as the one test towards D3666 (Aggregate).</t>
  </si>
  <si>
    <t>Amy Reed (7/2024)</t>
  </si>
  <si>
    <t>Pete Holter (12/14/2021)</t>
  </si>
  <si>
    <t xml:space="preserve">This certification allows for certificants to select the tests they want covered in their certification, so active standards must be reviewed for compliance. </t>
  </si>
  <si>
    <t>D3666 (Emulsified Asphalt)</t>
  </si>
  <si>
    <t>E329 (Emulsified Asphalt)</t>
  </si>
  <si>
    <t xml:space="preserve">This certification allows for certificants to select the tests they want covered in their certification, so active standards must be reviewed for compliance. CTM 226 is moisture content of soil and aggregate. CTM 226 does count as 1 of the  5 soils standards required for D3740. </t>
  </si>
  <si>
    <t>Caltrans - California DoT (JTCP)</t>
  </si>
  <si>
    <t xml:space="preserve">Independent Assurance Program - Joint Training and Certification Program Hot Mix Asphalt I (HMA I) </t>
  </si>
  <si>
    <t>CTs 105, 125, and 306, and R47, R76, T11, T27, T176, T255, T329, and T335</t>
  </si>
  <si>
    <t xml:space="preserve">Certificants are not required to include all tests in the certification, so standards covered by the certification must be reviewed on each certification.  </t>
  </si>
  <si>
    <t xml:space="preserve"> On 6/27/22, Pete added this note: It was decided by Brian, Maria, and Bob in April 2021 that this certification can't be used towards asphalt mixture testing even though it includes T329 (and R47).</t>
  </si>
  <si>
    <t xml:space="preserve">Independent Assurance Program - Joint Training and Certification Program Hot Mix Asphalt II (HMA II) </t>
  </si>
  <si>
    <t>T166, T209, T269, T275, and T308</t>
  </si>
  <si>
    <t xml:space="preserve">Certificants are not required to include all tests in the certification, so standards covered by the certification must be reviewed on each certification. </t>
  </si>
  <si>
    <t xml:space="preserve">Independent Assurance Program - Joint Training and Certification Program Soils and Aggregate (S &amp; A) </t>
  </si>
  <si>
    <t>3 Years</t>
  </si>
  <si>
    <t>CTs 105, 125, 201, 202, 205, 216, 217, 226, 227, and 229</t>
  </si>
  <si>
    <t xml:space="preserve">Independent Assurance Program - Joint Training and Certification Program Portland Cement Concrete (ACI Field Tech. Grade I) </t>
  </si>
  <si>
    <t>This program is simply an added layer of bureaucracy to obtain an ACI Concrete Field Certification.  Technicians will show up in Caltrans' technician search as holding certification in the Caltrans versions of the ASTM standards covered by an ACI Field certification, and the expiration date will reflect the expiration date of their ACI Field certification.  Confirm their ACI Concrete Field certification on www.concrete.org.</t>
  </si>
  <si>
    <t>Colorado CAPA / RMAEC / WAQTC</t>
  </si>
  <si>
    <t>WAQTC Embankment &amp; Base (EbTT)</t>
  </si>
  <si>
    <t>R75, T85, T99, T180, T255, T265, T272, T310</t>
  </si>
  <si>
    <t>Joe Williams (01/03/2019)</t>
  </si>
  <si>
    <t>JW (09/29/2016)</t>
  </si>
  <si>
    <t>LABCAT A - Laydown</t>
  </si>
  <si>
    <t>covers CDOT procedures</t>
  </si>
  <si>
    <t>Roxanne (05/28/2019)</t>
  </si>
  <si>
    <t>LABCAT B - Plant Materials Control</t>
  </si>
  <si>
    <t>Pease note: This certification requires LABCAT A.</t>
  </si>
  <si>
    <t>LABCAT C - Volumetrics, Gyratory, Stability, &amp; Lottmans</t>
  </si>
  <si>
    <t>LABCAT C minus Design - Volumetrics and Gyratory Compaction</t>
  </si>
  <si>
    <t>Pease note: This certification requires LABCAT A and B.</t>
  </si>
  <si>
    <t>JW (08/10/2018)</t>
  </si>
  <si>
    <t>LABCAT E - Aggregates</t>
  </si>
  <si>
    <t>Florida DOT Construction Training Qualification Program (CTQP)</t>
  </si>
  <si>
    <t>CTQP Aggregate Testing Technician</t>
  </si>
  <si>
    <t>T2/D75, R76/C702, T27/C136, T84/C128, T85/C127, T255/C566, T21/C40, T11/C117</t>
  </si>
  <si>
    <t>Joe Williams (06/20/2019)</t>
  </si>
  <si>
    <t>CTQP Aggregate Base Testing Technician</t>
  </si>
  <si>
    <t>T2/D75, R58/D421, T89/D4318, T90/D4318, T88/D422, T265/D2216, T180/D1557, T99/D698</t>
  </si>
  <si>
    <t>CTQP Qualified Sampler</t>
  </si>
  <si>
    <t>T2, R76</t>
  </si>
  <si>
    <t>CTQP LBR Technician Training</t>
  </si>
  <si>
    <t>T99, T180, FM 5-515, FM 5-535</t>
  </si>
  <si>
    <t>For D3740 (Soil): Certification includes 4 of 5 required soil standards. In addition, performnace evaluations must be submitted.</t>
  </si>
  <si>
    <t>CTQP Asphalt Paving - Level 1</t>
  </si>
  <si>
    <t>D3665, FM 1-T-238</t>
  </si>
  <si>
    <t>Please note: Certification is automatically requalified with succesful Asphalt Paving Level 2.</t>
  </si>
  <si>
    <t>CTQP Asphalt Paving - Level 2</t>
  </si>
  <si>
    <t>Please note: If this certification expires, technician must start over at Level 1.</t>
  </si>
  <si>
    <t>No test methods.</t>
  </si>
  <si>
    <t>CTQP Asphalt Plant - Level 1</t>
  </si>
  <si>
    <t>FM 1-T040, FM 1-T168,  FM 1-T166, FM 1-T209, TP 4-97, FM 5-563, FM T-30, FM 5-544</t>
  </si>
  <si>
    <t>FM 1-T209, FM 1-T166, FM 5-545, AASHTO TP-4 and FM 5-563</t>
  </si>
  <si>
    <t>CTQP Asphalt Plant - Level 2</t>
  </si>
  <si>
    <t>CTCP Asphalt Mix Designer</t>
  </si>
  <si>
    <t>FM 5-565</t>
  </si>
  <si>
    <t>CTQP Concrete Field Testing Technician Level 1 and 2</t>
  </si>
  <si>
    <t xml:space="preserve">This an ACI course. This certification meets for concrete field supervisors and field technicians. </t>
  </si>
  <si>
    <t>CTQP Concrete Lab Technician Level 1</t>
  </si>
  <si>
    <t xml:space="preserve">This an ACI course. This certification meets for concrete lab supervisors and lab technicians. </t>
  </si>
  <si>
    <t>CTQP Concrete Field Inspector</t>
  </si>
  <si>
    <t>CTQP Concrete Lab Technician</t>
  </si>
  <si>
    <t>CTQP Concrete Batch Plant Operator</t>
  </si>
  <si>
    <t>CTQP Earthwork Construction Inspection Level 1</t>
  </si>
  <si>
    <t>CTQP Earthwork Construction Inspection Level 2</t>
  </si>
  <si>
    <t>CTQP QC Manager</t>
  </si>
  <si>
    <t>CTQP Final Estimates - Level 1</t>
  </si>
  <si>
    <t>CTQP Final Estimates - Level 2</t>
  </si>
  <si>
    <t>CTQP Pile Driving</t>
  </si>
  <si>
    <t>CTQP Drilled Shaft</t>
  </si>
  <si>
    <t>Georgia Department of Transportation</t>
  </si>
  <si>
    <t xml:space="preserve">GA DOT RTT </t>
  </si>
  <si>
    <t>One Time</t>
  </si>
  <si>
    <t>GDT 7 (Determining Max Density of Soil), GDT 21 (Determining Feield Density), GDT 39 )Specific Gravity of compressed HMA), GDT 59 (Tetsing Density of roadway materials Nuc Gauge), GDT 67 (Determining max density of soils), GDT 73A (RAndom selection), R90 (Sampling Agg Products)</t>
  </si>
  <si>
    <t>Jon McCabe (10/20/2021)</t>
  </si>
  <si>
    <t>JM (08/13/2014)</t>
  </si>
  <si>
    <t>GA DOT QTC Level II Asphalt</t>
  </si>
  <si>
    <t>GDT 38 (Mechanical analysis of extracted agg), GDT 39 (Specifi gravity of compressed HMA), GDT 66 (Evaluating moisture susceptibility of HMA by diametral Splitting), GDT 73 (Random selection plant samples), GDT 83 (Extraction of HMA vacuum extractor), GDT 115 (Rutting with loaded wheel tester), GDT 125 (Igntion oven), GDT 127 (Drain down)</t>
  </si>
  <si>
    <t>For re-certification: It is not required as long as the technician does at least 18 hours of approved training within 3 years. Please note: You need the Level 1 certification.</t>
  </si>
  <si>
    <t>PEH (08/13/2014)</t>
  </si>
  <si>
    <t>GA DOT Asphalt QTC Level I</t>
  </si>
  <si>
    <t>GSP 10 (Sampling HMA), GSP 15 (Sampling Asphalt Concrete Mixs), GSP 21 Sampling Contractor Acceptance Testing), GDT 38 (Mechanical Analysis HMA), GDT 39 (Bulk SPecific Gravity), GDT 56 (Anti Strip Additive), GDT 73 (Random Selection), GDT 83 (Extraction of HMA), GDT 125 (Asphalt Content by Ignition)</t>
  </si>
  <si>
    <t>GA DOT Concrete Strength Technician</t>
  </si>
  <si>
    <t>R25, C511, C617, C1231, C39</t>
  </si>
  <si>
    <t xml:space="preserve">For C1077 (Concrete) -Meets for concrete lab supervisors and concrete lab technicians, unless the laboratory is accredited for C78.  If laboratory maintains accreditation for C78, certificant must supplement with a C78 certification. </t>
  </si>
  <si>
    <t>Soil Testing Technician (STT)</t>
  </si>
  <si>
    <t>R58, T89, T90, T265, GDT 4 (Determining Gradation of Soils), GDT 6 (Determining Volume chnage of soils), GDT 7, (Determining max density of soils), GDT 49 (Theoretical max density of soils)</t>
  </si>
  <si>
    <t>Hawaii Department of Transportation</t>
  </si>
  <si>
    <t xml:space="preserve">Bituminous Certificate of Qualification </t>
  </si>
  <si>
    <t>Bernadette Cummings (03/15/2024)</t>
  </si>
  <si>
    <t>Bree Johnson (12/03/2020)</t>
  </si>
  <si>
    <t xml:space="preserve">Soils &amp; Aggregate Certificate of Qualification </t>
  </si>
  <si>
    <t xml:space="preserve">Nuclear Gauge &amp; E Gauge </t>
  </si>
  <si>
    <t>Idaho Department of Transportation / WAQTC</t>
  </si>
  <si>
    <t>ID DOT AGGREGATE AgTT</t>
  </si>
  <si>
    <t>T2, R76, T27, T11, T255, T176, T335</t>
  </si>
  <si>
    <t>T2(Explanation or physical), R76, T27, T11, T255, T176, T335</t>
  </si>
  <si>
    <t>Pease note: For T2, the performance may either be an explanation or a physical demonstration.</t>
  </si>
  <si>
    <t>Amy Reed (7/30/2024)</t>
  </si>
  <si>
    <t>Jasmine (11/14/2018)</t>
  </si>
  <si>
    <t>ID DOT Testing technician  II AsTT II</t>
  </si>
  <si>
    <t>T168, R47, R66, T308, T30, T209, T166, T329, T312, TM 13 (Volumetric Properties of HMA)</t>
  </si>
  <si>
    <t>T168, R47, T308, T30, T209, T166, T329, T312, TM 13 (Volumetric Properties of HMA)</t>
  </si>
  <si>
    <t>Pease note: For T168, the performance may either be an explanation or a physical demonstration.</t>
  </si>
  <si>
    <t>ID DOT Asphalt AsTT</t>
  </si>
  <si>
    <t>T168, R47, R66 (Sampling Asphalt Materials), T308, T30, T209, T166, T329</t>
  </si>
  <si>
    <t>T168 (Explanation or physical), R47, T308, T30, T209, T166, T329</t>
  </si>
  <si>
    <t>JG (11/06/2018)</t>
  </si>
  <si>
    <t>ID DOT Concrete Lab CLTT</t>
  </si>
  <si>
    <t>I DON'T THINK THIS PROGRAM EXISTS ANYMORE</t>
  </si>
  <si>
    <t>CLS (08/13/2014)</t>
  </si>
  <si>
    <t>ID DOT Embankment &amp; Base EBTT</t>
  </si>
  <si>
    <t>T99, T180, R75 (Developing Family Curves), T255, T265, T85</t>
  </si>
  <si>
    <t>T99 or T180 (not both), R75 (Developing Family Curves), T255, T265, T85</t>
  </si>
  <si>
    <t xml:space="preserve">For D3740 (Soil): Certification includes 3 of 5 required soil standards - it will meet if supplemented with certification for 2 additional soil standards. </t>
  </si>
  <si>
    <t>This certification includes 3 soil written exams and 2 soil performance evaluations (T99 and T180 are not both performed, only one or the other); Amy/Brian: R75 does not count towards anything (not a soil method).</t>
  </si>
  <si>
    <t>JJG (09/29/2016)</t>
  </si>
  <si>
    <t>ID DOT Concrete CTT</t>
  </si>
  <si>
    <t>Initial written: TM2 (Smapling Freshly Mixed Concrete), T309, T119, T152, T121, T23. Initial performance: TM2 (Smapling Freshly Mixed Concrete)- Explanation or physical, T309, T119, T152, T121, T23.</t>
  </si>
  <si>
    <t>ID DOT Superpave SPFT</t>
  </si>
  <si>
    <t>ID DOT Density DTT</t>
  </si>
  <si>
    <t>T99, T180, T272, T310, T355</t>
  </si>
  <si>
    <t>T272, T310, T355</t>
  </si>
  <si>
    <t>Illinois Department of Transportation</t>
  </si>
  <si>
    <t xml:space="preserve">IL DOT (Lakeland  College) Mixture Aggregate and Aggregate Technician </t>
  </si>
  <si>
    <t>Illinois Test Procedure (ITP) - T2, Illinois Test Procedure (ITP) – T11, Illinois Test Procedure (ITP) – T27, Illinois Test Procedure (ITP) – T248, Illinois Test Procedure (ITP) - T255, ASTM E – 29-13</t>
  </si>
  <si>
    <t>Jasmine (12/01/2019)</t>
  </si>
  <si>
    <t>CLS (11/02/2012)</t>
  </si>
  <si>
    <t>IL DOT (Lakeland College) HMA Level I</t>
  </si>
  <si>
    <t>AASHTO T 308-16, AASHTO T 164-14, AASHTO T 30-15, AASHTO T 255, AASHTO T 287-14, AASHTO T 312-15, AASHTO T 166-16, AASHTO T 248, AASHTO T 245-15, AASHTO T 327-17, AASHTO T 209-12 (2016), AASHTO T 283-14, AASHTO R 35-17, AASHTO TP 124-18, ASTM D 2950-14</t>
  </si>
  <si>
    <t>IL DOT(Lakeland College) HMA Level II</t>
  </si>
  <si>
    <t>AASHTO T 324-17, AASHTO TP 124-18, ASTM D 2950-14</t>
  </si>
  <si>
    <t>IL DOT (Lakeland College) HMA Level III</t>
  </si>
  <si>
    <t>AASHTO T 166-16, AASHTO T 209-12 (2015, AASHTO T 283-14, AASHTO T 324-17, AASHTO TP 4</t>
  </si>
  <si>
    <t>IL DOT (Lakeland College) Nuclear Density</t>
  </si>
  <si>
    <t>ASTM D2950</t>
  </si>
  <si>
    <t>IL DOT (Lakeland College) Portland Cement Concrete Level I</t>
  </si>
  <si>
    <t>AASHTO T152 AASHTO T 196, AASHTO T 119, AASHTO T 22, AASHTO T 177, AASHTO T 121</t>
  </si>
  <si>
    <t>IL DOT (Lakeland College) Portland Cement Concrete Level II</t>
  </si>
  <si>
    <t>AASHTO M 85 (ASTM C150), AASHTO T 152, AASHTO T 196, AASHTO T 119, AASHTO T 22, AASHTO T 177, AASHTO T 121, AASHTO T 318, ASTM C 1064</t>
  </si>
  <si>
    <t>IL DOT (Lakeland College) Portland Cement Concrete Level III</t>
  </si>
  <si>
    <t>AASHTO M 85 (ASTM C150), AASHTO T 152, AASHTO T 196, AASHTO T 119, AASHTO T 22, AASHTO T 177, AASHTO T 121, AASHTO T 161, AASHTO R60, ASTM C672, ASTM C1064</t>
  </si>
  <si>
    <t>Jasmine</t>
  </si>
  <si>
    <t xml:space="preserve">E329 (Concrete) </t>
  </si>
  <si>
    <t>IL DOT Soils (Geotechnical) Field Testing and Inspection (S-33)</t>
  </si>
  <si>
    <t>T99, T265, T272, T310, T191, ITP 501 (Dynamic Cone Penetrometer)</t>
  </si>
  <si>
    <t>For D3740 (Soil): Laboratory must submit performance evaluations for applicable standards.</t>
  </si>
  <si>
    <t>I had been working on this for a while I am waiting to hear back from Lori regarding recertification/recurring columns; I just learned that S-33 is a class and not a certification program. I'm waiting to hear more back - JW</t>
  </si>
  <si>
    <t>Joe Williams (08/29/2019)</t>
  </si>
  <si>
    <t>JW (07/12/2018)</t>
  </si>
  <si>
    <t>Indiana Department of Transportation</t>
  </si>
  <si>
    <t>IN DOT Concstruction Earthworks</t>
  </si>
  <si>
    <t xml:space="preserve"> Brian heard from Matt Beeson last week and he is supposed to provde the contact info for the individual that runs the state certification program - MK; 6/9/20. There is a 5 year recertification for this.</t>
  </si>
  <si>
    <t>Megan</t>
  </si>
  <si>
    <t>IN DOT Hot Mix Asphalt Paving</t>
  </si>
  <si>
    <t>We don't have information on this program.</t>
  </si>
  <si>
    <t>IN DOT Qualified Tech AGG</t>
  </si>
  <si>
    <t>T11, T27, T112, D5821</t>
  </si>
  <si>
    <t>Amy Reed (8/2024)</t>
  </si>
  <si>
    <t>IN DOT Qualified Tech PCC</t>
  </si>
  <si>
    <t xml:space="preserve">Certification is obtained by submitting evidence of an ACI certification </t>
  </si>
  <si>
    <t>IN DOT Qualified Tech Soil</t>
  </si>
  <si>
    <t>IN DOT Certified Asphalt Technician</t>
  </si>
  <si>
    <t>ITM 571, ITM 572, ITM 580, ITM 586, ITM 587, T30, T40, T166, T209, T305, T312, T331, R66</t>
  </si>
  <si>
    <t>Bree Johnson</t>
  </si>
  <si>
    <t>Iowa Department of Transportation</t>
  </si>
  <si>
    <t>IA DOT Aggregate Sampler</t>
  </si>
  <si>
    <t>Initial written stds: IM 204, IM209, IM301 (TR90/D75), IM336 (R76/C702)</t>
  </si>
  <si>
    <t>Brian Squier (dot.ttcp@iowadot.us) (515-290-5998)</t>
  </si>
  <si>
    <t>Jon McCabe (01/07/2019)</t>
  </si>
  <si>
    <t>IA DOT Aggregate Technician</t>
  </si>
  <si>
    <t>IM 204, IM 209, IM 210, IM 216, IM 301 (R90/D75), IM 302 (T27/C136), IM 306(T11/C117), IM 307 (T84/C128, T85/C127), IM308 (T255/C566), IM 336 (R76/C702), IM 344, IM 345, IM 368 (T112/C142), IM 409</t>
  </si>
  <si>
    <t>Not acceptable for C1077 (Aggregate) because C127, C128, and C136 are not sufficiently equivalent to the IA versions.</t>
  </si>
  <si>
    <t>Hope Arthuer (515-509-8302)</t>
  </si>
  <si>
    <t>Pete Holter (03/21/2019)</t>
  </si>
  <si>
    <t>IA DOT Erosion Control Technician</t>
  </si>
  <si>
    <t>IA DOT Level I PCC</t>
  </si>
  <si>
    <t>IM 204, IM 208, IM 216, IM 315 (T23/C31), IM 316 (T97/C128), IM 317 (T119/C143), IM 318 (T152/C231), IM 327 (R60/C172), IM 328, IM 340 (T121/C138), IM 347, IM 383, IM 385 (T309/C1064), IM 525, T97</t>
  </si>
  <si>
    <t>C1077 (Concrete) - Field supervisors and field technciians must submit supplemental certification for C173. C1077 (Concrete) - Lab supervisosr and lab technicians must submit supplemental certifications for C617 or C617 .</t>
  </si>
  <si>
    <t>IA DOT Level II PCC</t>
  </si>
  <si>
    <t>Initial written stds: IM 527, IM 528, IM 529</t>
  </si>
  <si>
    <t>IA DOT Level III PCC</t>
  </si>
  <si>
    <t>Initial written stds: IM 530, IM 531, IM 532</t>
  </si>
  <si>
    <t>IA DOT Prestress Technician</t>
  </si>
  <si>
    <t>Initial written stds: IM 570</t>
  </si>
  <si>
    <t>IA DOT HMA Sampler</t>
  </si>
  <si>
    <t>Initial written stds: IM 320, IM 321, IM 322 (T168/D979) (R47), IM 323</t>
  </si>
  <si>
    <t>IA DOT Level I HMA</t>
  </si>
  <si>
    <t>IM 204, IM 208, IM216, IM 320, IM 321, IM 322 (T168/D979, R47), IM 323, IM 325 G (T312/D6925), IM 337, IM 350 (T209/D2041), IM 357 (R30), IM 501, IM 508, IM 509, IM 511</t>
  </si>
  <si>
    <t>IA DOT Level II HMA</t>
  </si>
  <si>
    <t>IM 380, IM 510 (R35), T176, T304, D4791, T283</t>
  </si>
  <si>
    <t>IA DOT Soils</t>
  </si>
  <si>
    <t>IM 309 (T99/D698), IM 312, IM 335 (T265/D2216), D2937</t>
  </si>
  <si>
    <t>Includes 3 soil standrds towards D3740</t>
  </si>
  <si>
    <t>Kansas Department of Transportation</t>
  </si>
  <si>
    <t>KS DOT (AGF) Aggregate Field Tester</t>
  </si>
  <si>
    <t>Kansas equivalent methods (KT) for C117, C136, C566, C702, and C1252</t>
  </si>
  <si>
    <t>Bree Johnson (06/30/2019)</t>
  </si>
  <si>
    <t>MK (01/29/2018)</t>
  </si>
  <si>
    <t>KS DOT (AGL) Aggregate lab Tester</t>
  </si>
  <si>
    <t>Kansas equivalent methods (KT) for C127, C128, D2419, D4791, and D5821</t>
  </si>
  <si>
    <t>KS DOT (SOF) Soils Field Testing Technician</t>
  </si>
  <si>
    <t>Kansas equivalent methods (KT) for D4318, D2216, D4944, D2167, D1556</t>
  </si>
  <si>
    <t>KS DOT Superpave Field Laboratory Technician</t>
  </si>
  <si>
    <t>T312, T166, T209, T308</t>
  </si>
  <si>
    <t>KS DOT Hardened Concrete Properties</t>
  </si>
  <si>
    <t>Kansas equivalent methods (KT) for C78, C39, and C617</t>
  </si>
  <si>
    <t>Kentucky Department of Transportation</t>
  </si>
  <si>
    <t>KY DOT Qualified Aggregate Technician</t>
  </si>
  <si>
    <t>May take the whole class or just the exam.</t>
  </si>
  <si>
    <t>May take the whole class or just take the exam.</t>
  </si>
  <si>
    <t>For re-certification of C1077 (Aggregate): Technician  MUST take the entire certification (written and performance exam).</t>
  </si>
  <si>
    <t>Also covers T2, T19, T21, T85, T96, T113, T176, T248 and T304 but only a written exam, no performance.</t>
  </si>
  <si>
    <t>Joe Williams (07/22/2019)</t>
  </si>
  <si>
    <t>TAK (10/31/2012)</t>
  </si>
  <si>
    <t>KY DOT Sampling Technician Qualification</t>
  </si>
  <si>
    <t>For certification: There is only a written exam, no performance exam.</t>
  </si>
  <si>
    <t>TAK (12/10/2014)</t>
  </si>
  <si>
    <t>KY DOT Superpave Plant Technologist</t>
  </si>
  <si>
    <t>KY DOT Superpave Mix Design Technologist</t>
  </si>
  <si>
    <t>For certification: There is a written and performance exam for T312 and only a written exam for D4867.</t>
  </si>
  <si>
    <t>Louisiana Department of Transportation</t>
  </si>
  <si>
    <t>LTRC Embankment and Base</t>
  </si>
  <si>
    <t>Trudy Keefer (03/13/2019)</t>
  </si>
  <si>
    <t>JM (06/25/2013)</t>
  </si>
  <si>
    <t>LA DOTD Asphalt Plant Inspector/Technician</t>
  </si>
  <si>
    <t>This certification replaced the Asphalt Concrete Plant certification</t>
  </si>
  <si>
    <t>Bree Johnson (01/03/2020)</t>
  </si>
  <si>
    <t>LTRC Asphalt Concrete Paving</t>
  </si>
  <si>
    <t>LTRC PCC Paving</t>
  </si>
  <si>
    <t>LTRC Structural Concrete</t>
  </si>
  <si>
    <t>LTRC PCC Technician</t>
  </si>
  <si>
    <t>LTRC District Lab Operations</t>
  </si>
  <si>
    <t>Michigan Concrete Association</t>
  </si>
  <si>
    <t>Level I Concrete Field Testing Technician</t>
  </si>
  <si>
    <t xml:space="preserve">Submit evidence of ACI Field Certification - ACI certification is administered by the Michigan Concrete Association. </t>
  </si>
  <si>
    <t>This certification does not meet for field testing. MCA requires that you take ACI Concrete Strength. Technician must also have ACI Field to meet for C1077 Concrete Field.</t>
  </si>
  <si>
    <t>Bree Jphnson (06/13/2019)</t>
  </si>
  <si>
    <t>Bree J (10/23/2014)</t>
  </si>
  <si>
    <t>Level II Advanced Concrete Technician</t>
  </si>
  <si>
    <t>This certification does not meet for strength testing. MCA requires that you take ACI Concrete Strength.</t>
  </si>
  <si>
    <t>Michigan Department of Transportation</t>
  </si>
  <si>
    <t>MI DOT Aggregate Sampling Certification (Ferris State University)</t>
  </si>
  <si>
    <t>MTM 107, MTM 119 , D3665, D75, R90</t>
  </si>
  <si>
    <t>MTM 107 , D3665, D75, R90</t>
  </si>
  <si>
    <t>Not accepting D3666/E329 (Agg) per Brian, this is for sampling only.</t>
  </si>
  <si>
    <t>Bryce Sigler (03/27/2024)</t>
  </si>
  <si>
    <t>David Faber, Director of ICET (DavidFarber@Ferris.edu) (616-229-0701)</t>
  </si>
  <si>
    <t>Bree Johnson (01/27/2021)</t>
  </si>
  <si>
    <t>MI DOT HMA Sampling Certification (Ferris State University)</t>
  </si>
  <si>
    <t>MTM 313, MTM 324, C702, D979, D2234, D3665, E105, D140</t>
  </si>
  <si>
    <t>MTM 313, MTM 324, D979, D3665, D140</t>
  </si>
  <si>
    <t>MI DOT HMA QC/QA Technician Certification (Ferris State University)</t>
  </si>
  <si>
    <t>T164, T308, C117, C136, C566, D1188, D140, D1461, D1559, D2041, D2172, D2726, D3203, D4311, D2234, D3665, D979, E29, E105, MTM 107, MTM 108, MTM 109, MTM 110, MTM 113, MTM 117, MTM 118, MTM 119, MTM 123, MTM 129, MTM 130, MTM 313, MTM 314, MTM 315, MTM 319, MTM 320, MTM 321, MTM 324, MTM 325</t>
  </si>
  <si>
    <t>T164, T308, C117, C136, C566, D1188, D140, D1461, D1559, D2041, D2172, D2726, D3203, D4311, D3665, D979, E29, MTM 107, MTM 108, MTM 109, MTM 110, MTM 113, MTM 117, MTM 119, MTM 123, MTM 130, MTM 313, MTM 314, MTM 315, MTM 319, MTM 320, MTM 321, MTM 324, MTM 325</t>
  </si>
  <si>
    <t>For re-certification: May have performance examination of vacuum extraction (including the gradation analysis) if not done in the inital certification course.</t>
  </si>
  <si>
    <t>MI DOT Hot Mix Level 1 Certification (Ferris State University)</t>
  </si>
  <si>
    <t>T164, T308, C117, C136, C566, D140, C1461, D1559, D2041, D2172, D2726, D3203, D4311, D2234, D3665, D979, E29, E105, MTM 107, MTM 108, MTM 109, MTM 110, MTM 113, MTM 117, MTM 118, MTM 119, MTM 123, MTM 129, MTM 130, MTM 313, MTM 314, MTM 315, MTM 319, MTM 320, MTM 321, MTM 324, MTM 325</t>
  </si>
  <si>
    <t>T164, T308, C117, C136, C566, D140, C1461, D1559, D2041, D2172, D2726, D3203, D4311, D3665, D979, E29, MTM 107, MTM 108, MTM 109, MTM 110, MTM 113, MTM 117, MTM 119, MTM 123, MTM 130, MTM 313, MTM 314, MTM 315, MTM 319, MTM 320, MTM 321, MTM 324, MTM 325</t>
  </si>
  <si>
    <t>Please note: Technicians seeking re-certification must submit 5 HMA test reports completed within the prior year to verify they have been active. These reports should show binder content, gradation, and crush content.</t>
  </si>
  <si>
    <t>MI DOT Aggregate Level 1 Certification (Ferris State University)</t>
  </si>
  <si>
    <t>MTM 107, T11/MTM 108, MTM 109, MTM 117</t>
  </si>
  <si>
    <t>T248, R90, R76, T11, T19, T27, C117, C125, C136, C29, C40, C566, C702, D3665, D5444, D75, E29, MTM 107, MTM 119, MTM 113, MTM 123, MTM 108, MTM 109, MTM 117</t>
  </si>
  <si>
    <t>For re-certification: Technicians seeking Level 1 must submit 10 Mechanical Analysis Reports completed by the technician within one year prior to enrolling in the recertification class.</t>
  </si>
  <si>
    <t>Bree Johnson (11/16/2020)</t>
  </si>
  <si>
    <t>MI DOT Aggregate Level 2 Certification (Ferris State University)</t>
  </si>
  <si>
    <t>C1252, D4791, MTM 102, MTM 108, MTM 109, MTM 110, MTM 117, MTM 320, MTM 321</t>
  </si>
  <si>
    <t>T248, T85, T84, T304, R90, R76, T11, T19, T27, D4791, C117, C125, C127, C136, C29, C33, C40, C566, C70, C702, C128, D3665, D4791, D5444, D75, D854, E329, MTM 107, MTM 108, MTM 109, MTM 110, MTM 113, MTM 117, MTM 118, MTM 119, MTM 123, MTM 130, MTM 311, MTM 320, MTM 321</t>
  </si>
  <si>
    <t>For all QMS standards: Technician must have the MDOT Aggregate Level I certification to obtain the Level II certification.</t>
  </si>
  <si>
    <t>MI DOT Density Control (also called Density Technology) Certification (Ferris State University)</t>
  </si>
  <si>
    <t>T99 and T180</t>
  </si>
  <si>
    <t>Minnesota Department of Transportation</t>
  </si>
  <si>
    <t>MN DOT Grading and Base Tester</t>
  </si>
  <si>
    <t>T99, T191, T217, T265 MnDOT G&amp;B manual 5-6392-232 Con &amp; Ring Calibration, MnDOT G&amp;B manual 5-692-232 Standard Sand Calibration, MnDOT G&amp;B manual 5-692.255 Dynamic Cone Penetrometer (DCP), MnDOT G&amp;B manual 5-692.601 Soils ID (Soils Triangle)</t>
  </si>
  <si>
    <t>Please note: This course was previously named MN DOT Grading and Base Workshop.</t>
  </si>
  <si>
    <t>Technicians used to be able to recertify by getting the next higher level cert, but that is no longer the case.</t>
  </si>
  <si>
    <t>Bryce Sigler (03/13/2024)</t>
  </si>
  <si>
    <t>(tech-cert.dot@state.mn.us)</t>
  </si>
  <si>
    <t>Bree Johnson (08/05/2019)</t>
  </si>
  <si>
    <t>MN DOT Aggregate Production Tester</t>
  </si>
  <si>
    <t>T2, T248, T255, T27, T335</t>
  </si>
  <si>
    <t>Please note: This course was previously named MN DOT Aggregate Production Workshop.</t>
  </si>
  <si>
    <t>MN DOT Concrete Field Tester</t>
  </si>
  <si>
    <t>Follows ACI</t>
  </si>
  <si>
    <t>Certification meets for concrete field supervisors and field technicians. Please note: This course was previously named MN DOT Concrete Field Tester - 1.</t>
  </si>
  <si>
    <t xml:space="preserve">For re-certification: Technician must take course, pass written exam, and pass perfomrance exam (pass ACI recertification). </t>
  </si>
  <si>
    <t>MN DOT Bituminous Plant - 1</t>
  </si>
  <si>
    <t>T209, T269, T166, T312, T283</t>
  </si>
  <si>
    <t>MN DOT Concrete Field Inspector</t>
  </si>
  <si>
    <t>MN DOT Concrete Strength Tester</t>
  </si>
  <si>
    <t>C617, C1231, C39, T23, M201</t>
  </si>
  <si>
    <t>Certification meets for concrete lab supervisors and concrete lab technicians; unless laboratory is accredited for C78. Labs that are accredited for C78, certificant will need a supplemental C78 certification.</t>
  </si>
  <si>
    <t>Mississippi Department of Transportation</t>
  </si>
  <si>
    <t>MS DOT Concrete Tech - Class 1/Grade 1</t>
  </si>
  <si>
    <t>Identical to ACI Concrete -  (Field) exam.</t>
  </si>
  <si>
    <t>Roxanne Baker (05/28/2019)</t>
  </si>
  <si>
    <t>CLS (10/26/2012)</t>
  </si>
  <si>
    <t>MS DOT Agg testing tech - Class 2</t>
  </si>
  <si>
    <t>Identical to ACI (Aggregate) Tech Level 1</t>
  </si>
  <si>
    <t xml:space="preserve">MS DOT ACI Conc Strength </t>
  </si>
  <si>
    <t>Identical to ACI Concrete (Strength). The recert frequency is 6 years for written and performance.</t>
  </si>
  <si>
    <t>6 years</t>
  </si>
  <si>
    <t>MS DOT Class 3</t>
  </si>
  <si>
    <t>For certification: Need to have current certifications in Concrete Field Testing Technician (MDOT Class 1), Aggregate Testing Technician- Level 1 (MDOT Class 2), and Concrete Strength Testing Technician</t>
  </si>
  <si>
    <t>Need to have other 3 MDOT certs to get this. Iniital written stfs: R39, M157, T325, C1074. A performance examination is not required.</t>
  </si>
  <si>
    <t>Certified Asphalt Technician – I (CAT-I)</t>
  </si>
  <si>
    <t>T2, T11, T27, T166, T209, T269, T275, T308, T312, T331, D3665, D5821</t>
  </si>
  <si>
    <t>For re-certification: Only required for highest level of certification obtained.</t>
  </si>
  <si>
    <t>Roxanne Baker (06/27/2019)</t>
  </si>
  <si>
    <t>Certified Asphalt Technician – II (CAT-II)</t>
  </si>
  <si>
    <t>T2, T11, T27, T84, T85, T166, T209, T269, T275, T308, T312, T331, D3665, D5821</t>
  </si>
  <si>
    <t>Certified Mixture Design Technician(CMDT)</t>
  </si>
  <si>
    <t>T2, T11, T27, T37, T84, T85, T88, T90, T166, T209, T269, T275, T308, T312, T331, C1252, D3665, D4791, D5821</t>
  </si>
  <si>
    <t>For re-certification: Only required for highest level of certification obtained. A half day course, writtem exam, and mix design report required.</t>
  </si>
  <si>
    <t>Missouri Department of Transportation</t>
  </si>
  <si>
    <t>MO DOT Concrete Field /*Advanced Concrete (CF/*AC)</t>
  </si>
  <si>
    <t>R60 C172, C1064, T119 C143, T152 C231, R100 C31, T121 C138, T196 C173</t>
  </si>
  <si>
    <t>Concrete Field (CF) is a pre-requisite for the Advanced Concrete (AC) certification. Both certifications are required to meet for C1077 (Concrete) field supervisors and field technicians</t>
  </si>
  <si>
    <t>Trudy Keefer (03/20/2019)</t>
  </si>
  <si>
    <t>AP (02/22/2016)</t>
  </si>
  <si>
    <t>MO DOT Soil Density (SD)</t>
  </si>
  <si>
    <t>T265, T99, MoDOT TM 40 (One-point), T310, MoDOT TM 35 (Moisture offset factor for nuke gauge)</t>
  </si>
  <si>
    <t xml:space="preserve">Certification includes 4 soil standards towards the 5 required in D3740. </t>
  </si>
  <si>
    <t>Rachel Gonzalez (06/29/2023)</t>
  </si>
  <si>
    <t>Trudy Eckstine (03/20/2019)</t>
  </si>
  <si>
    <t>MO DOT Aggregate Technician (AT)</t>
  </si>
  <si>
    <t>R90, R76, C702, T11, C117, T27, C136, T255, C566, MoDOT TM 71, D4791, T85, C127, T84, C128</t>
  </si>
  <si>
    <t>Jon McCabe (10/06/2021)</t>
  </si>
  <si>
    <t>AP (02/24/2016)</t>
  </si>
  <si>
    <t>MO DOT Concrete Strength (CS)</t>
  </si>
  <si>
    <t>T24, C42, T148 C174, T231 C617, T22 C29, T97 C78, C1231</t>
  </si>
  <si>
    <t xml:space="preserve">Certification meets for concrete lab supervisors and concrete lab technicians. </t>
  </si>
  <si>
    <t xml:space="preserve">MO DOT HMA Aggregate (HMA) (Consensus Tests) </t>
  </si>
  <si>
    <t>Please note: MO DOT Aaggregate Technician (AT) is a pre-requisite; includes W&amp;P.</t>
  </si>
  <si>
    <t>MO DOT Bituminous Technician (BT)</t>
  </si>
  <si>
    <t>MO DOT Plasticity Index (PI)</t>
  </si>
  <si>
    <t>MO DOT Superpave QC/QA (SP)</t>
  </si>
  <si>
    <t>Please note: MO DOT Aggregate Technician (AT) and Bituminous Technician (BT) is a pre-requisite; includes W &amp; P.</t>
  </si>
  <si>
    <t>MO DOT TSR</t>
  </si>
  <si>
    <t>Please note: MO DOT Superpave is a pre-requisite; includes W &amp; P</t>
  </si>
  <si>
    <t>MO DOT Binder Ignition (BI)</t>
  </si>
  <si>
    <t>MO DOT Compressive Strength (CM)</t>
  </si>
  <si>
    <t>T231, T22</t>
  </si>
  <si>
    <t>MO DOT Aggregate Specific Gravity (ASG)</t>
  </si>
  <si>
    <t>C128, C127</t>
  </si>
  <si>
    <t>You must combine MO DOT Aggregate Technician (AT) with MO DOT Aggregate Specific Gravity (ASG) in order for it to meet for C1077 (Aggregate).</t>
  </si>
  <si>
    <t>MO DOT Aggregate Technician (AT) is a pre-requisite; includes W&amp; P. If you combine (ASG) and (AT) then certification will meet for C1077 (Aggregate).</t>
  </si>
  <si>
    <t>MM (08/13/2014)</t>
  </si>
  <si>
    <t>MO DOT Low Slump (LS)</t>
  </si>
  <si>
    <t>MO DOT Tensile Strength Ratio - TSR</t>
  </si>
  <si>
    <t>MO DOT International Roughness Index (IRI) Profile</t>
  </si>
  <si>
    <t>MO DOT Field Density (FD)</t>
  </si>
  <si>
    <t>MO DOT T85 Absorption (ABS)</t>
  </si>
  <si>
    <t>Montana Department of Transportation</t>
  </si>
  <si>
    <t>WAQTC Aggregate TTQP</t>
  </si>
  <si>
    <t>R90, R76, T255, T11, T27, T176, T335</t>
  </si>
  <si>
    <t>Joe Williams (01/09/2020)</t>
  </si>
  <si>
    <t>WAQTC Asphalt TTQP</t>
  </si>
  <si>
    <t>R47, R66, R97, T30, T166, T209, T308, T329</t>
  </si>
  <si>
    <t>WAQTC Embankment &amp; Base TTQP</t>
  </si>
  <si>
    <t>T85, T255; R75, T99, T180, T265</t>
  </si>
  <si>
    <t>T85, R75, T99, T180, T255, T265</t>
  </si>
  <si>
    <t>Includes 3 soil standrds towards D3740;  Amy/Brian: R75 does not count towards anything (not a soil method).</t>
  </si>
  <si>
    <t>WAQTC In-Place Density TTQP</t>
  </si>
  <si>
    <t>T85, T255; R75, T99, T265, T272, T310; T166, T209, T355</t>
  </si>
  <si>
    <t>D3740 (Soil): Certification includes 4 of 5 required soil standards - it will meet if supplemented with written evaluations for 1 additonal soil method. In addition, performance evaluation(s) must be submitted for supplemented test(s).</t>
  </si>
  <si>
    <t xml:space="preserve"> Amy/Brian: R75 does not count towards anything (not a soil method).</t>
  </si>
  <si>
    <t>WAQTC Embankment &amp; Base /  In-Place Density TTQP</t>
  </si>
  <si>
    <t>T85, T255; R75, T99, T180, T272, T310; T166, T209, T355</t>
  </si>
  <si>
    <t>Looks like they combined E&amp;B and Density into one certification course.  Amy/Brian: R75 does not count towards anything (not a soil method).</t>
  </si>
  <si>
    <t>Joe Williams (07/02/2021)</t>
  </si>
  <si>
    <t>WAQTC Concrete TTQP</t>
  </si>
  <si>
    <t>WAQTC TM2 (Sampling), T23, T119, T121, T152, T309</t>
  </si>
  <si>
    <t>Includes a state sampling method rather than R60/C172</t>
  </si>
  <si>
    <t>Joe Williams (01/10/2020)</t>
  </si>
  <si>
    <t>Nebraska Department of Transportation</t>
  </si>
  <si>
    <t>NE DOT LTAP Earthwork I</t>
  </si>
  <si>
    <t>T11, R90, T255, T265, NDOT T2, NDOT T27, NDOT T506 (Agg Free Moisture Content), NDOT T2835 (Deflection Measurement of Soils Using a Lightweight Deflectometer (LWD), modified E2835)</t>
  </si>
  <si>
    <t>T11, R90, T255, T265, NDOT T2, NDOT T27, NDOT T506</t>
  </si>
  <si>
    <t>Megan Karr (09/04/2019)</t>
  </si>
  <si>
    <t>ACI information - Wally Heyen (wally.heyen@nebraska.gov) / Geotech information - Nikolas Glennie (nikolas.glennie@nebraska.gov) (Robert.Rea@nebraska.gov)</t>
  </si>
  <si>
    <t>NE DOT LTAP Earthwork II</t>
  </si>
  <si>
    <t>R58, T89, T90, T99, T180, T265</t>
  </si>
  <si>
    <t>NDOR PCC Strength</t>
  </si>
  <si>
    <t>Mark confirmed that all concrete certifications are through ACI. ACI Certifications should be reviewed for C1077, rather than the state certs.</t>
  </si>
  <si>
    <t>NDOR PCC Field</t>
  </si>
  <si>
    <t>NDOR PCC Plant Inspector</t>
  </si>
  <si>
    <t>LTAP Asphalt Field Tech I</t>
  </si>
  <si>
    <t>Megan Karr (08/29/2019)</t>
  </si>
  <si>
    <t>LTAP Asphalt Field Tech II</t>
  </si>
  <si>
    <t>Asphaltic Concrete Technician</t>
  </si>
  <si>
    <t>T166, T168, T209, T27, T30, T84, T85, T269, T304, T248, D5821, T312, T308, T269, T2, NDR T 587</t>
  </si>
  <si>
    <t>For re-certification: A one time written examination and continuous annual performances through NDOT IA is required. Technician will need to take a new written exam if NDOT makes new standard acceptance or standard tests change or if technician has not been maintaining their certification thru NDOT annual Asphaltic Concrete Technician IA program. If technician(s) are actively performing QA/QC testing for NDOT, their Annual IA Review will maintain their certification status.</t>
  </si>
  <si>
    <t>Rachel Gonzalez (12/13/2021)</t>
  </si>
  <si>
    <t>MK (08/29/2019)</t>
  </si>
  <si>
    <t>New Jersey Society of Asphalt Technologists</t>
  </si>
  <si>
    <t>NJSAT Level 1</t>
  </si>
  <si>
    <t>T2, T11, T27, T30, T166, T209, T245, T255, T269, T308, R68, R76</t>
  </si>
  <si>
    <t>Jon McCabe (04/01/2019)</t>
  </si>
  <si>
    <t>NJSAT Level 2</t>
  </si>
  <si>
    <t>T84, T85, T96, T104, T112, T176, T283, T304, T312, T326, R30, R35, R46, D4791</t>
  </si>
  <si>
    <t>For C1077 (Aggregate): Only meets for intial certification. This does not meet the requirements for re-certification. Please note: Applicants cannot take Level 2 without a Level 1 certification.</t>
  </si>
  <si>
    <t>Amy: Lab would need to submit evidence that it is their initial certification to the assessor/ QA.</t>
  </si>
  <si>
    <t>NJSAT Asphalt Paving Construction Technologist</t>
  </si>
  <si>
    <t>MK (01/28/2015)</t>
  </si>
  <si>
    <t>New Jersey- Rowan University</t>
  </si>
  <si>
    <t>CREATEs Soil and Aggregate Certification Program</t>
  </si>
  <si>
    <t>T2, D3665, T11, T248, T90, T265, T99, T180, T272, T224, T27, T311, T88, T191, T310, T84, T85, T104, T176, T96</t>
  </si>
  <si>
    <t>Jon McCabe (02/06/2019)</t>
  </si>
  <si>
    <t>IG (02/13/2018)</t>
  </si>
  <si>
    <t>New Mexico Department of Transportation / TTCPac</t>
  </si>
  <si>
    <t>NM DOT Aggregate Module</t>
  </si>
  <si>
    <t>Agg:  T2, T11, T27, T176, R76, T255, T335; Soil:  R58, T89, T90, R74</t>
  </si>
  <si>
    <t xml:space="preserve">For re-certification: Every 3 Years unless you received a 90% or higher, then it is 5 years. Please note: If NMDOT updates a certification to include other methods, all certified technicians are required to go back and get certified for the new method(s) that were added. </t>
  </si>
  <si>
    <t>Trudy K (05/19/2022)</t>
  </si>
  <si>
    <t>AP (07/11/2019)</t>
  </si>
  <si>
    <t>NM DOT Soil Module</t>
  </si>
  <si>
    <t>Soil:  M-145, T180, T265; Agg:  T304, NM DOT FE-1</t>
  </si>
  <si>
    <t xml:space="preserve">Soil:  M-145, T180, T265; Agg: T304 and NM DOT FE-1 </t>
  </si>
  <si>
    <t>For re-certification: Every 3 Years unless you received a 90% or higher, then it is 5 years. Please note: The TTCP Aggregate certification is a pre-requisite for this Soil certification; if the lab doesn't have a current Aggregate certification, this certification is suspended.</t>
  </si>
  <si>
    <t>New Mexico Department of Transportation / TTCP</t>
  </si>
  <si>
    <t>NM DOT Hot-Mix Asphalt (HMA)/ Warm-Mix Asphalt (WMA) Module</t>
  </si>
  <si>
    <t>AM:  T30, T166, T168, T209, T269, T275, T308, T312, T331, R47, R79; AB:  R66; Agg: T304</t>
  </si>
  <si>
    <t>For re-certification: Every 3 Years unless you received a 90% or higher, then it is 5 years. Please note: The TTCP Aggregate certification is a pre-requisite for this HMA/WMA certification, if the laboratory does not have a current Aggregate certification, this certification is suspended.</t>
  </si>
  <si>
    <t>Given that there is a caveat to the recertification interval, the lab will need to show evidence of the technicians result. If they do not have this, then we will fall back to the 3 year interval.</t>
  </si>
  <si>
    <t>Azelin (07/11/2019)</t>
  </si>
  <si>
    <t>AP (09/29/2016)</t>
  </si>
  <si>
    <t>NM DOT Concrete Module</t>
  </si>
  <si>
    <t>Concrete Field: R60, T309, T119, T121, T23, T347; Concrete Lab: M201, NMDOT CS-1 (C1231), T22</t>
  </si>
  <si>
    <t xml:space="preserve">Certification meets for concrete lab supervisors and concrete lab technicians; unless laboratory is accredited for C78. Labs that are accredited for C78, certificant will need a supplemental C78 certification for C1077. </t>
  </si>
  <si>
    <t>Missing T196 and T152 for Concrete Field; NMDOT doesn't require these methods right now.</t>
  </si>
  <si>
    <t>AP (04/05/2017)</t>
  </si>
  <si>
    <t>NM DOT Nuclear Densometer Module</t>
  </si>
  <si>
    <t>Initial written and performance stds: T310 (soil).</t>
  </si>
  <si>
    <t>PEH (11/01/2012)</t>
  </si>
  <si>
    <t>NM DOT Drilled Shaft Inspector Module</t>
  </si>
  <si>
    <t>NM DOT Seeding Inspector Module</t>
  </si>
  <si>
    <t>NM DOT Inertial Profiler Machine Module</t>
  </si>
  <si>
    <t>NM DOT Inertial Profiler Operator Module</t>
  </si>
  <si>
    <t>Associated General Contractors of New York State</t>
  </si>
  <si>
    <t>NYS HMA Density Testing Inspector Certification Program</t>
  </si>
  <si>
    <t>NY test standards (no AASHTO or ASTM)</t>
  </si>
  <si>
    <t>Exams are usually administered at the Alfred State College or New York Construction Materials Association; Previously named: Hot Mix Asphalt Density Inspector Certification Program</t>
  </si>
  <si>
    <t>Trudy Eckstine (07/10/2024)</t>
  </si>
  <si>
    <t>Jon McCabe (02/10/2021)</t>
  </si>
  <si>
    <t>Hot Mix Asphalt Density Inspector Certification Program</t>
  </si>
  <si>
    <t xml:space="preserve">E329 (Asphalt Mixture)  </t>
  </si>
  <si>
    <t>New York Construction Materials Association QC/QA Technician Certification Program</t>
  </si>
  <si>
    <t>Certified QC/QA Technician Hot Mix Asphalt</t>
  </si>
  <si>
    <t>R90, R76, T27, R66, R97, T312, T166, T209,  T269, NYSDOT Materials Method 5, NYSDOT Materials Procedure 401, and NYSDOT Materials Method 28</t>
  </si>
  <si>
    <t>R90, T76, T27, T166, R97, T209, and NYSDOT Materials Procedure 401</t>
  </si>
  <si>
    <t>Exams are usually administered at the Alfred State College or New York Construction Materials Association</t>
  </si>
  <si>
    <t>Joe Williams (11/07/2018)</t>
  </si>
  <si>
    <t xml:space="preserve">New York Construction Materials Association </t>
  </si>
  <si>
    <t>North Carolina Department of Transportation</t>
  </si>
  <si>
    <t>NC DOT Convent. Density Tech</t>
  </si>
  <si>
    <t>Initial written and performance stds: T99, D2167.</t>
  </si>
  <si>
    <t>Roxanne Baker (07/19/2019)</t>
  </si>
  <si>
    <t xml:space="preserve">Mr. CK Su (cksu@ncdot.gov) 919-329-4153. If you see this certificate, it does NOT meet. There is NO written exam, the certificate is an evaluation of the laboratory or personnel only and various soils tests will be listed on certificate. </t>
  </si>
  <si>
    <t>NC DOT Hot Mix Sampling and Testing</t>
  </si>
  <si>
    <t>T11, T27, T255, T30, T308, T312, T209, T166, T331, T283, T305, D6857</t>
  </si>
  <si>
    <t>NC DOT Soils Laboratory, no longer offered</t>
  </si>
  <si>
    <t>MK (09/29/2014)</t>
  </si>
  <si>
    <t>NC DOT QC/QA Aggregate Technician</t>
  </si>
  <si>
    <t>T11, T27</t>
  </si>
  <si>
    <t>NCDOT QMS Roadway Technician</t>
  </si>
  <si>
    <t>MK (11/05/2015)</t>
  </si>
  <si>
    <t>Asphalt Level (QMS) 1 Plant</t>
  </si>
  <si>
    <t>T11, T27, T255, T30, T308, T312, T209, D6857, T166, T331, T283, and T305</t>
  </si>
  <si>
    <t>Roxanne Baker (09/24/2019)</t>
  </si>
  <si>
    <t>Asphalt Level 2 Plant</t>
  </si>
  <si>
    <t>RG (07/13/2022)</t>
  </si>
  <si>
    <t>Asphalt Density Gauge</t>
  </si>
  <si>
    <t>Concrete</t>
  </si>
  <si>
    <t>For certification: Need ACI to receive this (check for an ACI certification).</t>
  </si>
  <si>
    <t>North Dakota Department of Transportation</t>
  </si>
  <si>
    <t>ND DOT Aggregate Field Lab</t>
  </si>
  <si>
    <t>T2, T11, T27, R76, T255, T113, T176, T304, D4791, NDDOT 4</t>
  </si>
  <si>
    <t>Can see temporary certs for 1 year, these are only for new or temporary employees. Will need 5 year certs.</t>
  </si>
  <si>
    <t>Roxanne Baker (12/17/2018)</t>
  </si>
  <si>
    <t>ND DOT Aggregate Sampling Technician</t>
  </si>
  <si>
    <t>Same as intial</t>
  </si>
  <si>
    <t>ND DOT Aggregate Field/Gradations</t>
  </si>
  <si>
    <t>T2, T11, T27, R76, T255</t>
  </si>
  <si>
    <t>ND DOT Aggregate Designer</t>
  </si>
  <si>
    <t>T2, T11, T27, R76, T255, T113, T176, T304, D4791, NDDOT 4, T84, T85</t>
  </si>
  <si>
    <t>ND DOT Asphalt Mix Tester</t>
  </si>
  <si>
    <t>T166, T209, T312, NDDOT 5</t>
  </si>
  <si>
    <t>For certification: Technician is also required to have a certification in Aggregate (Field/Lab) or Aggregate Designer to recieve this certification.</t>
  </si>
  <si>
    <t>Required to also have a certification in Agg Field Lab or Agg Designer as well to recieve this certification. Can see temporary certs for 1 year, these are only for new or temporary employees. Will need 5 year certs.</t>
  </si>
  <si>
    <t>ND DOT Asphalt Mix Controller</t>
  </si>
  <si>
    <t>Need to have certifications for Asphalt Pavement Inspection, 1 of the Agg testing, and Asphalt mix tester to get this certification.</t>
  </si>
  <si>
    <t>ND DOT Asphalt Pavement Inspector</t>
  </si>
  <si>
    <t>Completion of a class - no performace or written evaluations done.</t>
  </si>
  <si>
    <t>ND DOT QA/QC</t>
  </si>
  <si>
    <t>Need to have certifications for Pavement Inspector, Mix Controller, Asphalt Mix Tester, and Agg Field Lab or Agg Designer.</t>
  </si>
  <si>
    <t>ND DOT Concrete Field Tester</t>
  </si>
  <si>
    <t>For certification: Needs ACI Field Tetsing Technician Level 1.</t>
  </si>
  <si>
    <t>ND DOT Soil Field Tester</t>
  </si>
  <si>
    <t>T99, T180, T191, T217, T265, D2167, D4643</t>
  </si>
  <si>
    <t>Ohio Department of Transporation</t>
  </si>
  <si>
    <t>OH DOTLevel II Aggregate</t>
  </si>
  <si>
    <t>T2, T248, T11, T27, T19, D5821</t>
  </si>
  <si>
    <t>Certification class through OAIMA.</t>
  </si>
  <si>
    <t>Bree Johnson (08/12/2019)</t>
  </si>
  <si>
    <t>Bree Johnson (07/01/2014)</t>
  </si>
  <si>
    <t>OH DOT Level III Aggregate</t>
  </si>
  <si>
    <t>T104, T176, D4791, T304, T84, T85, T96, T327</t>
  </si>
  <si>
    <t>For certification: Technician will need Levels 1 and 2 to receive Level 3. Level 3 is required to meet for C1077 (Aggregate).</t>
  </si>
  <si>
    <t>OH DOT Level II QC Technician</t>
  </si>
  <si>
    <t>T164, T30, D2950, T209, T166</t>
  </si>
  <si>
    <t>For re-certification: Renewed every 3 years after initially taking the course by submitting work information and experience.</t>
  </si>
  <si>
    <t>Certification class through FPO.</t>
  </si>
  <si>
    <t>Bree Johnson (08/30/2019)</t>
  </si>
  <si>
    <t>OH DOT Level III Mix Design</t>
  </si>
  <si>
    <t>T245 and T312</t>
  </si>
  <si>
    <t>Oklahoma Department of Transportation</t>
  </si>
  <si>
    <t>OK DOT Asphalt</t>
  </si>
  <si>
    <t>AASHTO T 30, AASHTO T 168, AASHTO T 176*, AASHTO T 209, AASHTO T 312 , AASHTO R 47, OHD L-5 , OHD L-14 , OHD L-26, OHD L-45</t>
  </si>
  <si>
    <t xml:space="preserve">For re-certification: Techncian must re-take the program entirely. However, after 10 years of being certified, only will be required to only take the written exam evaluated by a liason (someone from OKDOT evaluates the individual). </t>
  </si>
  <si>
    <t>Jasmine Gilmore (08/29/2019)</t>
  </si>
  <si>
    <t>OK DOT Asphalt Mix Design Level 1 or 2</t>
  </si>
  <si>
    <t>AASHTO T 84, AASHTO T 85, AASHTO T 304 , AASHTO T 283, ASTM D 4791, OHD L-44</t>
  </si>
  <si>
    <t>Materials Sampling &amp; Testing</t>
  </si>
  <si>
    <t>AASHTO R 90, AASHTO T 22, T119, T121, R60, T152, T168, T196, C1064 T310, OHD L-5, OHD L-14 method 2</t>
  </si>
  <si>
    <t xml:space="preserve">Certification meets for concrete field supervisors and concrete field technicians. </t>
  </si>
  <si>
    <t>For re-certification: Techncian must re-take the program entirely. However, after 10 years of being certified, only will be required to only take the written exam evaluated by a liason (someone from OKDOT evaluates the individual).</t>
  </si>
  <si>
    <t>OK DOT Soils</t>
  </si>
  <si>
    <t>T11, T85, R58, T88, T89, T90, T99, T180, T224, T272, T310, M145, D2487</t>
  </si>
  <si>
    <t>OK DOT Concrete</t>
  </si>
  <si>
    <t>T22, T23, T119, T121, R60, T152, T196, T309</t>
  </si>
  <si>
    <t>OK DOT Aggregates</t>
  </si>
  <si>
    <t>R90, T11, T27, R76, T255</t>
  </si>
  <si>
    <t>OK DOT Asphalt Sampler</t>
  </si>
  <si>
    <t>R90, T168, R47, OHD L-5</t>
  </si>
  <si>
    <t>OK DOT ACI Extension</t>
  </si>
  <si>
    <t>ACI Field test methods+ T22, C1231,</t>
  </si>
  <si>
    <t xml:space="preserve">Certification meets for concrete field supervisors and concrete field technicians. Certification meets for concrete lab supervisors and concrete lab technicians; unless laboratory is accredited for C78. Labs that are accredited for C78, certificant will need a supplemental C78 certification for C1077. </t>
  </si>
  <si>
    <t>Oregon Department of Transportation</t>
  </si>
  <si>
    <t>OR DOT Certified Aggregate Technician (CAgT)</t>
  </si>
  <si>
    <t>ODOT TM 225, ODOT TM 229, T19, T27, T11, T176, T335, R76, R90</t>
  </si>
  <si>
    <t>ODOT TM 225, ODOT TM 229, T27, T11, T176, T335, R76, R90</t>
  </si>
  <si>
    <t>For re-certification: The initial recertification will be required in 3 years. After that, 5 years recertification.</t>
  </si>
  <si>
    <t>Trudy Keefer (07/18/2019)</t>
  </si>
  <si>
    <t>OR DOT  Certified Asphalt Technician (CAT-1)</t>
  </si>
  <si>
    <t>ODOT TM 305, ODOT TM 306, ODOT TM 321, ODOT TM 322, ODOT TM 323, ODOT TM 326, ODOT TM 327, T30, T166, T168, T209, T283, T308, T329, R47, R66, R67, WAQTC TM 13</t>
  </si>
  <si>
    <t>ODOT TM 326, T30, T166, T168, T209, T308, T329, R47, WAQTC TM 13</t>
  </si>
  <si>
    <t>For re-certification: The initial will be 3 years. After that, 5 years recertification required.</t>
  </si>
  <si>
    <t>OR DOT Certified Asphalt Technician II (CAT-II)</t>
  </si>
  <si>
    <t>OR DOT  Certified Embankment &amp; Base Technician (CEBT)</t>
  </si>
  <si>
    <t>ODOT TM158, ODOT TM223, T85, T99, T180, T255, T265, R75</t>
  </si>
  <si>
    <t>T85, T99, T180, T255, T265, R75</t>
  </si>
  <si>
    <t>OR DOT Certified Density Technician (CDT)</t>
  </si>
  <si>
    <t>ODOT TM 400, T209, T217, T272, T310, T355</t>
  </si>
  <si>
    <t xml:space="preserve">T209, T217, T272, T310, T355 </t>
  </si>
  <si>
    <t>OR DOT Concrete Control Technician (CCT)</t>
  </si>
  <si>
    <t>OR DOT Concrete Strength Testing Technician (CSTT)</t>
  </si>
  <si>
    <t xml:space="preserve">Certification meets for concrete lab superviosors and concrete lab technicians. </t>
  </si>
  <si>
    <t>OR DOT Quality Control Technician (QCT) </t>
  </si>
  <si>
    <t>C31, C143, C138, C231, C173, C1064, C172</t>
  </si>
  <si>
    <t xml:space="preserve">Certification meets for concrete field superviosors and concrete field technicians. </t>
  </si>
  <si>
    <t xml:space="preserve">OR DOT Quality Control Technician (QCT) </t>
  </si>
  <si>
    <t>OR DOT Certified Mix Design Technician (CMDT)</t>
  </si>
  <si>
    <t>Pennsylvania DoT - Northeast Center of Excellence for Pavement Technology (NECEPT)</t>
  </si>
  <si>
    <t>Bituminous Level 1 Plant Technician</t>
  </si>
  <si>
    <t>T27, T84, T85, T30, PTM 715/716(T166), PTM 757 (T308),  PTM746 (T168), T209, T269, PTM 702 (T164)</t>
  </si>
  <si>
    <t>For initial certification: Technician is required to have on the job training before taking this class. For recertification: Every 5 years technician(s) need to retake the course OR have a PENN DOT approved refresher course to reapply for certification.  No written test will be taken as long as the refresher course is taken.</t>
  </si>
  <si>
    <t>Jon McCabe (12/11/2018)</t>
  </si>
  <si>
    <t>PEH (11/01/2012) / JDM (11/08/2018)</t>
  </si>
  <si>
    <t>Bituminous Level 2 Plant Technician</t>
  </si>
  <si>
    <t>T166, T269, T312, T283, T84, T85, T176, D4791, T335, T209</t>
  </si>
  <si>
    <t>T312, T283, T84, T85, T176, D4791, T335, T166, T209</t>
  </si>
  <si>
    <t>For recertification: Every 5 years technician(s) need to retake the course OR have a PENN DOT approved refresher course to reapply for certification.  No written test will be taken as long as the refresher course is taken.</t>
  </si>
  <si>
    <t>Bituminous Field Technician</t>
  </si>
  <si>
    <t>PTM 001, PTM 402 (T355), PTM 403, PTM 428, PTM 715 (T166), PTM 716 (T275), PTM 729 (T168), PTM 737, PTM 746 (T168), PTM 747, PTM 751</t>
  </si>
  <si>
    <t>No On the Job Training used</t>
  </si>
  <si>
    <t>T119, T152, T196, T121, C1064 PTM 601 (Modified R60), PTM 611 (Concrete Test Cylinders), PTM 604 (Modified T22)</t>
  </si>
  <si>
    <t>Person receiving certification has to have ACI field.</t>
  </si>
  <si>
    <t>JDM</t>
  </si>
  <si>
    <t>Aggregate Technician</t>
  </si>
  <si>
    <t xml:space="preserve">PTM 510 (T104), T96, D5821, PTM 620(T112), T84, C1293, PTM 100 (T11), PTM 616, (T27), </t>
  </si>
  <si>
    <t>For initial certification: Technician is required to have on the job training before taking this class. For re-certification: Every five years technician(s) get evaluated on the job by a PENN DOT employee.</t>
  </si>
  <si>
    <t>Initial performace stds: None, on the Job Training used</t>
  </si>
  <si>
    <t>PEH / JDM (11/01/2012)</t>
  </si>
  <si>
    <t>Puerto Rico Department of Transportation</t>
  </si>
  <si>
    <t>PR DOT Asphalt Level 1 Lab Technician</t>
  </si>
  <si>
    <t>T166, T176, T209, T283, T304, T308, T3120</t>
  </si>
  <si>
    <t>For re-certification: Only requires active work for recertification &amp; radiation safety course (no retest is required).</t>
  </si>
  <si>
    <t>PR DOT Roadway Tech</t>
  </si>
  <si>
    <t>For recertification: Only requires active work for recertification &amp; radiation safety course (no retest is required).</t>
  </si>
  <si>
    <t>PR DOT Aggregate tech</t>
  </si>
  <si>
    <t>T2, T11, T19, T27, T84, T85, T248, D4791</t>
  </si>
  <si>
    <t>For C1077 (Aggregate): Only meets for intial certification. This does not meet the requirements for re-certification as it can be given through experience.</t>
  </si>
  <si>
    <t>Amy: Lab would need to submit evidence that it is their initial certification to the assessor/ QA since it only requires active work for recertification &amp; radiation safety course; no retest required.</t>
  </si>
  <si>
    <t>PR DOT Earthwork/ Base Tech</t>
  </si>
  <si>
    <t xml:space="preserve">For D3740 (Soil): Laboratory would need current performance evaluations for the techncian(s) as well as an additional soil written examination (only 4 methods are covered). For recertification: Only requires active work for recertification &amp; radiation safety course; no retest required. </t>
  </si>
  <si>
    <t>PR DOT Binder Tech Level 1 (Refineries)</t>
  </si>
  <si>
    <t>For recertification: Only requires active work for recertification &amp; radiation safety course; no retest required.</t>
  </si>
  <si>
    <t>PR DOT Binder Tech Level 2 (Terminals)</t>
  </si>
  <si>
    <t>South Carolina Department of Transportation</t>
  </si>
  <si>
    <t>SC DOT Concrete Technician Level 1 - Batching Certification</t>
  </si>
  <si>
    <t>Requires ACI Field. These are offered through Univ of SC, separate from the other DOT programs offered through Tri-County Technical College.</t>
  </si>
  <si>
    <t>Megan (08/29/2019)</t>
  </si>
  <si>
    <t>GJ (08/13/2014)</t>
  </si>
  <si>
    <t>SC DOT Concrete Technician Level 2 - Inspector Certification</t>
  </si>
  <si>
    <t>SC DOT  Coarse Aggregate Level 1 Sampling and Grading Technician</t>
  </si>
  <si>
    <t>SC DOT  Coarse Aggregate Level 2 Testing Technician</t>
  </si>
  <si>
    <t>Please note: This certification requires the Level 1 certification.</t>
  </si>
  <si>
    <t>SC DOT  Earthwork and Base Course/Nuclear Gauge Technician</t>
  </si>
  <si>
    <t>SC DOT Foundations Technician</t>
  </si>
  <si>
    <t>SC DOT Asphalt Roadway Technician Course (ART)</t>
  </si>
  <si>
    <t>SC DOT HMA Level 1 Asphalt Quality Control Technician</t>
  </si>
  <si>
    <t>SC DOT HMA Level 2 Asphalt Job Mix Technician</t>
  </si>
  <si>
    <t>SC DOT HMA Level 3 Quality Control Manager</t>
  </si>
  <si>
    <t>JW (03/10/2016)</t>
  </si>
  <si>
    <t>SC DOT Pavement Preservation Level 1: Asphalt Seal Coats, Micro/Slurry Seals, and Concrete Pavements</t>
  </si>
  <si>
    <t>South Dakota Department of Transportation</t>
  </si>
  <si>
    <t>SD DOT Agg Testing</t>
  </si>
  <si>
    <t>SD108 (T255/T265), SD201 (T2), SD202 (T27), SD207 (T89, T90), SD208, SD211 (T335), SD212(D4791), SD213 (R76), SD214, SD217, SD221 (T176)</t>
  </si>
  <si>
    <t>SD108, SD202, SD207, SD208, SD211, SD212, SD213, SD214, SD217, SD221</t>
  </si>
  <si>
    <t>Please note: This certification is a prerequisite for mix design &amp; production control.</t>
  </si>
  <si>
    <t>Bryce Sigler (03/18/2024)</t>
  </si>
  <si>
    <t>Kelly Hudecek (605-773-3404)</t>
  </si>
  <si>
    <t xml:space="preserve">4 years </t>
  </si>
  <si>
    <t>SD DOT Agg Tetsing (General)</t>
  </si>
  <si>
    <t>SD 201 (T2), SD202(T27), SD203, SD206(T11), SD207(T89, T90), SD208, SD211(T355), SD212(D4791), SD213(R76), SD214, and SD219</t>
  </si>
  <si>
    <t>SD202, SD203, SD206, SD207, SD208, SD211, SD212, SD213, SD214</t>
  </si>
  <si>
    <t>For C1077 (Aggregate): certification meets when combined with SD DOT Asphalt Mix Design &amp; Production Control (this certification is missing T84(C128) and T85(C127)).</t>
  </si>
  <si>
    <t>SD DOT Asphalt Roadway Inspection</t>
  </si>
  <si>
    <t>SD311 (T355), SD312 (T209), SD315 (T355), and SD320</t>
  </si>
  <si>
    <t>SD312</t>
  </si>
  <si>
    <t>SD DOT Asphalt Mix Design &amp; Production Control</t>
  </si>
  <si>
    <t>SD209 (T84), SD210 (T85), SD309 (T329), SD317, SD319</t>
  </si>
  <si>
    <t>For C1077 (Aggregate): certification meets when combine with SD DOT General Aggregate certification.</t>
  </si>
  <si>
    <t>SD DOT Asphalt Mix Testing</t>
  </si>
  <si>
    <t>SD 301 (T168), SD305 (T329), SD306 (T305), SD311 (T355), SD312 (T209), SD314, SD315, SD317, SD318, SD321</t>
  </si>
  <si>
    <t>SD306, SD312, SD318</t>
  </si>
  <si>
    <t>SD DOT Soil Testing</t>
  </si>
  <si>
    <t>SD103 (D2487), SD104 (T99, T180), SD105 (T191), SD106, SD 108 (T255, T265), SD110, SD114 (T310)</t>
  </si>
  <si>
    <t>SD104, SD105, SD106, SD108, SD114</t>
  </si>
  <si>
    <t>SD DOT Fresh Concrete Testing</t>
  </si>
  <si>
    <t>Certification meets for concrete field supervisors and concrete field technicians. Please note: This will appear as an ACI certification.</t>
  </si>
  <si>
    <t>ACI Curriculm</t>
  </si>
  <si>
    <t>Texas Hot Mix Asphalt Center (TX HMAC)</t>
  </si>
  <si>
    <t>Level 1A HMA Plant Specialist</t>
  </si>
  <si>
    <t>TX200-F (T27/C136), TX 204-F, TX206-F (T247/D1561), TX 207-F (T166/D2726, T275/D1188, T269/D3203), TX212-F (T110/D1461), TX217-F, TX221-F (T2/D75), TX222-F (T168/D979), TX 225-F (R47), TX 226-F(T167/D1074), TX 227-F (T209/D2041), TX233-F, TX235-F, T236-F (T308/D6307), TX 241-F (T312/D6925), TX242-F, TX251-F, TX500-C, TX530-C (T165/D1075)</t>
  </si>
  <si>
    <t>For re-certificaition: Every 3 years unless technician(s) have been certified for 9 consecutive years. Then, technician(s) would be listed as Level 1A Exempt - re-certificaiton would no longer be required.</t>
  </si>
  <si>
    <t xml:space="preserve">Level 1B HMA Roadway  Specialist </t>
  </si>
  <si>
    <t xml:space="preserve">TX207-F (T166/D2726, T275/D1188, T269/D3203),  TX222-F (T168/D979), TX225-F (R47), TX244-F, TX246-F, TX 251-F, TX500-C </t>
  </si>
  <si>
    <t>Level 2 HMA Mix Design Specialist</t>
  </si>
  <si>
    <t>TX 204-F, TX 205-F (T247/D1561), TX 236-F (T308/D6307)</t>
  </si>
  <si>
    <t>SB101 Materials Properties Specialist</t>
  </si>
  <si>
    <t>TX 100-E , TX101-E (T87/T146, D421/D2217), TX 103-E (T265/D2216), TX104-E (T89/D4318), TX105-E (T89/D4318), TX106-E (T89/D4318), TX107-E (T92/D427), TX110-E (T88/D422), TX 111-E (T88/D422), TX116-E, TX 142-E, TX400-A (R90/D75), TX600-J</t>
  </si>
  <si>
    <t>SB102 Field Specialist</t>
  </si>
  <si>
    <t>TX100-E, TX101-E (R58, T146, D421/D2217), TX103-E (T265/D2216), TX115-E (T238, T191, T205/D2922), TX140-E, TX 221-F (T2/D75, TX400-A (R90/D75), TX600-J</t>
  </si>
  <si>
    <t>SB103 Materials Analyst Specialist</t>
  </si>
  <si>
    <t>TX100-E, TX101-E (R58/T146, D421/D2217), TX128-E (T289/D4972), TX129-E, TX145-E, TX400-A (R90/D75), TX600-J</t>
  </si>
  <si>
    <t>SB201 Moisture-Density Specialist</t>
  </si>
  <si>
    <t>TX113-E (T99/D698, T180/D1557), T114-E (T99/D698, T180/D1557), TX 120-E (T134/D558), TX 121-E (T220/D5102)</t>
  </si>
  <si>
    <t xml:space="preserve">SB202 Mix Design Specialist </t>
  </si>
  <si>
    <t>TX117-E, TX120-E (T134/D558), TX121-E (T220/D5102), TX128-E (T289/D4972)</t>
  </si>
  <si>
    <t>AGG101 Aggregate Properties Specialist</t>
  </si>
  <si>
    <t>TX107-E (T92/D427), TX200-F (T27/C136), TX201-F (T84/C128, T85/C127), TX203-F (T176/D2419), TX212-F (T110/D1461), TX217-F, TX221-F (R90/D75), TX224-F (D4791), TX 280-F (D4791), TX400-A (R90/D75), TX401-A (T27/C136), TX402-A(T27), TX404-A (T19/C29), TX406-A (T11/C117), TX408-A (T21/C40), TX413-A (T112/C142), TX460-A (D5821), TX461-A (TP58/D6928)</t>
  </si>
  <si>
    <t>For re-certificaition: Every 3 years unless technician(s) have been certified for 9 consecutive years. Then, technician(s) would be listed as Level 1A Exempt - re-certificaiton would no longer be required. Once this occurs, this certification no longer meets for C1077 (Aggregate).</t>
  </si>
  <si>
    <t>SC101 Seal Coat Inspector</t>
  </si>
  <si>
    <t>Initial written and performance stds: TX 221-F (T2/D75), TX 500-C.</t>
  </si>
  <si>
    <t>SC102 Seal Coat Specialist</t>
  </si>
  <si>
    <t>Binder 101 PG/AC Specialist</t>
  </si>
  <si>
    <t>In Review</t>
  </si>
  <si>
    <t>R28, T44, T48, T49/D5, T51/D113, T53/D36, T202, T228, T240, T301/D6084, T313, T315, T316, T350, D2196, D5329, TX 540-C, TX 509-C</t>
  </si>
  <si>
    <t>Binder 102 Emulsion/Cutback Specialist</t>
  </si>
  <si>
    <t>T44, T49, T50, T51, T53/D36, T59/D7402, T59/D7496, T59/D6936, T59/D6935, T59/D6933, T59/D6998, T59/D6937, T59/D6997, T59/D6934, T78, T79, T201, T202, T295/D3142, T301/D6084, D244/D6930, TX 509-C, TX 542-C</t>
  </si>
  <si>
    <t>Tennessee Department of Transportation</t>
  </si>
  <si>
    <t>TN DOT Aggregate Technician</t>
  </si>
  <si>
    <t>R90/D75, R76/C702, T255/C566, T11/C117, T27/C137, T84/C128, T85/C127, T104/C88, T96/C131</t>
  </si>
  <si>
    <t>T11/C117, T27/C136 ONLY</t>
  </si>
  <si>
    <t xml:space="preserve">C1077 (Aggregate): Technician(s) must submit a supplemental C127 and C128 certification as this certification does not cover those standards.  </t>
  </si>
  <si>
    <t>TN DOT Soil and AGG</t>
  </si>
  <si>
    <t>T88, T89, T99, T180, T100, T224, T265</t>
  </si>
  <si>
    <t>TN DOT Hot Mix Asphalt Plant Technician</t>
  </si>
  <si>
    <t>Agg: R90, T11, T27, T84, T85, T248, T255/ HMA: T30, T164, T166, T168, T209, T308/ +5 state methods</t>
  </si>
  <si>
    <t>Please note: This certification is required for Hot Mix Asphalt Mix Design certification.</t>
  </si>
  <si>
    <t>TN DOT Hot Mix Asphalt Mix Design</t>
  </si>
  <si>
    <t>Agg: R90, T11, T27, T84, T85, T176, T248, T304, D4791/ HMA: T166, T209, T245, T308, T312, D4867/ +4 state methods</t>
  </si>
  <si>
    <t>Please note: TN DOT Hot Mix Asphalt Plant Technician is required for this certification.</t>
  </si>
  <si>
    <t>JW (07/22/2019)</t>
  </si>
  <si>
    <t>TN DOT Nuclear Gauge Field Technician</t>
  </si>
  <si>
    <t>TDOT standard operatring procedures for nucear gauge use; SOPs 1-1, 7-1, 7-2</t>
  </si>
  <si>
    <t>TN DOT Concrete Field Testing Technician</t>
  </si>
  <si>
    <t>T309/C1064, R60/C172, T119/C143, T121/C138, T152/C231, T196/C173, T23/C31, C1611, C1621, C1758</t>
  </si>
  <si>
    <t>TN DOT Concrete Plant</t>
  </si>
  <si>
    <t>R90/D75, R76/C702, T255/C566, T11/C117, T27/C136</t>
  </si>
  <si>
    <t>TN DOT Concrete Mix</t>
  </si>
  <si>
    <t>R39/C192, T22/C39</t>
  </si>
  <si>
    <t>Utah DOT - Transportation Tech Qualification Program TTQP / WAQTC</t>
  </si>
  <si>
    <t>UT TTQP Sampling Reduction &amp; Density Testing Technician (SRDTT)</t>
  </si>
  <si>
    <t>R90, T168, R66, R76, R47, T310, T355</t>
  </si>
  <si>
    <t>R90, T168, T248, R47, T310, T355</t>
  </si>
  <si>
    <t>Roxanne Baker (12/19/2018)</t>
  </si>
  <si>
    <t>JG (12/20/2016)</t>
  </si>
  <si>
    <t>UT TTQP Sampling Reduction Testing Technician (SRTT)</t>
  </si>
  <si>
    <t>R90, T168, R66, R76, R47</t>
  </si>
  <si>
    <t>R90, T168, R76, R47</t>
  </si>
  <si>
    <t>UT TTQP Asphalt Testing Technician II (AsTT)</t>
  </si>
  <si>
    <t>R47, T30, R66, T166, T168, T209, T275, T308, T312, T329, WAQTC TM 13- HMA volumetric properties,</t>
  </si>
  <si>
    <t>UT TTQP Embankment &amp; Base Testing Technician (EbTT)</t>
  </si>
  <si>
    <t>T99, T180, T255, T265, T85 (optional to add-on T89, T90)</t>
  </si>
  <si>
    <t>This certification only covers 4 of the 5 soil and rock standards required in D2740. Please note: T89 and T90 (D4318) are considered as only 1 ASTM standard.</t>
  </si>
  <si>
    <t>UT TTQP In-Place Density (DTT)</t>
  </si>
  <si>
    <t>T99, T180, T255, T265, T85, T209, T166, T310, T355</t>
  </si>
  <si>
    <t>UT TTQP Concrete Testing Technician CTT</t>
  </si>
  <si>
    <t>Initial written and performance stds: T23, T119, T121, T152, T309, TM2 (C31, C143, C138, TM2 is NOT C172, C231, C1064).</t>
  </si>
  <si>
    <t>Utah DOT - Transportation Tech Qualification Program TTQP</t>
  </si>
  <si>
    <t>UT TTQP Concrete Strength Testing Technician (CsTT)</t>
  </si>
  <si>
    <t>T22, T97, T231, C1231</t>
  </si>
  <si>
    <t>T22, T97</t>
  </si>
  <si>
    <t xml:space="preserve">E329 (Concrete: Certification meets for lab supervisors and lab technicians. </t>
  </si>
  <si>
    <t>UT TTQP Superpave Mix Design and Analysis (SMD)</t>
  </si>
  <si>
    <t>M323, R35, R30, T324, M325, R46, T305</t>
  </si>
  <si>
    <t>M323, R35, M325, R46</t>
  </si>
  <si>
    <t>Please note: To obtain this certificaition, techncian must have AsTT II and AgTT Plus.</t>
  </si>
  <si>
    <t>UT TTQP Laboratory Testing Technician (LbTT)</t>
  </si>
  <si>
    <t>T19, T21, T84, T96, T104, T112, T113, T193, T304, C535</t>
  </si>
  <si>
    <t>T19, T21, T84, T96, T104, T112, T193, T304, C535</t>
  </si>
  <si>
    <t>Please note: To obtain this certificaition, techncian must have AgTT plus and Embankment Plus.</t>
  </si>
  <si>
    <t>UT TTQP Aggregate Plus Testing Technician (AgTT Plus)</t>
  </si>
  <si>
    <t>T19, T85, R90, R76, T255, T27, T11, T335, T176</t>
  </si>
  <si>
    <t>May choose add-on methods T19 and T85.</t>
  </si>
  <si>
    <t>Rachel Graybill (11/04/2021)</t>
  </si>
  <si>
    <t>Virginia Department of Transportation</t>
  </si>
  <si>
    <t>VA DOT Aggregate Properties</t>
  </si>
  <si>
    <t>Please note: This is now part of Asphalt Plant Mix Design</t>
  </si>
  <si>
    <t>Roxanne Baker (07/16/2019)</t>
  </si>
  <si>
    <t>TAK (06/19/2015)</t>
  </si>
  <si>
    <t>VA DOT Asphalt Field Level 1</t>
  </si>
  <si>
    <t>For certification purposes: Certification will only be accepted for D3666 and E329 (Asphalt Mixture) under the condition that the laboratory mainly does nuclear density and cores and NOT for labs who are testing mix designs.</t>
  </si>
  <si>
    <t>TAK (02/24/2016)</t>
  </si>
  <si>
    <t>VA DOT Asphalt Field Level 2</t>
  </si>
  <si>
    <t>Initial written and performance stds: VTM-76, VTM-22, VTM-6.</t>
  </si>
  <si>
    <t>VA DOT Asphalt Plant Level 1</t>
  </si>
  <si>
    <t>Initial written and performance stds: R47.</t>
  </si>
  <si>
    <t>VA DOT Asphalt Plant Level 2</t>
  </si>
  <si>
    <t>T30, T166, T209, T269, T312, VTM-102 (ignition with no oven calibration)</t>
  </si>
  <si>
    <t xml:space="preserve">VA DOT Asphalt Plant Mix Design </t>
  </si>
  <si>
    <t>D4791, D5821, T176, T19, T304, T84, T85</t>
  </si>
  <si>
    <t>VA DOT Central Mix Aggregate Plant</t>
  </si>
  <si>
    <t>T2, T248, T255, T27, T11, T89, T90</t>
  </si>
  <si>
    <t xml:space="preserve">VA DOT Concrete Field </t>
  </si>
  <si>
    <t>ACI Concrete Field L1</t>
  </si>
  <si>
    <t>VA DOT Concrete Plant</t>
  </si>
  <si>
    <t xml:space="preserve">VA DOT Soils and Aggregate Compaction </t>
  </si>
  <si>
    <t>T217, VTM-10, VTM-12;</t>
  </si>
  <si>
    <t>T217, VTM-10, VTM-12</t>
  </si>
  <si>
    <t>For D3740 (Soil): Technician(s) must submit a supplemental certification for 2 more soil methods - the certification only covers 3 soil standards. Performance evaluations are also required to be submitted.</t>
  </si>
  <si>
    <t>Washington State TQP / WAQTC</t>
  </si>
  <si>
    <t>WA TQP/WAQTC Aggregate Module</t>
  </si>
  <si>
    <t>R90, R76, T255, T27, T11, T335, T176</t>
  </si>
  <si>
    <t>Bree Johnson (12/16/2019)</t>
  </si>
  <si>
    <t>CLS (06/19/2015)</t>
  </si>
  <si>
    <t>WA TQP/WAQTC Soil module (lab)</t>
  </si>
  <si>
    <t>WSDOT T417 (soil resistivity), T265, T606, T99, T180, T100 (NOT D854)</t>
  </si>
  <si>
    <t>WA TQP/WAQTC HMA  Mix</t>
  </si>
  <si>
    <t>T168, T2, T11, T40, T166, T308, T329, WSDOT 712, WSDOT 716, T312, T04</t>
  </si>
  <si>
    <t>WA TQP/WAQTC Embankment &amp; Base Density</t>
  </si>
  <si>
    <t>T255, T265, T99, T180, R75, T272,  T85, AKDOT &amp; PF ATM 212, ITD IT 74, WSDOT T 606</t>
  </si>
  <si>
    <t>WA TQP/WAQTC In-Place Density</t>
  </si>
  <si>
    <t>WAQTC TM 8 (HMA nuc density), WSDOT 716 , T310, WSDOT SOP 615</t>
  </si>
  <si>
    <t>T255, T265, T99, T180, R75, T272,  T85, T310, T166, T209, 355</t>
  </si>
  <si>
    <t xml:space="preserve">WA TQP/WAQTC Concrete Field </t>
  </si>
  <si>
    <t>WAQTC TM2 (sampling), T309, T119, T152, T23</t>
  </si>
  <si>
    <t>WA TQP/WAQTC Concrete lab</t>
  </si>
  <si>
    <t>T23, T119, T152, WAQTC TM2, T309, WSOT 716</t>
  </si>
  <si>
    <t>West Virginia Department of Transportation</t>
  </si>
  <si>
    <t>WV DOT Portland Cement Concrete Inspector</t>
  </si>
  <si>
    <t>C1064, C173, T119, T196, T152, T121, T23, T22, T19, M43, IM 18, MP 106, MP 601, MP 700, MP 711, MP 712</t>
  </si>
  <si>
    <t xml:space="preserve">Certification meets for concrete field supervisors and concrete field technicians if performance evaulations are submitted to meet for C1077 field staff. </t>
  </si>
  <si>
    <t>The hands on portion for recertification requires them to demonstrate a number of test for which they are recertifying. For instance for PCC inspector, we would tell that they will perform 2 out of a possible 6 test, but they won’t know which ones until the time of the exam"</t>
  </si>
  <si>
    <t>Jasmine Gilmore (12/03/2019)</t>
  </si>
  <si>
    <t>WV DOT Portland Cement Concrete Technician</t>
  </si>
  <si>
    <t>C1064, C173, T119, T196, T152, T121, T23, T22, T19, M43, MP700, MP 701, MP 702, MP 707,  MP 711, MP 712, MP 715</t>
  </si>
  <si>
    <t>WV DOT Aggregate Sampling Inspector</t>
  </si>
  <si>
    <t>T2,  M700</t>
  </si>
  <si>
    <t>AP (01/16/2015)</t>
  </si>
  <si>
    <t>WV DOT Aggregate Technician</t>
  </si>
  <si>
    <t>T11, T19, T27, T84, T85, T89, T90</t>
  </si>
  <si>
    <t>For C1077 (Aggregate): Laboratory must submit supplemental certification for performance evaulations - the certification does not cover physical demonstations.</t>
  </si>
  <si>
    <t>WV DOT Asphalt Field Technician</t>
  </si>
  <si>
    <t>R11, M401 (Compaction testing of HMA Pavement)</t>
  </si>
  <si>
    <t>WV DOT Soils and Aggregate Compaction</t>
  </si>
  <si>
    <t>T99 T180, M207, M700, M712, M717</t>
  </si>
  <si>
    <t>WV DOT Asphalt Plant Technician</t>
  </si>
  <si>
    <t>R68, T312, T166, T331, T209, T245, T308</t>
  </si>
  <si>
    <t>Wisconsin Department of Transportation</t>
  </si>
  <si>
    <t>WISDOT Transportation Materials Sampling Technician (TMS)</t>
  </si>
  <si>
    <t>D3665 - Sampling of Construction Materials</t>
  </si>
  <si>
    <t>For re-certification: You may complete the next course, re-take written exam, or re-take course. Please note: This certification was formerly AGGTEC-Sampling.</t>
  </si>
  <si>
    <t>Be cautious if the lab is referring to these certs for performance evaluations as the individual can recertify by getting the next higher certification or by only retaking the exam of their current certification level.  It may be difficult to know the actual date of performance evaluations.</t>
  </si>
  <si>
    <t>Joe Williams (03/04/2019)</t>
  </si>
  <si>
    <t>WISDOT Aggregate Technician (AGGTEC-I)</t>
  </si>
  <si>
    <t>Agg: WISDOT (Sampling, Reduction, Sieve Analysis, Moisture Content, Fractured Faces, Flat &amp; Elongated), T11.  Soil: T89, T90, T180</t>
  </si>
  <si>
    <t>For re-certification: You may complete the next course, re-take written exam, or re-take course. Please note: This certification was formerly Aggregate Tech IPP.</t>
  </si>
  <si>
    <t>WISDOT Aggregate Testing for Transportation Systems (ATTS)</t>
  </si>
  <si>
    <t>Agg: T85, T96, T104, T103, T113, WISDOT Fractured Faces. Soil: R74, T89, T90</t>
  </si>
  <si>
    <t>For re-certification: You may complete the next course, re-take written exam, or re-take course.</t>
  </si>
  <si>
    <t>WISDOT Aggregate Technician II (AGGTEC-II)</t>
  </si>
  <si>
    <t>For re-certification: You may complete the next course, re-take written exam, or re-take course. Please note: AGGTEC-II certificationcarries TMS and AGGTEC-I.</t>
  </si>
  <si>
    <t>WISDOT Hot Mix Asphalt, Technician I, Production Tester (HMA-IPT)</t>
  </si>
  <si>
    <t>WISDOT (Sampling, Reduction, Ignition Oven, TSR), T166, T209, T269, T312</t>
  </si>
  <si>
    <t>For re-certification: You may complete the next course, re-take written exam, or re-take course. Please note: HMA-IPT certification carries TMS and AGGTEC-I. In addition, this certification was formerly HMATEC-I</t>
  </si>
  <si>
    <t>WISDOT Hot Mix Asphalt, Trouble Shooting, Process Control (HMA-TPC)</t>
  </si>
  <si>
    <t>For re-certification: You may complete the next course, re-take written exam, or re-take course. Please note: HMA-TPC certification carries HMA-IPT, TMS, and AGGTEC-I. In addition, this certification was formerly HMATEC-II.</t>
  </si>
  <si>
    <t>WISDOT Hot Mix Asphalt, Mix Design, Report Submittals (HMA-MD)</t>
  </si>
  <si>
    <t>For re-certification: You may complete the next course, re-take written exam, or re-take course. Please note: HMA-TPC certification carries HMA-IPT, TMS, and AGGTEC-I. In addition, this certification was formerly HMATEC-III.</t>
  </si>
  <si>
    <t>WI DOT CST (Concrete Strength)</t>
  </si>
  <si>
    <t>T22 (C39), T24 (C42), T97 (C78), T231 (C617), C1231</t>
  </si>
  <si>
    <t xml:space="preserve">Certification meets for concrete lab supervisors and concrete lab technicians if performance evaulations are submitted to meet for C1077 lab staff. </t>
  </si>
  <si>
    <t>Joe Williams (09/05/2019)</t>
  </si>
  <si>
    <t>WI DOT PCCTEC-I</t>
  </si>
  <si>
    <t>Needs Needs C138 for field.  Also does not include C173. Initial written and performance stds: R60 (C172), T23 (C31), T119 (C143), T152 (C231), T309 (C1064).</t>
  </si>
  <si>
    <t>WI DOT PCCTEC-II</t>
  </si>
  <si>
    <t>No written or performance stds: this is a mix design course</t>
  </si>
  <si>
    <t>WI DOT GRADINGTEC-I</t>
  </si>
  <si>
    <t>T88/D422, T89/D4318, T90/D4318, T99/D698, T224, T272, T310/D6938, D2487, D2488</t>
  </si>
  <si>
    <t>WI DOT PROFILER</t>
  </si>
  <si>
    <t>WI DOT NUCDENSITYTEC-I</t>
  </si>
  <si>
    <t>T310/D6938</t>
  </si>
  <si>
    <t>Wyoming Department of Transportation - Wyoming Materials Technician Certification (WMTC)</t>
  </si>
  <si>
    <t>WY DOT WMTC Soils and Aggregate Technician</t>
  </si>
  <si>
    <t>T248, T89, T90, T27, T11, T335, D5821</t>
  </si>
  <si>
    <t>TAK (10/16/2013)</t>
  </si>
  <si>
    <t>WY DOT WMTC Asphalt Concrete Technician</t>
  </si>
  <si>
    <t>T166, T275</t>
  </si>
  <si>
    <t>WY DOT WMTC Portland Cement Concrete Technician</t>
  </si>
  <si>
    <t>R60, T309, T121, T119, T152, T23</t>
  </si>
  <si>
    <t>Concrete field supervisors and field technicians must supplement with a C173 certification to meet for C1077. Certification meets for concrete field supervisors and concrete lab technicians for E329 (Concrete).</t>
  </si>
  <si>
    <t>Candian Council of Independent Laboratories</t>
  </si>
  <si>
    <t>CCIL Type C</t>
  </si>
  <si>
    <t>C702, C117, C136, D5821, and D4791</t>
  </si>
  <si>
    <t xml:space="preserve">C702, C117, C136, D5821, and D4791 * Some higher complex tests are included but varies C672, C131, C535, C127, C128, C88, C40, D3042, D6928, D7428, C666, D698, D1557, D854, D4318, T 88, and T 215 </t>
  </si>
  <si>
    <t>Nothing meets because the written does not cover C127 and C128 and the practical only covers those sometimes based on the techs needs. Not enough to meet for D3740.</t>
  </si>
  <si>
    <t>ASTMs D75, D698, D1556, D1557, D2488, D2937, D4959,D6938 - AASHTO T272</t>
  </si>
  <si>
    <t>ASTM D1556 or D2937, D4959, D6938 - VTM-12 using AASHTO T99 &amp; T272</t>
  </si>
  <si>
    <t>This is a field certification for field tests; lab tests are covered as background for what a field technician should know about them. Laboratory technicians should get the laboratory certification unless they are only performing proctor testing. This certification was previously named: Soils 1</t>
  </si>
  <si>
    <t>Brian reviewed certififcation: The Soil Laboratory Technician certification is preferable for laboratory technicians BUT this will meet if technicians are only performing proctor testing.</t>
  </si>
  <si>
    <t>ASTM C138, C143, C172, C173, C1064, C231, C94 (Some general questions)</t>
  </si>
  <si>
    <t xml:space="preserve">
ASTM C138, C143, C172, C173, C1064, C231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</si>
</sst>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u/>
      <sz val="11"/>
      <color theme="10"/>
      <name val="Aptos Narrow"/>
      <family val="2"/>
      <scheme val="minor"/>
    </font>
    <font>
      <b/>
      <sz val="9"/>
      <name val="Microsoft JhengHei"/>
      <family val="2"/>
    </font>
    <font>
      <b/>
      <sz val="9"/>
      <color rgb="FF000000"/>
      <name val="Microsoft JhengHei"/>
      <family val="2"/>
    </font>
    <font>
      <b/>
      <sz val="9"/>
      <color rgb="FF3E7A4E"/>
      <name val="Microsoft JhengHei"/>
      <family val="2"/>
    </font>
    <font>
      <u/>
      <sz val="11"/>
      <color theme="10"/>
      <name val="Calibri"/>
      <family val="2"/>
    </font>
    <font>
      <b/>
      <sz val="9"/>
      <color theme="4" tint="-0.249977111117893"/>
      <name val="Microsoft JhengHei"/>
      <family val="2"/>
    </font>
    <font>
      <b/>
      <sz val="9"/>
      <color theme="1"/>
      <name val="Microsoft JhengHei"/>
      <family val="2"/>
    </font>
    <font>
      <b/>
      <sz val="9"/>
      <color rgb="FFF6F6E6"/>
      <name val="Microsoft JhengHei"/>
      <family val="2"/>
    </font>
    <font>
      <b/>
      <sz val="9"/>
      <color theme="9" tint="0.59999389629810485"/>
      <name val="Microsoft JhengHei"/>
      <family val="2"/>
    </font>
    <font>
      <b/>
      <sz val="9"/>
      <color theme="4" tint="-0.499984740745262"/>
      <name val="Microsoft JhengHei"/>
      <family val="2"/>
    </font>
    <font>
      <b/>
      <sz val="9"/>
      <color theme="0"/>
      <name val="Microsoft JhengHei"/>
      <family val="2"/>
    </font>
    <font>
      <b/>
      <u/>
      <sz val="9"/>
      <color theme="4" tint="-0.249977111117893"/>
      <name val="Microsoft JhengHei"/>
      <family val="2"/>
    </font>
    <font>
      <b/>
      <sz val="11"/>
      <color rgb="FF002060"/>
      <name val="Microsoft JhengHei"/>
      <family val="2"/>
    </font>
    <font>
      <b/>
      <sz val="11"/>
      <color theme="1"/>
      <name val="Microsoft JhengHei"/>
      <family val="2"/>
    </font>
    <font>
      <b/>
      <sz val="12"/>
      <color rgb="FFF6F6E6"/>
      <name val="Microsoft JhengHei"/>
      <family val="2"/>
    </font>
    <font>
      <b/>
      <sz val="9"/>
      <color theme="3" tint="9.9978637043366805E-2"/>
      <name val="Microsoft JhengHei"/>
      <family val="2"/>
    </font>
    <font>
      <sz val="11"/>
      <color theme="0"/>
      <name val="Aptos Narrow"/>
      <family val="2"/>
      <scheme val="minor"/>
    </font>
    <font>
      <b/>
      <sz val="9"/>
      <color theme="7" tint="0.39997558519241921"/>
      <name val="Microsoft JhengHei"/>
      <family val="2"/>
    </font>
    <font>
      <b/>
      <sz val="12"/>
      <color rgb="FFFFFFFF"/>
      <name val="Microsoft JhengHei"/>
    </font>
    <font>
      <sz val="12"/>
      <color rgb="FFFFFFFF"/>
      <name val="Microsoft JhengHei"/>
    </font>
    <font>
      <b/>
      <sz val="16"/>
      <color theme="0"/>
      <name val="Microsoft JhengHei"/>
    </font>
    <font>
      <sz val="11"/>
      <color theme="1"/>
      <name val="Microsoft JhengHei"/>
    </font>
    <font>
      <b/>
      <sz val="12"/>
      <color theme="0"/>
      <name val="Microsoft JhengHei"/>
    </font>
    <font>
      <sz val="12"/>
      <color theme="0"/>
      <name val="Microsoft JhengHei"/>
    </font>
    <font>
      <sz val="12"/>
      <color theme="1"/>
      <name val="Microsoft JhengHei"/>
    </font>
    <font>
      <b/>
      <sz val="9"/>
      <color theme="9"/>
      <name val="Microsoft JhengHei"/>
      <family val="2"/>
    </font>
    <font>
      <b/>
      <sz val="9"/>
      <color theme="4" tint="0.39997558519241921"/>
      <name val="Microsoft JhengHei"/>
      <family val="2"/>
    </font>
    <font>
      <b/>
      <sz val="9"/>
      <color rgb="FFF6F6E6"/>
      <name val="Microsoft JhengHei"/>
    </font>
  </fonts>
  <fills count="14">
    <fill>
      <patternFill patternType="none"/>
    </fill>
    <fill>
      <patternFill patternType="gray125"/>
    </fill>
    <fill>
      <patternFill patternType="solid">
        <fgColor theme="4" tint="-0.249977111117893"/>
        <bgColor rgb="FF000000"/>
      </patternFill>
    </fill>
    <fill>
      <patternFill patternType="solid">
        <fgColor theme="4" tint="-0.249977111117893"/>
        <bgColor indexed="64"/>
      </patternFill>
    </fill>
    <fill>
      <patternFill patternType="solid">
        <fgColor rgb="FFF6F6E6"/>
        <bgColor rgb="FF000000"/>
      </patternFill>
    </fill>
    <fill>
      <patternFill patternType="solid">
        <fgColor rgb="FFF6F6E6"/>
        <bgColor indexed="64"/>
      </patternFill>
    </fill>
    <fill>
      <patternFill patternType="solid">
        <fgColor rgb="FFFFFF00"/>
        <bgColor rgb="FF000000"/>
      </patternFill>
    </fill>
    <fill>
      <patternFill patternType="solid">
        <fgColor rgb="FF3E7A4E"/>
        <bgColor indexed="64"/>
      </patternFill>
    </fill>
    <fill>
      <patternFill patternType="solid">
        <fgColor rgb="FF3E7A4E"/>
        <bgColor rgb="FF000000"/>
      </patternFill>
    </fill>
    <fill>
      <patternFill patternType="solid">
        <fgColor theme="5"/>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0"/>
        <bgColor indexed="64"/>
      </patternFill>
    </fill>
    <fill>
      <patternFill patternType="solid">
        <fgColor theme="3" tint="9.9978637043366805E-2"/>
        <bgColor indexed="64"/>
      </patternFill>
    </fill>
  </fills>
  <borders count="19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thin">
        <color indexed="64"/>
      </left>
      <right style="thin">
        <color indexed="64"/>
      </right>
      <top/>
      <bottom/>
      <diagonal/>
    </border>
    <border>
      <left style="medium">
        <color indexed="64"/>
      </left>
      <right style="medium">
        <color indexed="64"/>
      </right>
      <top/>
      <bottom style="medium">
        <color rgb="FF000000"/>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rgb="FF000000"/>
      </right>
      <top style="medium">
        <color rgb="FF000000"/>
      </top>
      <bottom/>
      <diagonal/>
    </border>
    <border>
      <left style="medium">
        <color rgb="FF000000"/>
      </left>
      <right style="medium">
        <color rgb="FF000000"/>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theme="4" tint="-0.249977111117893"/>
      </left>
      <right/>
      <top/>
      <bottom/>
      <diagonal/>
    </border>
    <border>
      <left style="double">
        <color indexed="64"/>
      </left>
      <right/>
      <top/>
      <bottom/>
      <diagonal/>
    </border>
    <border>
      <left style="double">
        <color theme="4" tint="-0.249977111117893"/>
      </left>
      <right style="double">
        <color theme="4" tint="-0.249977111117893"/>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rgb="FF000000"/>
      </top>
      <bottom/>
      <diagonal/>
    </border>
    <border>
      <left/>
      <right style="medium">
        <color rgb="FF000000"/>
      </right>
      <top style="medium">
        <color rgb="FF000000"/>
      </top>
      <bottom style="thin">
        <color indexed="64"/>
      </bottom>
      <diagonal/>
    </border>
    <border>
      <left/>
      <right style="medium">
        <color rgb="FF000000"/>
      </right>
      <top style="thin">
        <color indexed="64"/>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double">
        <color theme="4" tint="-0.249977111117893"/>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rgb="FF000000"/>
      </bottom>
      <diagonal/>
    </border>
    <border>
      <left/>
      <right style="medium">
        <color rgb="FF000000"/>
      </right>
      <top style="medium">
        <color rgb="FF000000"/>
      </top>
      <bottom/>
      <diagonal/>
    </border>
    <border>
      <left/>
      <right style="medium">
        <color rgb="FF000000"/>
      </right>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theme="0"/>
      </left>
      <right style="thick">
        <color theme="0"/>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style="medium">
        <color theme="0"/>
      </right>
      <top style="medium">
        <color theme="0"/>
      </top>
      <bottom style="dashDotDot">
        <color theme="0"/>
      </bottom>
      <diagonal/>
    </border>
    <border>
      <left style="medium">
        <color theme="0"/>
      </left>
      <right style="medium">
        <color theme="0"/>
      </right>
      <top style="dashDotDot">
        <color theme="0"/>
      </top>
      <bottom style="medium">
        <color theme="0"/>
      </bottom>
      <diagonal/>
    </border>
    <border>
      <left style="medium">
        <color theme="0"/>
      </left>
      <right style="thin">
        <color theme="0"/>
      </right>
      <top style="medium">
        <color theme="0"/>
      </top>
      <bottom style="dashDotDot">
        <color theme="0"/>
      </bottom>
      <diagonal/>
    </border>
    <border>
      <left/>
      <right style="medium">
        <color theme="0"/>
      </right>
      <top style="medium">
        <color theme="0"/>
      </top>
      <bottom style="dashDotDot">
        <color theme="0"/>
      </bottom>
      <diagonal/>
    </border>
    <border>
      <left style="thin">
        <color theme="0"/>
      </left>
      <right style="medium">
        <color theme="0"/>
      </right>
      <top style="dashDotDot">
        <color theme="0"/>
      </top>
      <bottom style="medium">
        <color theme="0"/>
      </bottom>
      <diagonal/>
    </border>
    <border>
      <left style="medium">
        <color theme="0"/>
      </left>
      <right style="thin">
        <color theme="0"/>
      </right>
      <top style="medium">
        <color theme="0"/>
      </top>
      <bottom/>
      <diagonal/>
    </border>
    <border>
      <left style="medium">
        <color theme="0"/>
      </left>
      <right style="thin">
        <color theme="0"/>
      </right>
      <top style="dashDotDot">
        <color theme="0"/>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style="dashDotDot">
        <color theme="0"/>
      </top>
      <bottom style="dashDotDot">
        <color theme="0"/>
      </bottom>
      <diagonal/>
    </border>
    <border>
      <left/>
      <right style="medium">
        <color theme="0"/>
      </right>
      <top style="medium">
        <color theme="0"/>
      </top>
      <bottom/>
      <diagonal/>
    </border>
    <border>
      <left style="medium">
        <color theme="0"/>
      </left>
      <right style="thin">
        <color theme="0"/>
      </right>
      <top style="dashDotDot">
        <color theme="0"/>
      </top>
      <bottom style="dashDotDot">
        <color theme="0"/>
      </bottom>
      <diagonal/>
    </border>
    <border>
      <left/>
      <right style="medium">
        <color theme="0"/>
      </right>
      <top style="dashDotDot">
        <color theme="0"/>
      </top>
      <bottom style="dashDotDot">
        <color theme="0"/>
      </bottom>
      <diagonal/>
    </border>
    <border>
      <left style="medium">
        <color theme="0"/>
      </left>
      <right style="thin">
        <color theme="0"/>
      </right>
      <top/>
      <bottom style="medium">
        <color theme="0"/>
      </bottom>
      <diagonal/>
    </border>
    <border>
      <left style="medium">
        <color theme="0"/>
      </left>
      <right style="thin">
        <color theme="0"/>
      </right>
      <top/>
      <bottom/>
      <diagonal/>
    </border>
    <border>
      <left/>
      <right style="medium">
        <color theme="0"/>
      </right>
      <top/>
      <bottom/>
      <diagonal/>
    </border>
    <border>
      <left style="medium">
        <color theme="0"/>
      </left>
      <right style="medium">
        <color theme="0"/>
      </right>
      <top style="dashDotDot">
        <color theme="0"/>
      </top>
      <bottom/>
      <diagonal/>
    </border>
    <border>
      <left/>
      <right style="medium">
        <color theme="0"/>
      </right>
      <top style="dashDotDot">
        <color theme="0"/>
      </top>
      <bottom style="medium">
        <color theme="0"/>
      </bottom>
      <diagonal/>
    </border>
    <border>
      <left style="medium">
        <color theme="0"/>
      </left>
      <right style="medium">
        <color theme="0"/>
      </right>
      <top style="double">
        <color theme="4" tint="-0.249977111117893"/>
      </top>
      <bottom/>
      <diagonal/>
    </border>
    <border>
      <left style="medium">
        <color theme="0"/>
      </left>
      <right style="thick">
        <color theme="0"/>
      </right>
      <top/>
      <bottom/>
      <diagonal/>
    </border>
    <border>
      <left style="medium">
        <color theme="0"/>
      </left>
      <right/>
      <top/>
      <bottom style="medium">
        <color indexed="64"/>
      </bottom>
      <diagonal/>
    </border>
    <border>
      <left/>
      <right style="medium">
        <color theme="0"/>
      </right>
      <top style="double">
        <color theme="4" tint="-0.249977111117893"/>
      </top>
      <bottom/>
      <diagonal/>
    </border>
    <border>
      <left style="medium">
        <color indexed="64"/>
      </left>
      <right style="double">
        <color theme="4" tint="-0.249977111117893"/>
      </right>
      <top style="double">
        <color theme="4" tint="-0.249977111117893"/>
      </top>
      <bottom/>
      <diagonal/>
    </border>
    <border>
      <left/>
      <right/>
      <top style="double">
        <color theme="4" tint="-0.249977111117893"/>
      </top>
      <bottom/>
      <diagonal/>
    </border>
    <border>
      <left style="medium">
        <color theme="0"/>
      </left>
      <right style="medium">
        <color theme="0"/>
      </right>
      <top style="double">
        <color theme="4" tint="-0.249977111117893"/>
      </top>
      <bottom style="dashDotDot">
        <color theme="0"/>
      </bottom>
      <diagonal/>
    </border>
    <border>
      <left style="double">
        <color theme="4" tint="-0.249977111117893"/>
      </left>
      <right/>
      <top style="double">
        <color theme="4" tint="-0.249977111117893"/>
      </top>
      <bottom style="double">
        <color theme="4" tint="-0.249977111117893"/>
      </bottom>
      <diagonal/>
    </border>
    <border>
      <left style="double">
        <color theme="4" tint="-0.249977111117893"/>
      </left>
      <right/>
      <top style="double">
        <color theme="4" tint="-0.249977111117893"/>
      </top>
      <bottom/>
      <diagonal/>
    </border>
    <border>
      <left style="double">
        <color theme="4" tint="-0.249977111117893"/>
      </left>
      <right style="double">
        <color theme="4" tint="-0.249977111117893"/>
      </right>
      <top style="double">
        <color theme="4" tint="-0.249977111117893"/>
      </top>
      <bottom/>
      <diagonal/>
    </border>
    <border>
      <left style="thin">
        <color theme="0"/>
      </left>
      <right style="medium">
        <color theme="0"/>
      </right>
      <top style="double">
        <color theme="4" tint="-0.249977111117893"/>
      </top>
      <bottom style="dashDotDot">
        <color theme="0"/>
      </bottom>
      <diagonal/>
    </border>
    <border>
      <left style="medium">
        <color theme="0"/>
      </left>
      <right style="thin">
        <color theme="0"/>
      </right>
      <top style="double">
        <color theme="4" tint="-0.249977111117893"/>
      </top>
      <bottom style="dashDotDot">
        <color theme="0"/>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right/>
      <top style="double">
        <color theme="4" tint="-0.249977111117893"/>
      </top>
      <bottom style="double">
        <color theme="4" tint="-0.249977111117893"/>
      </bottom>
      <diagonal/>
    </border>
    <border>
      <left/>
      <right style="double">
        <color theme="4" tint="-0.249977111117893"/>
      </right>
      <top style="double">
        <color theme="4" tint="-0.249977111117893"/>
      </top>
      <bottom style="double">
        <color theme="4" tint="-0.249977111117893"/>
      </bottom>
      <diagonal/>
    </border>
    <border>
      <left style="medium">
        <color indexed="64"/>
      </left>
      <right style="medium">
        <color theme="0"/>
      </right>
      <top style="double">
        <color theme="4" tint="-0.249977111117893"/>
      </top>
      <bottom style="double">
        <color theme="4" tint="-0.249977111117893"/>
      </bottom>
      <diagonal/>
    </border>
    <border>
      <left style="medium">
        <color indexed="64"/>
      </left>
      <right style="medium">
        <color theme="0"/>
      </right>
      <top style="double">
        <color theme="4" tint="-0.249977111117893"/>
      </top>
      <bottom/>
      <diagonal/>
    </border>
    <border>
      <left style="medium">
        <color indexed="64"/>
      </left>
      <right style="medium">
        <color theme="0"/>
      </right>
      <top style="double">
        <color theme="4" tint="-0.249977111117893"/>
      </top>
      <bottom style="medium">
        <color theme="0"/>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diagonal/>
    </border>
    <border>
      <left style="medium">
        <color indexed="64"/>
      </left>
      <right style="thin">
        <color indexed="64"/>
      </right>
      <top/>
      <bottom style="thin">
        <color indexed="64"/>
      </bottom>
      <diagonal/>
    </border>
    <border>
      <left/>
      <right style="medium">
        <color theme="0"/>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top style="medium">
        <color theme="0"/>
      </top>
      <bottom/>
      <diagonal/>
    </border>
    <border>
      <left style="medium">
        <color theme="0"/>
      </left>
      <right style="medium">
        <color theme="0"/>
      </right>
      <top style="medium">
        <color indexed="64"/>
      </top>
      <bottom/>
      <diagonal/>
    </border>
    <border>
      <left/>
      <right style="medium">
        <color theme="0"/>
      </right>
      <top style="medium">
        <color indexed="64"/>
      </top>
      <bottom/>
      <diagonal/>
    </border>
    <border>
      <left style="medium">
        <color theme="0"/>
      </left>
      <right/>
      <top style="medium">
        <color theme="0"/>
      </top>
      <bottom style="dashDotDot">
        <color theme="0"/>
      </bottom>
      <diagonal/>
    </border>
    <border>
      <left style="medium">
        <color theme="0"/>
      </left>
      <right/>
      <top style="dashDotDot">
        <color theme="0"/>
      </top>
      <bottom style="dashDotDot">
        <color theme="0"/>
      </bottom>
      <diagonal/>
    </border>
    <border>
      <left style="medium">
        <color theme="0"/>
      </left>
      <right style="thin">
        <color theme="0"/>
      </right>
      <top style="medium">
        <color indexed="64"/>
      </top>
      <bottom/>
      <diagonal/>
    </border>
    <border>
      <left style="medium">
        <color theme="0"/>
      </left>
      <right style="thin">
        <color theme="0"/>
      </right>
      <top style="medium">
        <color theme="0"/>
      </top>
      <bottom style="medium">
        <color theme="0"/>
      </bottom>
      <diagonal/>
    </border>
    <border>
      <left/>
      <right style="medium">
        <color theme="0"/>
      </right>
      <top style="thin">
        <color indexed="64"/>
      </top>
      <bottom/>
      <diagonal/>
    </border>
    <border>
      <left/>
      <right/>
      <top/>
      <bottom style="medium">
        <color theme="0"/>
      </bottom>
      <diagonal/>
    </border>
    <border>
      <left style="double">
        <color theme="4" tint="-0.249977111117893"/>
      </left>
      <right style="double">
        <color theme="4" tint="-0.249977111117893"/>
      </right>
      <top style="double">
        <color theme="4" tint="-0.249977111117893"/>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medium">
        <color rgb="FF000000"/>
      </bottom>
      <diagonal/>
    </border>
    <border>
      <left/>
      <right style="medium">
        <color rgb="FF000000"/>
      </right>
      <top style="thin">
        <color rgb="FF000000"/>
      </top>
      <bottom/>
      <diagonal/>
    </border>
    <border>
      <left/>
      <right/>
      <top style="medium">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indexed="64"/>
      </right>
      <top/>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medium">
        <color rgb="FF000000"/>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medium">
        <color indexed="64"/>
      </top>
      <bottom/>
      <diagonal/>
    </border>
    <border>
      <left style="medium">
        <color rgb="FF000000"/>
      </left>
      <right/>
      <top/>
      <bottom style="thin">
        <color rgb="FF000000"/>
      </bottom>
      <diagonal/>
    </border>
    <border>
      <left/>
      <right/>
      <top/>
      <bottom style="thin">
        <color rgb="FF000000"/>
      </bottom>
      <diagonal/>
    </border>
    <border>
      <left style="thick">
        <color rgb="FF000000"/>
      </left>
      <right style="thick">
        <color rgb="FF000000"/>
      </right>
      <top style="thick">
        <color rgb="FF000000"/>
      </top>
      <bottom style="thick">
        <color rgb="FF000000"/>
      </bottom>
      <diagonal/>
    </border>
    <border>
      <left style="thin">
        <color indexed="64"/>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3">
    <xf numFmtId="0" fontId="0" fillId="0" borderId="0"/>
    <xf numFmtId="0" fontId="1"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1331">
    <xf numFmtId="0" fontId="0" fillId="0" borderId="0" xfId="0"/>
    <xf numFmtId="0" fontId="3"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4" xfId="0" applyFont="1" applyBorder="1" applyAlignment="1">
      <alignment horizontal="left"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7" fillId="0" borderId="0" xfId="0" applyFont="1"/>
    <xf numFmtId="0" fontId="8" fillId="2" borderId="3" xfId="0" applyFont="1" applyFill="1" applyBorder="1" applyAlignment="1">
      <alignmen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2" borderId="12" xfId="0" applyFont="1" applyFill="1" applyBorder="1" applyAlignment="1">
      <alignment vertical="center" wrapText="1"/>
    </xf>
    <xf numFmtId="0" fontId="8" fillId="2" borderId="19" xfId="0" applyFont="1" applyFill="1" applyBorder="1" applyAlignment="1">
      <alignment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7"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9" xfId="0" applyFont="1" applyFill="1" applyBorder="1" applyAlignment="1">
      <alignment horizontal="right" vertical="top" wrapText="1"/>
    </xf>
    <xf numFmtId="0" fontId="8" fillId="2" borderId="9" xfId="0" applyFont="1" applyFill="1" applyBorder="1" applyAlignment="1">
      <alignment horizontal="center" vertical="top" wrapText="1"/>
    </xf>
    <xf numFmtId="0" fontId="8" fillId="2" borderId="9"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23"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1" xfId="0" applyFont="1" applyFill="1" applyBorder="1" applyAlignment="1">
      <alignment horizontal="right" vertical="top" wrapText="1"/>
    </xf>
    <xf numFmtId="0" fontId="8" fillId="2" borderId="1" xfId="0" applyFont="1" applyFill="1" applyBorder="1" applyAlignment="1">
      <alignment horizontal="center" vertical="top" wrapText="1"/>
    </xf>
    <xf numFmtId="0" fontId="6" fillId="2" borderId="3" xfId="0" applyFont="1" applyFill="1" applyBorder="1" applyAlignment="1">
      <alignment vertical="center" wrapText="1"/>
    </xf>
    <xf numFmtId="0" fontId="8" fillId="2" borderId="24" xfId="0" applyFont="1" applyFill="1" applyBorder="1" applyAlignment="1">
      <alignment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2" xfId="0" applyFont="1" applyFill="1" applyBorder="1" applyAlignment="1">
      <alignment vertical="center" wrapText="1"/>
    </xf>
    <xf numFmtId="0" fontId="8" fillId="2" borderId="26" xfId="0"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21"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3" xfId="0" applyFont="1" applyFill="1" applyBorder="1" applyAlignment="1">
      <alignment horizontal="center" wrapText="1"/>
    </xf>
    <xf numFmtId="0" fontId="6" fillId="2" borderId="12" xfId="0" applyFont="1" applyFill="1" applyBorder="1" applyAlignment="1">
      <alignment horizontal="center" wrapText="1"/>
    </xf>
    <xf numFmtId="0" fontId="8" fillId="4" borderId="12" xfId="0" applyFont="1" applyFill="1" applyBorder="1" applyAlignment="1">
      <alignment horizontal="center" vertical="center" wrapText="1"/>
    </xf>
    <xf numFmtId="0" fontId="6" fillId="4" borderId="0" xfId="0" applyFont="1" applyFill="1" applyAlignment="1">
      <alignment horizontal="center" vertical="center" wrapText="1"/>
    </xf>
    <xf numFmtId="0" fontId="4" fillId="0" borderId="0" xfId="0" applyFont="1"/>
    <xf numFmtId="0" fontId="10" fillId="4" borderId="3" xfId="0" applyFont="1" applyFill="1" applyBorder="1" applyAlignment="1">
      <alignment horizontal="center" vertical="center" wrapText="1"/>
    </xf>
    <xf numFmtId="0" fontId="8" fillId="4" borderId="3" xfId="0" applyFont="1" applyFill="1" applyBorder="1" applyAlignment="1">
      <alignment horizontal="center" wrapText="1"/>
    </xf>
    <xf numFmtId="0" fontId="6" fillId="5" borderId="18"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9" xfId="1"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xf>
    <xf numFmtId="0" fontId="3" fillId="0" borderId="14" xfId="0" applyFont="1" applyBorder="1" applyAlignment="1">
      <alignment horizontal="right" wrapText="1"/>
    </xf>
    <xf numFmtId="0" fontId="3" fillId="0" borderId="14" xfId="0" applyFont="1" applyBorder="1" applyAlignment="1">
      <alignment horizontal="right" vertical="top" wrapText="1"/>
    </xf>
    <xf numFmtId="0" fontId="3" fillId="0" borderId="14" xfId="0" applyFont="1" applyBorder="1" applyAlignment="1">
      <alignment horizontal="center" wrapText="1"/>
    </xf>
    <xf numFmtId="0" fontId="7" fillId="0" borderId="0" xfId="0" applyFont="1" applyAlignment="1">
      <alignment horizontal="right"/>
    </xf>
    <xf numFmtId="0" fontId="7" fillId="0" borderId="0" xfId="0" applyFont="1" applyAlignment="1">
      <alignment horizontal="right" vertical="top"/>
    </xf>
    <xf numFmtId="0" fontId="6" fillId="4" borderId="1"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0" applyFont="1" applyFill="1" applyBorder="1" applyAlignment="1">
      <alignment vertical="center" wrapText="1"/>
    </xf>
    <xf numFmtId="0" fontId="6" fillId="4" borderId="10" xfId="0" applyFont="1" applyFill="1" applyBorder="1" applyAlignment="1">
      <alignment horizontal="center" vertical="center" wrapText="1"/>
    </xf>
    <xf numFmtId="0" fontId="6" fillId="4" borderId="1"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3" xfId="0" applyFont="1" applyFill="1" applyBorder="1" applyAlignment="1">
      <alignment vertical="center" wrapText="1"/>
    </xf>
    <xf numFmtId="0" fontId="8" fillId="4" borderId="12" xfId="0" applyFont="1" applyFill="1" applyBorder="1" applyAlignment="1">
      <alignment vertical="center" wrapText="1"/>
    </xf>
    <xf numFmtId="0" fontId="6" fillId="4" borderId="3" xfId="0" applyFont="1" applyFill="1" applyBorder="1" applyAlignment="1">
      <alignment vertical="center" wrapText="1"/>
    </xf>
    <xf numFmtId="0" fontId="8" fillId="2" borderId="1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8" fillId="2" borderId="12" xfId="0" applyFont="1" applyFill="1" applyBorder="1" applyAlignment="1">
      <alignment vertical="center" wrapText="1"/>
    </xf>
    <xf numFmtId="0" fontId="8" fillId="4" borderId="2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4" borderId="12" xfId="0" applyFont="1" applyFill="1" applyBorder="1" applyAlignment="1">
      <alignment vertical="center" wrapText="1"/>
    </xf>
    <xf numFmtId="0" fontId="6" fillId="4" borderId="10"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6" fillId="4" borderId="9" xfId="0" applyFont="1" applyFill="1" applyBorder="1" applyAlignment="1">
      <alignment vertical="center" wrapText="1"/>
    </xf>
    <xf numFmtId="0" fontId="8" fillId="4" borderId="11" xfId="0" applyFont="1" applyFill="1" applyBorder="1" applyAlignment="1">
      <alignment horizontal="center" wrapText="1"/>
    </xf>
    <xf numFmtId="0" fontId="6" fillId="2" borderId="20" xfId="0" applyFont="1" applyFill="1" applyBorder="1" applyAlignment="1">
      <alignment horizontal="center" vertical="center" wrapText="1"/>
    </xf>
    <xf numFmtId="0" fontId="11" fillId="2" borderId="11"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8" fillId="2" borderId="34"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18" xfId="0" applyFont="1" applyFill="1" applyBorder="1" applyAlignment="1">
      <alignment vertical="center" wrapText="1"/>
    </xf>
    <xf numFmtId="0" fontId="8" fillId="2" borderId="21" xfId="0" applyFont="1" applyFill="1" applyBorder="1" applyAlignment="1">
      <alignment vertical="center" wrapText="1"/>
    </xf>
    <xf numFmtId="0" fontId="8" fillId="2" borderId="25" xfId="0" applyFont="1" applyFill="1" applyBorder="1" applyAlignment="1">
      <alignment vertical="center" wrapText="1"/>
    </xf>
    <xf numFmtId="0" fontId="6" fillId="4" borderId="18" xfId="0" applyFont="1" applyFill="1" applyBorder="1" applyAlignment="1">
      <alignment vertical="center" wrapText="1"/>
    </xf>
    <xf numFmtId="0" fontId="6" fillId="4" borderId="25" xfId="0" applyFont="1" applyFill="1" applyBorder="1" applyAlignment="1">
      <alignment vertical="center" wrapText="1"/>
    </xf>
    <xf numFmtId="0" fontId="6" fillId="4" borderId="21" xfId="0" applyFont="1" applyFill="1" applyBorder="1" applyAlignment="1">
      <alignment vertical="center" wrapText="1"/>
    </xf>
    <xf numFmtId="0" fontId="6" fillId="4" borderId="19" xfId="0" applyFont="1" applyFill="1" applyBorder="1" applyAlignment="1">
      <alignment vertical="center" wrapText="1"/>
    </xf>
    <xf numFmtId="0" fontId="8" fillId="2" borderId="6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6" fillId="2" borderId="20" xfId="0" applyFont="1" applyFill="1" applyBorder="1" applyAlignment="1">
      <alignment vertical="center" wrapText="1"/>
    </xf>
    <xf numFmtId="0" fontId="8" fillId="2" borderId="10" xfId="0" applyFont="1" applyFill="1" applyBorder="1" applyAlignment="1">
      <alignment vertical="center" wrapText="1"/>
    </xf>
    <xf numFmtId="0" fontId="8" fillId="2" borderId="65" xfId="0" applyFont="1" applyFill="1" applyBorder="1" applyAlignment="1">
      <alignment horizontal="center" vertical="center" wrapText="1"/>
    </xf>
    <xf numFmtId="0" fontId="6" fillId="2" borderId="11" xfId="0" applyFont="1" applyFill="1" applyBorder="1" applyAlignment="1">
      <alignment vertical="center" wrapText="1"/>
    </xf>
    <xf numFmtId="0" fontId="8" fillId="2" borderId="47"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28"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6" fillId="4" borderId="10" xfId="0" applyFont="1" applyFill="1" applyBorder="1" applyAlignment="1">
      <alignment vertical="center" wrapText="1"/>
    </xf>
    <xf numFmtId="0" fontId="6" fillId="4" borderId="23" xfId="0" applyFont="1" applyFill="1" applyBorder="1" applyAlignment="1">
      <alignment vertical="center" wrapText="1"/>
    </xf>
    <xf numFmtId="0" fontId="6" fillId="4" borderId="23"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4" borderId="11" xfId="0" applyFont="1" applyFill="1" applyBorder="1" applyAlignment="1">
      <alignment vertical="center" wrapText="1"/>
    </xf>
    <xf numFmtId="0" fontId="6" fillId="4" borderId="24" xfId="0" applyFont="1" applyFill="1" applyBorder="1" applyAlignment="1">
      <alignment vertical="center" wrapText="1"/>
    </xf>
    <xf numFmtId="0" fontId="6" fillId="4" borderId="24"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6" xfId="0" applyFont="1" applyFill="1" applyBorder="1" applyAlignment="1">
      <alignment horizontal="center" vertical="center"/>
    </xf>
    <xf numFmtId="0" fontId="8" fillId="4" borderId="20" xfId="0" applyFont="1" applyFill="1" applyBorder="1" applyAlignment="1">
      <alignment vertical="center" wrapText="1"/>
    </xf>
    <xf numFmtId="0" fontId="6" fillId="4" borderId="22" xfId="0" applyFont="1" applyFill="1" applyBorder="1" applyAlignment="1">
      <alignment vertical="center" wrapText="1"/>
    </xf>
    <xf numFmtId="0" fontId="6" fillId="4" borderId="2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38" xfId="0" applyFont="1" applyFill="1" applyBorder="1" applyAlignment="1">
      <alignment horizontal="center" vertical="center"/>
    </xf>
    <xf numFmtId="0" fontId="6" fillId="4" borderId="6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1" xfId="0" applyFont="1" applyFill="1" applyBorder="1" applyAlignment="1">
      <alignment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26" xfId="0" applyFont="1" applyFill="1" applyBorder="1" applyAlignment="1">
      <alignment vertical="center" wrapText="1"/>
    </xf>
    <xf numFmtId="0" fontId="6" fillId="4" borderId="1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26" xfId="0" applyFont="1" applyFill="1" applyBorder="1" applyAlignment="1">
      <alignment vertical="center" wrapText="1"/>
    </xf>
    <xf numFmtId="0" fontId="6" fillId="4" borderId="57"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5" borderId="9" xfId="0" applyFont="1" applyFill="1" applyBorder="1" applyAlignment="1">
      <alignment horizontal="right" vertical="top" wrapText="1"/>
    </xf>
    <xf numFmtId="0" fontId="6" fillId="4" borderId="7" xfId="0" applyFont="1" applyFill="1" applyBorder="1" applyAlignment="1">
      <alignment vertical="center" wrapText="1"/>
    </xf>
    <xf numFmtId="0" fontId="10" fillId="4" borderId="23"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67"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6" fillId="4" borderId="77"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6" fillId="4" borderId="1" xfId="0" applyFont="1" applyFill="1" applyBorder="1" applyAlignment="1">
      <alignment horizontal="right" vertical="top" wrapText="1"/>
    </xf>
    <xf numFmtId="0" fontId="6" fillId="5" borderId="2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8" fillId="2" borderId="4" xfId="0" applyFont="1" applyFill="1" applyBorder="1" applyAlignment="1">
      <alignment horizontal="right" vertical="top" wrapText="1"/>
    </xf>
    <xf numFmtId="0" fontId="8" fillId="2" borderId="20" xfId="0" applyFont="1" applyFill="1" applyBorder="1" applyAlignment="1">
      <alignment vertical="center" wrapText="1"/>
    </xf>
    <xf numFmtId="0" fontId="8" fillId="2" borderId="11" xfId="0" applyFont="1" applyFill="1" applyBorder="1" applyAlignment="1">
      <alignment vertical="center" wrapText="1"/>
    </xf>
    <xf numFmtId="0" fontId="6" fillId="4" borderId="4" xfId="0" applyFont="1" applyFill="1" applyBorder="1" applyAlignment="1">
      <alignment horizontal="right" vertical="top"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right" vertical="top"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2" borderId="1" xfId="0" applyFont="1" applyFill="1" applyBorder="1" applyAlignment="1">
      <alignment horizontal="right" vertical="center" wrapText="1"/>
    </xf>
    <xf numFmtId="0" fontId="6" fillId="4" borderId="18"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1" xfId="0" applyFont="1" applyFill="1" applyBorder="1" applyAlignment="1">
      <alignment horizontal="center" vertical="center"/>
    </xf>
    <xf numFmtId="0" fontId="8" fillId="3" borderId="0" xfId="0" applyFont="1" applyFill="1" applyAlignment="1">
      <alignment horizontal="center" vertical="center" wrapText="1"/>
    </xf>
    <xf numFmtId="0" fontId="6" fillId="5" borderId="42"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71"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42" xfId="1"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48"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6" fillId="5" borderId="68" xfId="0" applyFont="1" applyFill="1" applyBorder="1" applyAlignment="1">
      <alignment horizontal="center" vertical="center" wrapText="1"/>
    </xf>
    <xf numFmtId="0" fontId="6" fillId="5" borderId="69"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8" fillId="2" borderId="9" xfId="0" applyFont="1" applyFill="1" applyBorder="1" applyAlignment="1">
      <alignment horizontal="right" vertical="center" wrapText="1"/>
    </xf>
    <xf numFmtId="0" fontId="6" fillId="4" borderId="9" xfId="0" applyFont="1" applyFill="1" applyBorder="1" applyAlignment="1">
      <alignment horizontal="center" vertical="center"/>
    </xf>
    <xf numFmtId="0" fontId="6" fillId="4" borderId="6" xfId="0" applyFont="1" applyFill="1" applyBorder="1" applyAlignment="1">
      <alignment horizontal="right" vertical="center" wrapText="1"/>
    </xf>
    <xf numFmtId="0" fontId="6" fillId="4" borderId="9" xfId="0" applyFont="1" applyFill="1" applyBorder="1" applyAlignment="1">
      <alignment horizontal="right" vertical="center" wrapText="1"/>
    </xf>
    <xf numFmtId="0" fontId="6" fillId="4" borderId="8" xfId="0" applyFont="1" applyFill="1" applyBorder="1" applyAlignment="1">
      <alignment horizontal="right" vertical="top" wrapText="1"/>
    </xf>
    <xf numFmtId="0" fontId="8" fillId="2" borderId="4" xfId="0" applyFont="1" applyFill="1" applyBorder="1" applyAlignment="1">
      <alignment horizontal="right" vertical="center" wrapText="1"/>
    </xf>
    <xf numFmtId="0" fontId="8" fillId="2" borderId="6" xfId="0" applyFont="1" applyFill="1" applyBorder="1" applyAlignment="1">
      <alignment horizontal="right" vertical="top" wrapText="1"/>
    </xf>
    <xf numFmtId="0" fontId="8" fillId="2" borderId="6" xfId="0" applyFont="1" applyFill="1" applyBorder="1" applyAlignment="1">
      <alignment horizontal="right" vertical="center" wrapText="1"/>
    </xf>
    <xf numFmtId="0" fontId="8" fillId="2" borderId="8" xfId="0" applyFont="1" applyFill="1" applyBorder="1" applyAlignment="1">
      <alignment horizontal="right" wrapText="1"/>
    </xf>
    <xf numFmtId="0" fontId="8" fillId="2" borderId="9" xfId="0" applyFont="1" applyFill="1" applyBorder="1" applyAlignment="1">
      <alignment horizontal="right" wrapText="1"/>
    </xf>
    <xf numFmtId="0" fontId="8" fillId="2" borderId="7" xfId="0" applyFont="1" applyFill="1" applyBorder="1" applyAlignment="1">
      <alignment horizontal="right" vertical="top" wrapText="1"/>
    </xf>
    <xf numFmtId="0" fontId="6" fillId="4" borderId="6" xfId="0" applyFont="1" applyFill="1" applyBorder="1" applyAlignment="1">
      <alignment horizontal="right" vertical="top" wrapText="1"/>
    </xf>
    <xf numFmtId="0" fontId="10" fillId="4" borderId="6" xfId="0" applyFont="1" applyFill="1" applyBorder="1" applyAlignment="1">
      <alignment horizontal="right" vertical="top" wrapText="1"/>
    </xf>
    <xf numFmtId="0" fontId="10" fillId="4" borderId="9" xfId="0" applyFont="1" applyFill="1" applyBorder="1" applyAlignment="1">
      <alignment horizontal="right" vertical="top" wrapText="1"/>
    </xf>
    <xf numFmtId="0" fontId="8" fillId="2" borderId="10" xfId="0" applyFont="1" applyFill="1" applyBorder="1" applyAlignment="1">
      <alignment horizontal="right" vertical="top" wrapText="1"/>
    </xf>
    <xf numFmtId="0" fontId="6" fillId="4" borderId="7" xfId="0" applyFont="1" applyFill="1" applyBorder="1" applyAlignment="1">
      <alignment horizontal="right" vertical="top" wrapText="1"/>
    </xf>
    <xf numFmtId="0" fontId="6" fillId="5" borderId="6" xfId="0" applyFont="1" applyFill="1" applyBorder="1" applyAlignment="1">
      <alignment horizontal="right" vertical="top" wrapText="1"/>
    </xf>
    <xf numFmtId="0" fontId="6" fillId="4" borderId="37"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6" xfId="0" applyFont="1" applyFill="1" applyBorder="1" applyAlignment="1">
      <alignment vertical="center" wrapText="1"/>
    </xf>
    <xf numFmtId="0" fontId="6" fillId="4" borderId="4" xfId="0" applyFont="1" applyFill="1" applyBorder="1" applyAlignment="1">
      <alignment horizontal="left" vertical="center" wrapText="1"/>
    </xf>
    <xf numFmtId="0" fontId="6" fillId="4" borderId="9" xfId="0" applyFont="1" applyFill="1" applyBorder="1" applyAlignment="1">
      <alignment horizontal="center" vertical="top" wrapText="1"/>
    </xf>
    <xf numFmtId="0" fontId="8" fillId="2" borderId="35"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7" xfId="0" applyFont="1" applyFill="1" applyBorder="1" applyAlignment="1">
      <alignment horizontal="left" vertical="center" wrapText="1"/>
    </xf>
    <xf numFmtId="0" fontId="6" fillId="4" borderId="2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0" xfId="0" applyFont="1" applyFill="1" applyAlignment="1">
      <alignment vertical="center" wrapText="1"/>
    </xf>
    <xf numFmtId="0" fontId="8" fillId="2" borderId="9" xfId="0" applyFont="1" applyFill="1" applyBorder="1" applyAlignment="1">
      <alignment horizontal="center" wrapText="1"/>
    </xf>
    <xf numFmtId="0" fontId="8" fillId="2" borderId="32" xfId="0" applyFont="1" applyFill="1" applyBorder="1" applyAlignment="1">
      <alignment vertical="center" wrapText="1"/>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6" fillId="5" borderId="0" xfId="0" applyFont="1" applyFill="1" applyAlignment="1">
      <alignment horizontal="center" vertical="center" wrapText="1"/>
    </xf>
    <xf numFmtId="0" fontId="6" fillId="4" borderId="1"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8" fillId="2" borderId="20" xfId="0" applyFont="1" applyFill="1" applyBorder="1" applyAlignment="1">
      <alignment horizontal="center" vertical="top" wrapText="1"/>
    </xf>
    <xf numFmtId="0" fontId="10" fillId="4" borderId="9" xfId="0" applyFont="1" applyFill="1" applyBorder="1" applyAlignment="1">
      <alignment horizontal="left" vertical="center" wrapText="1"/>
    </xf>
    <xf numFmtId="0" fontId="10" fillId="4" borderId="0" xfId="0" applyFont="1" applyFill="1" applyAlignment="1">
      <alignment vertical="center" wrapText="1"/>
    </xf>
    <xf numFmtId="0" fontId="10" fillId="4" borderId="9" xfId="0" applyFont="1" applyFill="1" applyBorder="1" applyAlignment="1">
      <alignment horizontal="center" vertical="top" wrapText="1"/>
    </xf>
    <xf numFmtId="0" fontId="10" fillId="4" borderId="1" xfId="0" applyFont="1" applyFill="1" applyBorder="1" applyAlignment="1">
      <alignment vertical="center" wrapText="1"/>
    </xf>
    <xf numFmtId="0" fontId="10" fillId="4" borderId="23" xfId="0" applyFont="1" applyFill="1" applyBorder="1" applyAlignment="1">
      <alignment vertical="center" wrapText="1"/>
    </xf>
    <xf numFmtId="0" fontId="10" fillId="4" borderId="22" xfId="0" applyFont="1" applyFill="1" applyBorder="1" applyAlignment="1">
      <alignment vertical="center" wrapText="1"/>
    </xf>
    <xf numFmtId="0" fontId="10" fillId="4" borderId="18" xfId="0" applyFont="1" applyFill="1" applyBorder="1" applyAlignment="1">
      <alignment vertical="center" wrapText="1"/>
    </xf>
    <xf numFmtId="0" fontId="10" fillId="5" borderId="0" xfId="0" applyFont="1" applyFill="1" applyAlignment="1">
      <alignment horizontal="center" vertical="center" wrapText="1"/>
    </xf>
    <xf numFmtId="0" fontId="10" fillId="4" borderId="16" xfId="0" applyFont="1" applyFill="1" applyBorder="1" applyAlignment="1">
      <alignment horizontal="center" vertical="center" wrapText="1"/>
    </xf>
    <xf numFmtId="0" fontId="10" fillId="4" borderId="25" xfId="0" applyFont="1" applyFill="1" applyBorder="1" applyAlignment="1">
      <alignment vertical="center" wrapText="1"/>
    </xf>
    <xf numFmtId="0" fontId="10" fillId="4" borderId="31" xfId="0" applyFont="1" applyFill="1" applyBorder="1" applyAlignment="1">
      <alignment horizontal="center" vertical="center" wrapText="1"/>
    </xf>
    <xf numFmtId="0" fontId="10" fillId="4" borderId="21" xfId="0" applyFont="1" applyFill="1" applyBorder="1" applyAlignment="1">
      <alignment vertical="center" wrapText="1"/>
    </xf>
    <xf numFmtId="0" fontId="10" fillId="4" borderId="33"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4" xfId="0" applyFont="1" applyFill="1" applyBorder="1" applyAlignment="1">
      <alignment vertical="center" wrapText="1"/>
    </xf>
    <xf numFmtId="0" fontId="10" fillId="5" borderId="2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4" borderId="34"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4" borderId="20" xfId="0" applyFont="1" applyFill="1" applyBorder="1" applyAlignment="1">
      <alignment vertical="center" wrapText="1"/>
    </xf>
    <xf numFmtId="0" fontId="11" fillId="2" borderId="1" xfId="0" applyFont="1" applyFill="1" applyBorder="1" applyAlignment="1">
      <alignment vertical="center" wrapText="1"/>
    </xf>
    <xf numFmtId="0" fontId="11" fillId="2" borderId="23" xfId="0" applyFont="1" applyFill="1" applyBorder="1" applyAlignment="1">
      <alignment vertical="center" wrapText="1"/>
    </xf>
    <xf numFmtId="0" fontId="11" fillId="2" borderId="29"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2" xfId="0" applyFont="1" applyFill="1" applyBorder="1" applyAlignment="1">
      <alignment vertical="center" wrapText="1"/>
    </xf>
    <xf numFmtId="0" fontId="8" fillId="3" borderId="1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4" xfId="0" applyFont="1" applyFill="1" applyBorder="1" applyAlignment="1">
      <alignment vertical="center" wrapText="1"/>
    </xf>
    <xf numFmtId="0" fontId="11" fillId="2" borderId="2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2" borderId="16" xfId="0" applyFont="1" applyFill="1" applyBorder="1" applyAlignment="1">
      <alignment vertical="center" wrapText="1"/>
    </xf>
    <xf numFmtId="0" fontId="8" fillId="2" borderId="17" xfId="0" applyFont="1" applyFill="1" applyBorder="1" applyAlignment="1">
      <alignment horizontal="center" vertical="center"/>
    </xf>
    <xf numFmtId="0" fontId="8" fillId="2" borderId="35" xfId="0" applyFont="1" applyFill="1" applyBorder="1" applyAlignment="1">
      <alignment vertical="center" wrapText="1"/>
    </xf>
    <xf numFmtId="0" fontId="6" fillId="2" borderId="12" xfId="0" applyFont="1" applyFill="1" applyBorder="1" applyAlignment="1">
      <alignment horizontal="left" vertical="center" wrapText="1"/>
    </xf>
    <xf numFmtId="0" fontId="8" fillId="2" borderId="37" xfId="0" applyFont="1" applyFill="1" applyBorder="1" applyAlignment="1">
      <alignment vertical="center" wrapText="1"/>
    </xf>
    <xf numFmtId="0" fontId="6" fillId="4" borderId="17" xfId="0" applyFont="1" applyFill="1" applyBorder="1" applyAlignment="1">
      <alignment horizontal="center" vertical="center"/>
    </xf>
    <xf numFmtId="0" fontId="6" fillId="4" borderId="18"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8" fillId="2" borderId="61" xfId="0" applyFont="1" applyFill="1" applyBorder="1" applyAlignment="1">
      <alignment horizontal="center" vertical="center" wrapText="1"/>
    </xf>
    <xf numFmtId="0" fontId="6" fillId="4" borderId="25" xfId="1" applyFont="1" applyFill="1" applyBorder="1" applyAlignment="1">
      <alignment horizontal="center" vertical="center" wrapText="1"/>
    </xf>
    <xf numFmtId="0" fontId="8" fillId="3" borderId="17" xfId="0" applyFont="1" applyFill="1" applyBorder="1" applyAlignment="1">
      <alignment horizontal="center" vertical="center" wrapText="1"/>
    </xf>
    <xf numFmtId="0" fontId="6" fillId="4" borderId="61" xfId="1" applyFont="1" applyFill="1" applyBorder="1" applyAlignment="1">
      <alignment horizontal="center" vertical="center" wrapText="1"/>
    </xf>
    <xf numFmtId="0" fontId="6" fillId="4" borderId="37" xfId="1"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4" borderId="35" xfId="1" applyFont="1" applyFill="1" applyBorder="1" applyAlignment="1">
      <alignment horizontal="center" vertical="center" wrapText="1"/>
    </xf>
    <xf numFmtId="0" fontId="6" fillId="4" borderId="36" xfId="1" applyFont="1" applyFill="1" applyBorder="1" applyAlignment="1">
      <alignment horizontal="center" vertical="center" wrapText="1"/>
    </xf>
    <xf numFmtId="0" fontId="6" fillId="5" borderId="9" xfId="0"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5" borderId="9" xfId="0" applyFont="1" applyFill="1" applyBorder="1" applyAlignment="1">
      <alignment vertical="center" wrapText="1"/>
    </xf>
    <xf numFmtId="0" fontId="13" fillId="0" borderId="45" xfId="0" applyFont="1" applyBorder="1"/>
    <xf numFmtId="0" fontId="13" fillId="0" borderId="0" xfId="0" applyFont="1"/>
    <xf numFmtId="0" fontId="14" fillId="0" borderId="45" xfId="0" applyFont="1" applyBorder="1"/>
    <xf numFmtId="0" fontId="14" fillId="0" borderId="0" xfId="0" applyFont="1"/>
    <xf numFmtId="0" fontId="8" fillId="2" borderId="82" xfId="0" applyFont="1" applyFill="1" applyBorder="1" applyAlignment="1">
      <alignment vertical="center" wrapText="1"/>
    </xf>
    <xf numFmtId="0" fontId="6" fillId="2" borderId="83" xfId="0" applyFont="1" applyFill="1" applyBorder="1" applyAlignment="1">
      <alignment vertical="center" wrapText="1"/>
    </xf>
    <xf numFmtId="0" fontId="8" fillId="2" borderId="85" xfId="0" applyFont="1" applyFill="1" applyBorder="1" applyAlignment="1">
      <alignment vertical="center" wrapText="1"/>
    </xf>
    <xf numFmtId="0" fontId="8" fillId="2" borderId="86" xfId="0" applyFont="1" applyFill="1" applyBorder="1" applyAlignment="1">
      <alignment vertical="center" wrapText="1"/>
    </xf>
    <xf numFmtId="0" fontId="8" fillId="2" borderId="82" xfId="0" applyFont="1" applyFill="1" applyBorder="1" applyAlignment="1">
      <alignment horizontal="center" vertical="center" wrapText="1"/>
    </xf>
    <xf numFmtId="0" fontId="8" fillId="2" borderId="86"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8" fillId="2" borderId="88"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9" fillId="2" borderId="85" xfId="0" applyFont="1" applyFill="1" applyBorder="1" applyAlignment="1">
      <alignment vertical="center" wrapText="1"/>
    </xf>
    <xf numFmtId="0" fontId="9" fillId="2" borderId="86" xfId="0" applyFont="1" applyFill="1" applyBorder="1" applyAlignment="1">
      <alignment vertical="center" wrapText="1"/>
    </xf>
    <xf numFmtId="0" fontId="8" fillId="2" borderId="81" xfId="0" applyFont="1" applyFill="1" applyBorder="1" applyAlignment="1">
      <alignment horizontal="left" vertical="center" wrapText="1"/>
    </xf>
    <xf numFmtId="0" fontId="9" fillId="2" borderId="82" xfId="0" applyFont="1" applyFill="1" applyBorder="1" applyAlignment="1">
      <alignment vertical="center" wrapText="1"/>
    </xf>
    <xf numFmtId="0" fontId="8" fillId="2" borderId="81" xfId="0" applyFont="1" applyFill="1" applyBorder="1" applyAlignment="1">
      <alignment vertical="center" wrapText="1"/>
    </xf>
    <xf numFmtId="0" fontId="9" fillId="2" borderId="81" xfId="0" applyFont="1" applyFill="1" applyBorder="1" applyAlignment="1">
      <alignment vertical="center" wrapText="1"/>
    </xf>
    <xf numFmtId="0" fontId="8" fillId="2" borderId="82" xfId="0" applyFont="1" applyFill="1" applyBorder="1" applyAlignment="1">
      <alignment horizontal="center" vertical="center"/>
    </xf>
    <xf numFmtId="0" fontId="8" fillId="2" borderId="97"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2" borderId="98" xfId="0" applyFont="1" applyFill="1" applyBorder="1" applyAlignment="1">
      <alignment horizontal="center" vertical="center" wrapText="1"/>
    </xf>
    <xf numFmtId="0" fontId="8" fillId="2" borderId="99"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101" xfId="0" applyFont="1" applyFill="1" applyBorder="1" applyAlignment="1">
      <alignment horizontal="center" vertical="center" wrapText="1"/>
    </xf>
    <xf numFmtId="0" fontId="8" fillId="2" borderId="92" xfId="0" applyFont="1" applyFill="1" applyBorder="1" applyAlignment="1">
      <alignment horizontal="center" vertical="center" wrapText="1"/>
    </xf>
    <xf numFmtId="0" fontId="8" fillId="2" borderId="97" xfId="0" applyFont="1" applyFill="1" applyBorder="1" applyAlignment="1">
      <alignment vertical="center" wrapText="1"/>
    </xf>
    <xf numFmtId="0" fontId="8" fillId="2" borderId="83" xfId="0" applyFont="1" applyFill="1" applyBorder="1" applyAlignment="1">
      <alignment vertical="center" wrapText="1"/>
    </xf>
    <xf numFmtId="0" fontId="6" fillId="2" borderId="96" xfId="0" applyFont="1" applyFill="1" applyBorder="1" applyAlignment="1">
      <alignment vertical="center" wrapText="1"/>
    </xf>
    <xf numFmtId="0" fontId="8" fillId="2" borderId="96" xfId="0" applyFont="1" applyFill="1" applyBorder="1" applyAlignment="1">
      <alignment horizontal="center" vertical="center" wrapText="1"/>
    </xf>
    <xf numFmtId="0" fontId="8" fillId="2" borderId="102" xfId="0" applyFont="1" applyFill="1" applyBorder="1" applyAlignment="1">
      <alignment horizontal="center" vertical="center" wrapText="1"/>
    </xf>
    <xf numFmtId="0" fontId="8" fillId="2" borderId="103" xfId="0" applyFont="1" applyFill="1" applyBorder="1" applyAlignment="1">
      <alignment horizontal="center" vertical="center" wrapText="1"/>
    </xf>
    <xf numFmtId="0" fontId="8" fillId="2" borderId="104" xfId="0" applyFont="1" applyFill="1" applyBorder="1" applyAlignment="1">
      <alignment horizontal="center" vertical="center" wrapText="1"/>
    </xf>
    <xf numFmtId="0" fontId="8" fillId="2" borderId="86" xfId="0" applyFont="1" applyFill="1" applyBorder="1" applyAlignment="1">
      <alignment horizontal="center" vertical="center"/>
    </xf>
    <xf numFmtId="0" fontId="8" fillId="2" borderId="91" xfId="0" applyFont="1" applyFill="1" applyBorder="1" applyAlignment="1">
      <alignment horizontal="center" vertical="center" wrapText="1"/>
    </xf>
    <xf numFmtId="0" fontId="8" fillId="2" borderId="105" xfId="0" applyFont="1" applyFill="1" applyBorder="1" applyAlignment="1">
      <alignment horizontal="center" vertical="center" wrapText="1"/>
    </xf>
    <xf numFmtId="0" fontId="9" fillId="2" borderId="83" xfId="0" applyFont="1" applyFill="1" applyBorder="1" applyAlignment="1">
      <alignment vertical="center" wrapText="1"/>
    </xf>
    <xf numFmtId="0" fontId="9" fillId="2" borderId="81" xfId="0" applyFont="1" applyFill="1" applyBorder="1" applyAlignment="1">
      <alignment horizontal="center" vertical="center" wrapText="1"/>
    </xf>
    <xf numFmtId="0" fontId="8" fillId="2" borderId="106" xfId="0" applyFont="1" applyFill="1" applyBorder="1" applyAlignment="1">
      <alignment vertical="center" wrapText="1"/>
    </xf>
    <xf numFmtId="0" fontId="8" fillId="2" borderId="109" xfId="0" applyFont="1" applyFill="1" applyBorder="1" applyAlignment="1">
      <alignment vertical="center" wrapText="1"/>
    </xf>
    <xf numFmtId="0" fontId="8" fillId="2" borderId="95" xfId="0" applyFont="1" applyFill="1" applyBorder="1" applyAlignment="1">
      <alignment horizontal="left" vertical="center" wrapText="1"/>
    </xf>
    <xf numFmtId="0" fontId="8" fillId="2" borderId="98" xfId="0" applyFont="1" applyFill="1" applyBorder="1" applyAlignment="1">
      <alignment vertical="center" wrapText="1"/>
    </xf>
    <xf numFmtId="0" fontId="8" fillId="2" borderId="112" xfId="0" applyFont="1" applyFill="1" applyBorder="1" applyAlignment="1">
      <alignment vertical="center" wrapText="1"/>
    </xf>
    <xf numFmtId="0" fontId="8" fillId="2" borderId="112" xfId="0" applyFont="1" applyFill="1" applyBorder="1" applyAlignment="1">
      <alignment horizontal="center" vertical="center" wrapText="1"/>
    </xf>
    <xf numFmtId="0" fontId="8" fillId="2" borderId="116" xfId="0" applyFont="1" applyFill="1" applyBorder="1" applyAlignment="1">
      <alignment horizontal="center" vertical="center" wrapText="1"/>
    </xf>
    <xf numFmtId="0" fontId="8" fillId="2" borderId="117" xfId="0" applyFont="1" applyFill="1" applyBorder="1" applyAlignment="1">
      <alignment horizontal="center" vertical="center" wrapText="1"/>
    </xf>
    <xf numFmtId="0" fontId="8" fillId="2" borderId="103" xfId="0" applyFont="1" applyFill="1" applyBorder="1" applyAlignment="1">
      <alignment vertical="center" wrapText="1"/>
    </xf>
    <xf numFmtId="0" fontId="8" fillId="2" borderId="92" xfId="0" applyFont="1" applyFill="1" applyBorder="1" applyAlignment="1">
      <alignment vertical="center" wrapText="1"/>
    </xf>
    <xf numFmtId="0" fontId="9" fillId="2" borderId="92" xfId="0" applyFont="1" applyFill="1" applyBorder="1" applyAlignment="1">
      <alignment vertical="center" wrapText="1"/>
    </xf>
    <xf numFmtId="0" fontId="8" fillId="2" borderId="98" xfId="0" applyFont="1" applyFill="1" applyBorder="1" applyAlignment="1">
      <alignment horizontal="left" vertical="center" wrapText="1"/>
    </xf>
    <xf numFmtId="0" fontId="9" fillId="2" borderId="103" xfId="0" applyFont="1" applyFill="1" applyBorder="1" applyAlignment="1">
      <alignment vertical="center" wrapText="1"/>
    </xf>
    <xf numFmtId="0" fontId="6" fillId="2" borderId="96" xfId="0" applyFont="1" applyFill="1" applyBorder="1" applyAlignment="1">
      <alignment horizontal="center" vertical="center" wrapText="1"/>
    </xf>
    <xf numFmtId="0" fontId="6" fillId="2" borderId="83" xfId="0" applyFont="1" applyFill="1" applyBorder="1" applyAlignment="1">
      <alignment horizontal="center" vertical="center" wrapText="1"/>
    </xf>
    <xf numFmtId="0" fontId="8" fillId="2" borderId="109"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6" fillId="2" borderId="92" xfId="0" applyFont="1" applyFill="1" applyBorder="1" applyAlignment="1">
      <alignment horizontal="left" vertical="center" wrapText="1"/>
    </xf>
    <xf numFmtId="0" fontId="8" fillId="2" borderId="86"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6" fillId="2" borderId="103" xfId="0" applyFont="1" applyFill="1" applyBorder="1" applyAlignment="1">
      <alignment horizontal="left" vertical="center" wrapText="1"/>
    </xf>
    <xf numFmtId="0" fontId="8" fillId="2" borderId="97" xfId="0" applyFont="1" applyFill="1" applyBorder="1" applyAlignment="1">
      <alignment horizontal="left" vertical="center" wrapText="1"/>
    </xf>
    <xf numFmtId="0" fontId="8" fillId="2" borderId="96" xfId="0" applyFont="1" applyFill="1" applyBorder="1" applyAlignment="1">
      <alignment horizontal="left" vertical="center" wrapText="1"/>
    </xf>
    <xf numFmtId="0" fontId="8" fillId="2" borderId="85" xfId="0" applyFont="1" applyFill="1" applyBorder="1" applyAlignment="1">
      <alignment horizontal="left" vertical="center" wrapText="1"/>
    </xf>
    <xf numFmtId="0" fontId="8" fillId="2" borderId="83" xfId="0" applyFont="1" applyFill="1" applyBorder="1" applyAlignment="1">
      <alignment horizontal="left" vertical="center" wrapText="1"/>
    </xf>
    <xf numFmtId="0" fontId="8" fillId="2" borderId="106"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6" fillId="4" borderId="61" xfId="0" applyFont="1" applyFill="1" applyBorder="1" applyAlignment="1">
      <alignment horizontal="center" vertical="center"/>
    </xf>
    <xf numFmtId="0" fontId="7" fillId="0" borderId="84" xfId="0" applyFont="1" applyBorder="1"/>
    <xf numFmtId="0" fontId="7" fillId="0" borderId="83" xfId="0" applyFont="1" applyBorder="1"/>
    <xf numFmtId="0" fontId="7" fillId="0" borderId="82" xfId="0" applyFont="1" applyBorder="1"/>
    <xf numFmtId="0" fontId="7" fillId="0" borderId="95" xfId="0" applyFont="1" applyBorder="1"/>
    <xf numFmtId="0" fontId="8" fillId="2" borderId="131" xfId="0" applyFont="1" applyFill="1" applyBorder="1" applyAlignment="1">
      <alignment horizontal="center" vertical="center" wrapText="1"/>
    </xf>
    <xf numFmtId="0" fontId="8" fillId="2" borderId="132" xfId="0" applyFont="1" applyFill="1" applyBorder="1" applyAlignment="1">
      <alignment horizontal="center" vertical="center" wrapText="1"/>
    </xf>
    <xf numFmtId="0" fontId="8" fillId="2" borderId="133" xfId="0" applyFont="1" applyFill="1" applyBorder="1" applyAlignment="1">
      <alignment horizontal="center" vertical="center" wrapText="1"/>
    </xf>
    <xf numFmtId="0" fontId="8" fillId="2" borderId="88" xfId="0" applyFont="1" applyFill="1" applyBorder="1" applyAlignment="1">
      <alignment horizontal="center" vertical="center"/>
    </xf>
    <xf numFmtId="0" fontId="8" fillId="2" borderId="92" xfId="0" applyFont="1" applyFill="1" applyBorder="1" applyAlignment="1">
      <alignment horizontal="center" vertical="center"/>
    </xf>
    <xf numFmtId="0" fontId="8" fillId="2" borderId="134" xfId="0" applyFont="1" applyFill="1" applyBorder="1" applyAlignment="1">
      <alignment horizontal="center" vertical="center" wrapText="1"/>
    </xf>
    <xf numFmtId="0" fontId="8" fillId="2" borderId="100" xfId="0" applyFont="1" applyFill="1" applyBorder="1" applyAlignment="1">
      <alignment horizontal="center" vertical="center"/>
    </xf>
    <xf numFmtId="0" fontId="9" fillId="2" borderId="96" xfId="0" applyFont="1" applyFill="1" applyBorder="1" applyAlignment="1">
      <alignment vertical="center" wrapText="1"/>
    </xf>
    <xf numFmtId="0" fontId="8" fillId="2" borderId="135" xfId="0" applyFont="1" applyFill="1" applyBorder="1" applyAlignment="1">
      <alignment horizontal="center" vertical="center" wrapText="1"/>
    </xf>
    <xf numFmtId="0" fontId="8" fillId="2" borderId="122" xfId="0" applyFont="1" applyFill="1" applyBorder="1" applyAlignment="1">
      <alignment horizontal="center" vertical="center" wrapText="1"/>
    </xf>
    <xf numFmtId="0" fontId="6" fillId="4" borderId="17" xfId="0" applyFont="1" applyFill="1" applyBorder="1" applyAlignment="1">
      <alignment vertical="center" wrapText="1"/>
    </xf>
    <xf numFmtId="0" fontId="9" fillId="2" borderId="84" xfId="0" applyFont="1" applyFill="1" applyBorder="1" applyAlignment="1">
      <alignment vertical="center" wrapText="1"/>
    </xf>
    <xf numFmtId="0" fontId="8" fillId="2" borderId="104" xfId="0" applyFont="1" applyFill="1" applyBorder="1" applyAlignment="1">
      <alignment vertical="center" wrapText="1"/>
    </xf>
    <xf numFmtId="0" fontId="9" fillId="2" borderId="138" xfId="0" applyFont="1" applyFill="1" applyBorder="1" applyAlignment="1">
      <alignment horizontal="center" vertical="center" wrapText="1"/>
    </xf>
    <xf numFmtId="0" fontId="15" fillId="8" borderId="110" xfId="0" applyFont="1" applyFill="1" applyBorder="1" applyAlignment="1">
      <alignment horizontal="center" vertical="center" wrapText="1"/>
    </xf>
    <xf numFmtId="0" fontId="15" fillId="8" borderId="113" xfId="0" applyFont="1" applyFill="1" applyBorder="1" applyAlignment="1">
      <alignment horizontal="center" vertical="center" wrapText="1"/>
    </xf>
    <xf numFmtId="0" fontId="15" fillId="8" borderId="114" xfId="0" applyFont="1" applyFill="1" applyBorder="1" applyAlignment="1">
      <alignment horizontal="center" vertical="center" wrapText="1"/>
    </xf>
    <xf numFmtId="0" fontId="15" fillId="8" borderId="115" xfId="0" applyFont="1" applyFill="1" applyBorder="1" applyAlignment="1">
      <alignment horizontal="center" vertical="center" wrapText="1"/>
    </xf>
    <xf numFmtId="0" fontId="15" fillId="8" borderId="118" xfId="0" applyFont="1" applyFill="1" applyBorder="1" applyAlignment="1">
      <alignment horizontal="center" vertical="center" wrapText="1"/>
    </xf>
    <xf numFmtId="0" fontId="14" fillId="0" borderId="44" xfId="0" applyFont="1" applyBorder="1" applyAlignment="1">
      <alignment horizontal="center" vertical="center"/>
    </xf>
    <xf numFmtId="0" fontId="14" fillId="0" borderId="0" xfId="0" applyFont="1" applyAlignment="1">
      <alignment horizontal="center" vertical="center"/>
    </xf>
    <xf numFmtId="0" fontId="15" fillId="8" borderId="139" xfId="0" applyFont="1" applyFill="1" applyBorder="1" applyAlignment="1">
      <alignment horizontal="center" vertical="center" wrapText="1"/>
    </xf>
    <xf numFmtId="0" fontId="13" fillId="0" borderId="44" xfId="0" applyFont="1" applyBorder="1" applyAlignment="1">
      <alignment horizontal="center" vertical="center"/>
    </xf>
    <xf numFmtId="0" fontId="13" fillId="0" borderId="0" xfId="0" applyFont="1" applyAlignment="1">
      <alignment horizontal="center" vertical="center"/>
    </xf>
    <xf numFmtId="0" fontId="8" fillId="3" borderId="0" xfId="0" applyFont="1" applyFill="1" applyAlignment="1">
      <alignment horizontal="left" vertical="top" wrapText="1"/>
    </xf>
    <xf numFmtId="0" fontId="6" fillId="5"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9" xfId="0" quotePrefix="1" applyFont="1" applyFill="1" applyBorder="1" applyAlignment="1">
      <alignment horizontal="left" vertical="top" wrapText="1"/>
    </xf>
    <xf numFmtId="0" fontId="6" fillId="5" borderId="1" xfId="0" quotePrefix="1" applyFont="1" applyFill="1" applyBorder="1" applyAlignment="1">
      <alignment horizontal="left" vertical="top" wrapText="1"/>
    </xf>
    <xf numFmtId="0" fontId="8" fillId="3" borderId="6" xfId="0" applyFont="1" applyFill="1" applyBorder="1" applyAlignment="1">
      <alignment horizontal="left" vertical="top" wrapText="1"/>
    </xf>
    <xf numFmtId="0" fontId="6" fillId="5" borderId="9" xfId="0" quotePrefix="1" applyFont="1" applyFill="1" applyBorder="1" applyAlignment="1">
      <alignment horizontal="left" vertical="top" wrapText="1"/>
    </xf>
    <xf numFmtId="0" fontId="6" fillId="5" borderId="9" xfId="0" applyFont="1" applyFill="1" applyBorder="1" applyAlignment="1">
      <alignment horizontal="left" vertical="top" wrapText="1"/>
    </xf>
    <xf numFmtId="0" fontId="10" fillId="5" borderId="9" xfId="0" quotePrefix="1" applyFont="1" applyFill="1" applyBorder="1" applyAlignment="1">
      <alignment horizontal="left" vertical="top" wrapText="1"/>
    </xf>
    <xf numFmtId="0" fontId="6" fillId="4"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9" xfId="0" applyFont="1" applyFill="1" applyBorder="1" applyAlignment="1">
      <alignment horizontal="left" vertical="top" wrapText="1"/>
    </xf>
    <xf numFmtId="0" fontId="6" fillId="4" borderId="9" xfId="0" applyFont="1" applyFill="1" applyBorder="1" applyAlignment="1">
      <alignment horizontal="left" vertical="top" wrapText="1"/>
    </xf>
    <xf numFmtId="0" fontId="3" fillId="0" borderId="14" xfId="0" applyFont="1" applyBorder="1" applyAlignment="1">
      <alignment horizontal="left" vertical="top" wrapText="1"/>
    </xf>
    <xf numFmtId="0" fontId="7" fillId="0" borderId="0" xfId="0" applyFont="1" applyAlignment="1">
      <alignment horizontal="left" vertical="top"/>
    </xf>
    <xf numFmtId="0" fontId="15" fillId="8" borderId="0" xfId="0" applyFont="1" applyFill="1" applyAlignment="1">
      <alignment horizontal="center" vertical="top" wrapText="1"/>
    </xf>
    <xf numFmtId="0" fontId="8" fillId="2" borderId="12"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15" fillId="8" borderId="46" xfId="0" applyFont="1" applyFill="1" applyBorder="1" applyAlignment="1">
      <alignment horizontal="left" vertical="center" wrapText="1"/>
    </xf>
    <xf numFmtId="0" fontId="8" fillId="3" borderId="81" xfId="0" applyFont="1" applyFill="1" applyBorder="1" applyAlignment="1">
      <alignment horizontal="left" vertical="center" wrapText="1"/>
    </xf>
    <xf numFmtId="0" fontId="8" fillId="3" borderId="9" xfId="0" applyFont="1" applyFill="1" applyBorder="1" applyAlignment="1">
      <alignment horizontal="left" vertical="top" wrapText="1"/>
    </xf>
    <xf numFmtId="0" fontId="8" fillId="3" borderId="9" xfId="0" applyFont="1" applyFill="1" applyBorder="1" applyAlignment="1">
      <alignment horizontal="left" vertical="top"/>
    </xf>
    <xf numFmtId="0" fontId="8" fillId="3" borderId="9" xfId="2" applyFont="1" applyFill="1" applyBorder="1" applyAlignment="1" applyProtection="1">
      <alignment horizontal="left" vertical="top" wrapText="1"/>
    </xf>
    <xf numFmtId="0" fontId="10" fillId="4" borderId="9" xfId="0" applyFont="1" applyFill="1" applyBorder="1" applyAlignment="1">
      <alignment horizontal="left" vertical="top" wrapText="1"/>
    </xf>
    <xf numFmtId="0" fontId="15" fillId="8" borderId="0" xfId="0" applyFont="1" applyFill="1" applyAlignment="1">
      <alignment horizontal="left" vertical="center" wrapText="1"/>
    </xf>
    <xf numFmtId="0" fontId="8" fillId="2" borderId="7" xfId="0" applyFont="1" applyFill="1" applyBorder="1" applyAlignment="1">
      <alignment horizontal="left" wrapText="1"/>
    </xf>
    <xf numFmtId="0" fontId="8" fillId="2" borderId="0" xfId="0" applyFont="1" applyFill="1" applyAlignment="1">
      <alignment horizontal="left" wrapText="1"/>
    </xf>
    <xf numFmtId="0" fontId="8" fillId="2" borderId="9" xfId="0" applyFont="1" applyFill="1" applyBorder="1" applyAlignment="1">
      <alignment horizontal="left" wrapText="1"/>
    </xf>
    <xf numFmtId="0" fontId="3" fillId="0" borderId="14" xfId="0" applyFont="1" applyBorder="1" applyAlignment="1">
      <alignment horizontal="left" wrapText="1"/>
    </xf>
    <xf numFmtId="0" fontId="7" fillId="0" borderId="0" xfId="0" applyFont="1" applyAlignment="1">
      <alignment horizontal="left"/>
    </xf>
    <xf numFmtId="0" fontId="15" fillId="8" borderId="114" xfId="0" applyFont="1" applyFill="1" applyBorder="1" applyAlignment="1">
      <alignment horizontal="left" vertical="center" wrapText="1"/>
    </xf>
    <xf numFmtId="0" fontId="8" fillId="2" borderId="10" xfId="0" applyFont="1" applyFill="1" applyBorder="1" applyAlignment="1">
      <alignment horizontal="left" vertical="top" wrapText="1"/>
    </xf>
    <xf numFmtId="0" fontId="6" fillId="4" borderId="7" xfId="0" applyFont="1" applyFill="1" applyBorder="1" applyAlignment="1">
      <alignment horizontal="left" vertical="top" wrapText="1"/>
    </xf>
    <xf numFmtId="0" fontId="8" fillId="2" borderId="7" xfId="0" applyFont="1" applyFill="1" applyBorder="1" applyAlignment="1">
      <alignment horizontal="left" vertical="top" wrapText="1"/>
    </xf>
    <xf numFmtId="0" fontId="6" fillId="4" borderId="10" xfId="0" applyFont="1" applyFill="1" applyBorder="1" applyAlignment="1">
      <alignment horizontal="left" vertical="top" wrapText="1"/>
    </xf>
    <xf numFmtId="0" fontId="15" fillId="8" borderId="115" xfId="0" applyFont="1" applyFill="1" applyBorder="1" applyAlignment="1">
      <alignment horizontal="left" vertical="center" wrapText="1"/>
    </xf>
    <xf numFmtId="0" fontId="6" fillId="4" borderId="8" xfId="0" applyFont="1" applyFill="1" applyBorder="1" applyAlignment="1">
      <alignment horizontal="left" vertical="top" wrapText="1"/>
    </xf>
    <xf numFmtId="0" fontId="8" fillId="2" borderId="0" xfId="0" applyFont="1" applyFill="1" applyAlignment="1">
      <alignment horizontal="left" vertical="top" wrapText="1"/>
    </xf>
    <xf numFmtId="0" fontId="15" fillId="8" borderId="118" xfId="0" applyFont="1" applyFill="1" applyBorder="1" applyAlignment="1">
      <alignment horizontal="left" vertical="center" wrapText="1"/>
    </xf>
    <xf numFmtId="0" fontId="6" fillId="5" borderId="9" xfId="0" applyFont="1" applyFill="1" applyBorder="1" applyAlignment="1">
      <alignment horizontal="center" wrapText="1"/>
    </xf>
    <xf numFmtId="0" fontId="15" fillId="8" borderId="44" xfId="0" applyFont="1" applyFill="1" applyBorder="1" applyAlignment="1">
      <alignment horizontal="left" vertical="center" wrapText="1"/>
    </xf>
    <xf numFmtId="0" fontId="6" fillId="5" borderId="9" xfId="0" applyFont="1" applyFill="1" applyBorder="1" applyAlignment="1">
      <alignment horizontal="left" wrapText="1"/>
    </xf>
    <xf numFmtId="0" fontId="11" fillId="2" borderId="16" xfId="0" applyFont="1" applyFill="1" applyBorder="1" applyAlignment="1">
      <alignment vertical="center" wrapText="1"/>
    </xf>
    <xf numFmtId="0" fontId="6" fillId="4" borderId="72" xfId="0" applyFont="1" applyFill="1" applyBorder="1" applyAlignment="1">
      <alignment horizontal="center" vertical="center" wrapText="1"/>
    </xf>
    <xf numFmtId="0" fontId="6" fillId="4" borderId="127"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6" fillId="2" borderId="140" xfId="0" applyFont="1" applyFill="1" applyBorder="1" applyAlignment="1">
      <alignment horizontal="center" vertical="center" wrapText="1"/>
    </xf>
    <xf numFmtId="0" fontId="8" fillId="2" borderId="2" xfId="0" applyFont="1" applyFill="1" applyBorder="1" applyAlignment="1">
      <alignment vertical="center" wrapText="1"/>
    </xf>
    <xf numFmtId="0" fontId="6" fillId="2" borderId="32" xfId="0" applyFont="1" applyFill="1" applyBorder="1" applyAlignment="1">
      <alignment vertical="center" wrapText="1"/>
    </xf>
    <xf numFmtId="0" fontId="6" fillId="2" borderId="0" xfId="0" applyFont="1" applyFill="1" applyAlignment="1">
      <alignment vertical="center" wrapText="1"/>
    </xf>
    <xf numFmtId="0" fontId="8" fillId="2" borderId="8" xfId="0" applyFont="1" applyFill="1" applyBorder="1" applyAlignment="1">
      <alignment vertical="center" wrapText="1"/>
    </xf>
    <xf numFmtId="0" fontId="8" fillId="3" borderId="4" xfId="0" applyFont="1" applyFill="1" applyBorder="1" applyAlignment="1">
      <alignment horizontal="left" vertical="center" wrapText="1"/>
    </xf>
    <xf numFmtId="0" fontId="6" fillId="2" borderId="142" xfId="0" applyFont="1" applyFill="1" applyBorder="1" applyAlignment="1">
      <alignment horizontal="center" vertical="center" wrapText="1"/>
    </xf>
    <xf numFmtId="0" fontId="6" fillId="2" borderId="143" xfId="0" applyFont="1" applyFill="1" applyBorder="1" applyAlignment="1">
      <alignment horizontal="center" vertical="center" wrapText="1"/>
    </xf>
    <xf numFmtId="0" fontId="6" fillId="3" borderId="142" xfId="0" applyFont="1" applyFill="1" applyBorder="1" applyAlignment="1">
      <alignment horizontal="left" vertical="center" wrapText="1"/>
    </xf>
    <xf numFmtId="0" fontId="8" fillId="3" borderId="145" xfId="0" applyFont="1" applyFill="1" applyBorder="1" applyAlignment="1">
      <alignment vertical="center" wrapText="1"/>
    </xf>
    <xf numFmtId="0" fontId="8" fillId="3" borderId="146" xfId="0" applyFont="1" applyFill="1" applyBorder="1" applyAlignment="1">
      <alignment vertical="center" wrapText="1"/>
    </xf>
    <xf numFmtId="0" fontId="8" fillId="3" borderId="144" xfId="0" applyFont="1" applyFill="1" applyBorder="1" applyAlignment="1">
      <alignment horizontal="left" vertical="center" wrapText="1"/>
    </xf>
    <xf numFmtId="0" fontId="6" fillId="3" borderId="143" xfId="0" applyFont="1" applyFill="1" applyBorder="1" applyAlignment="1">
      <alignment horizontal="left" vertical="center" wrapText="1"/>
    </xf>
    <xf numFmtId="0" fontId="8" fillId="3" borderId="153" xfId="0" applyFont="1" applyFill="1" applyBorder="1" applyAlignment="1">
      <alignment vertical="center" wrapText="1"/>
    </xf>
    <xf numFmtId="0" fontId="8" fillId="3" borderId="154" xfId="0" applyFont="1" applyFill="1" applyBorder="1" applyAlignment="1">
      <alignment vertical="center" wrapText="1"/>
    </xf>
    <xf numFmtId="0" fontId="8" fillId="3" borderId="145" xfId="0" applyFont="1" applyFill="1" applyBorder="1" applyAlignment="1">
      <alignment horizontal="center" vertical="center" wrapText="1"/>
    </xf>
    <xf numFmtId="0" fontId="8" fillId="3" borderId="147" xfId="0" applyFont="1" applyFill="1" applyBorder="1" applyAlignment="1">
      <alignment horizontal="center" vertical="center" wrapText="1"/>
    </xf>
    <xf numFmtId="0" fontId="8" fillId="2" borderId="144" xfId="0" applyFont="1" applyFill="1" applyBorder="1" applyAlignment="1">
      <alignment vertical="center" wrapText="1"/>
    </xf>
    <xf numFmtId="0" fontId="8" fillId="2" borderId="145" xfId="0" applyFont="1" applyFill="1" applyBorder="1" applyAlignment="1">
      <alignment vertical="center" wrapText="1"/>
    </xf>
    <xf numFmtId="0" fontId="8" fillId="2" borderId="146" xfId="0" applyFont="1" applyFill="1" applyBorder="1" applyAlignment="1">
      <alignment vertical="center" wrapText="1"/>
    </xf>
    <xf numFmtId="0" fontId="8" fillId="2" borderId="147" xfId="0" applyFont="1" applyFill="1" applyBorder="1" applyAlignment="1">
      <alignment vertical="center" wrapText="1"/>
    </xf>
    <xf numFmtId="0" fontId="6" fillId="2" borderId="142" xfId="0" applyFont="1" applyFill="1" applyBorder="1" applyAlignment="1">
      <alignment vertical="center" wrapText="1"/>
    </xf>
    <xf numFmtId="0" fontId="6" fillId="2" borderId="143" xfId="0" applyFont="1" applyFill="1" applyBorder="1" applyAlignment="1">
      <alignment vertical="center" wrapText="1"/>
    </xf>
    <xf numFmtId="0" fontId="8" fillId="2" borderId="153" xfId="0" applyFont="1" applyFill="1" applyBorder="1" applyAlignment="1">
      <alignment vertical="center" wrapText="1"/>
    </xf>
    <xf numFmtId="0" fontId="8" fillId="2" borderId="156" xfId="0" applyFont="1" applyFill="1" applyBorder="1" applyAlignment="1">
      <alignment vertical="center" wrapText="1"/>
    </xf>
    <xf numFmtId="0" fontId="8" fillId="2" borderId="145" xfId="0" applyFont="1" applyFill="1" applyBorder="1" applyAlignment="1">
      <alignment horizontal="center" vertical="center" wrapText="1"/>
    </xf>
    <xf numFmtId="0" fontId="8" fillId="2" borderId="146" xfId="0" applyFont="1" applyFill="1" applyBorder="1" applyAlignment="1">
      <alignment horizontal="center" vertical="center" wrapText="1"/>
    </xf>
    <xf numFmtId="0" fontId="8" fillId="2" borderId="153" xfId="0" applyFont="1" applyFill="1" applyBorder="1" applyAlignment="1">
      <alignment horizontal="center" vertical="center" wrapText="1"/>
    </xf>
    <xf numFmtId="0" fontId="8" fillId="2" borderId="156" xfId="0" applyFont="1" applyFill="1" applyBorder="1" applyAlignment="1">
      <alignment horizontal="center" vertical="center" wrapText="1"/>
    </xf>
    <xf numFmtId="0" fontId="8" fillId="2" borderId="164" xfId="0" applyFont="1" applyFill="1" applyBorder="1" applyAlignment="1">
      <alignment horizontal="center" vertical="center" wrapText="1"/>
    </xf>
    <xf numFmtId="0" fontId="8" fillId="2" borderId="148" xfId="0" applyFont="1" applyFill="1" applyBorder="1" applyAlignment="1">
      <alignment horizontal="center" vertical="center" wrapText="1"/>
    </xf>
    <xf numFmtId="0" fontId="8" fillId="2" borderId="150" xfId="0" applyFont="1" applyFill="1" applyBorder="1" applyAlignment="1">
      <alignment horizontal="center" vertical="center" wrapText="1"/>
    </xf>
    <xf numFmtId="0" fontId="6" fillId="3" borderId="0" xfId="0" applyFont="1" applyFill="1" applyAlignment="1">
      <alignment horizontal="left" vertical="center" wrapText="1"/>
    </xf>
    <xf numFmtId="0" fontId="8" fillId="3" borderId="169" xfId="0" applyFont="1" applyFill="1" applyBorder="1" applyAlignment="1">
      <alignment vertical="center" wrapText="1"/>
    </xf>
    <xf numFmtId="0" fontId="8" fillId="3" borderId="13" xfId="0" applyFont="1" applyFill="1" applyBorder="1" applyAlignment="1">
      <alignment horizontal="center" vertical="center" wrapText="1"/>
    </xf>
    <xf numFmtId="0" fontId="8" fillId="3" borderId="4" xfId="0" applyFont="1" applyFill="1" applyBorder="1" applyAlignment="1">
      <alignment vertical="center" wrapText="1"/>
    </xf>
    <xf numFmtId="0" fontId="8" fillId="3" borderId="23" xfId="0" applyFont="1" applyFill="1" applyBorder="1" applyAlignment="1">
      <alignment vertical="center" wrapText="1"/>
    </xf>
    <xf numFmtId="0" fontId="8" fillId="3" borderId="18" xfId="0" applyFont="1" applyFill="1" applyBorder="1" applyAlignment="1">
      <alignment horizontal="center" vertical="center"/>
    </xf>
    <xf numFmtId="0" fontId="6" fillId="3" borderId="140" xfId="0" applyFont="1" applyFill="1" applyBorder="1" applyAlignment="1">
      <alignment horizontal="center" vertical="center" wrapText="1"/>
    </xf>
    <xf numFmtId="0" fontId="6" fillId="3" borderId="41" xfId="0" applyFont="1" applyFill="1" applyBorder="1" applyAlignment="1">
      <alignment vertical="center" wrapText="1"/>
    </xf>
    <xf numFmtId="0" fontId="8" fillId="3" borderId="22" xfId="0" applyFont="1" applyFill="1" applyBorder="1" applyAlignment="1">
      <alignment vertical="center" wrapText="1"/>
    </xf>
    <xf numFmtId="0" fontId="8" fillId="3" borderId="19" xfId="0" applyFont="1" applyFill="1" applyBorder="1" applyAlignment="1">
      <alignment horizontal="center" vertical="center"/>
    </xf>
    <xf numFmtId="0" fontId="8" fillId="3" borderId="16"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6" fillId="3" borderId="5" xfId="0" applyFont="1" applyFill="1" applyBorder="1" applyAlignment="1">
      <alignment vertical="center" wrapText="1"/>
    </xf>
    <xf numFmtId="0" fontId="8" fillId="3" borderId="24" xfId="0" applyFont="1" applyFill="1" applyBorder="1" applyAlignment="1">
      <alignment vertical="center" wrapText="1"/>
    </xf>
    <xf numFmtId="0" fontId="8" fillId="3" borderId="25"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7" xfId="0" applyFont="1" applyFill="1" applyBorder="1" applyAlignment="1">
      <alignment vertical="center" wrapText="1"/>
    </xf>
    <xf numFmtId="0" fontId="8" fillId="3" borderId="1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xf>
    <xf numFmtId="0" fontId="6" fillId="3" borderId="142" xfId="0" applyFont="1" applyFill="1" applyBorder="1" applyAlignment="1">
      <alignment horizontal="center" vertical="center" wrapText="1"/>
    </xf>
    <xf numFmtId="0" fontId="6" fillId="3" borderId="143" xfId="0" applyFont="1" applyFill="1" applyBorder="1" applyAlignment="1">
      <alignment horizontal="center" vertical="center" wrapText="1"/>
    </xf>
    <xf numFmtId="0" fontId="8" fillId="2" borderId="168" xfId="0" applyFont="1" applyFill="1" applyBorder="1" applyAlignment="1">
      <alignment vertical="center" wrapText="1"/>
    </xf>
    <xf numFmtId="0" fontId="8" fillId="2" borderId="169" xfId="0" applyFont="1" applyFill="1" applyBorder="1" applyAlignment="1">
      <alignment vertical="center" wrapText="1"/>
    </xf>
    <xf numFmtId="0" fontId="8" fillId="2" borderId="157"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8" fillId="2" borderId="170" xfId="0" applyFont="1" applyFill="1" applyBorder="1" applyAlignment="1">
      <alignment horizontal="center" vertical="center" wrapText="1"/>
    </xf>
    <xf numFmtId="0" fontId="8" fillId="2" borderId="171" xfId="0" applyFont="1" applyFill="1" applyBorder="1" applyAlignment="1">
      <alignment vertical="center" wrapText="1"/>
    </xf>
    <xf numFmtId="0" fontId="8" fillId="2" borderId="171" xfId="0" applyFont="1" applyFill="1" applyBorder="1" applyAlignment="1">
      <alignment horizontal="center" vertical="center" wrapText="1"/>
    </xf>
    <xf numFmtId="0" fontId="8" fillId="2" borderId="151" xfId="0" applyFont="1" applyFill="1" applyBorder="1" applyAlignment="1">
      <alignment horizontal="center" vertical="center" wrapText="1"/>
    </xf>
    <xf numFmtId="0" fontId="8" fillId="2" borderId="152" xfId="0" applyFont="1" applyFill="1" applyBorder="1" applyAlignment="1">
      <alignment horizontal="center" vertical="center" wrapText="1"/>
    </xf>
    <xf numFmtId="0" fontId="8" fillId="3" borderId="7" xfId="0" applyFont="1" applyFill="1" applyBorder="1" applyAlignment="1">
      <alignment horizontal="left" vertical="top" wrapText="1"/>
    </xf>
    <xf numFmtId="0" fontId="6" fillId="2" borderId="141" xfId="0" applyFont="1" applyFill="1" applyBorder="1" applyAlignment="1">
      <alignment horizontal="center" vertical="center" wrapText="1"/>
    </xf>
    <xf numFmtId="0" fontId="6" fillId="5" borderId="3" xfId="1" applyFont="1" applyFill="1" applyBorder="1" applyAlignment="1">
      <alignment horizontal="center" vertical="center" wrapText="1"/>
    </xf>
    <xf numFmtId="0" fontId="6" fillId="4" borderId="148" xfId="0" applyFont="1" applyFill="1" applyBorder="1" applyAlignment="1">
      <alignment horizontal="center" vertical="center" wrapText="1"/>
    </xf>
    <xf numFmtId="0" fontId="6" fillId="4" borderId="149" xfId="0" applyFont="1" applyFill="1" applyBorder="1" applyAlignment="1">
      <alignment horizontal="center" vertical="center" wrapText="1"/>
    </xf>
    <xf numFmtId="0" fontId="6" fillId="4" borderId="150" xfId="0" applyFont="1" applyFill="1" applyBorder="1" applyAlignment="1">
      <alignment horizontal="center" vertical="center" wrapText="1"/>
    </xf>
    <xf numFmtId="0" fontId="6" fillId="4" borderId="173" xfId="0" applyFont="1" applyFill="1" applyBorder="1" applyAlignment="1">
      <alignment horizontal="center" vertical="center" wrapText="1"/>
    </xf>
    <xf numFmtId="0" fontId="8" fillId="3" borderId="10" xfId="0" applyFont="1" applyFill="1" applyBorder="1" applyAlignment="1">
      <alignment horizontal="left" vertical="top"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3" borderId="3" xfId="0" applyFont="1" applyFill="1" applyBorder="1" applyAlignment="1">
      <alignment horizontal="center" wrapText="1"/>
    </xf>
    <xf numFmtId="0" fontId="8" fillId="3" borderId="9" xfId="0" applyFont="1" applyFill="1" applyBorder="1" applyAlignment="1">
      <alignment horizontal="left" vertical="center" wrapText="1"/>
    </xf>
    <xf numFmtId="0" fontId="8" fillId="3" borderId="0" xfId="0" applyFont="1" applyFill="1" applyAlignment="1">
      <alignment horizontal="left" wrapText="1"/>
    </xf>
    <xf numFmtId="0" fontId="8" fillId="3" borderId="9" xfId="0" applyFont="1" applyFill="1" applyBorder="1" applyAlignment="1">
      <alignment horizontal="left" wrapText="1"/>
    </xf>
    <xf numFmtId="0" fontId="8" fillId="3" borderId="9" xfId="0" applyFont="1" applyFill="1" applyBorder="1" applyAlignment="1">
      <alignment horizontal="center" wrapText="1"/>
    </xf>
    <xf numFmtId="0" fontId="8" fillId="3" borderId="0" xfId="0" applyFont="1" applyFill="1" applyAlignment="1">
      <alignment vertical="center" wrapText="1"/>
    </xf>
    <xf numFmtId="0" fontId="8" fillId="3" borderId="7" xfId="0" applyFont="1" applyFill="1" applyBorder="1" applyAlignment="1">
      <alignment horizontal="left" wrapText="1"/>
    </xf>
    <xf numFmtId="0" fontId="8" fillId="3" borderId="74" xfId="0" applyFont="1" applyFill="1" applyBorder="1" applyAlignment="1">
      <alignment horizontal="left" vertical="center" wrapText="1"/>
    </xf>
    <xf numFmtId="0" fontId="8" fillId="3" borderId="2" xfId="0" applyFont="1" applyFill="1" applyBorder="1" applyAlignment="1">
      <alignment vertical="center" wrapText="1"/>
    </xf>
    <xf numFmtId="0" fontId="7" fillId="10" borderId="0" xfId="0" applyFont="1" applyFill="1"/>
    <xf numFmtId="0" fontId="7" fillId="11" borderId="0" xfId="0" applyFont="1" applyFill="1"/>
    <xf numFmtId="0" fontId="8" fillId="3" borderId="147" xfId="0" applyFont="1" applyFill="1" applyBorder="1" applyAlignment="1">
      <alignment horizontal="center" vertical="center"/>
    </xf>
    <xf numFmtId="0" fontId="8" fillId="3" borderId="145" xfId="0" applyFont="1" applyFill="1" applyBorder="1" applyAlignment="1">
      <alignment horizontal="center" vertical="center"/>
    </xf>
    <xf numFmtId="0" fontId="8" fillId="3" borderId="169" xfId="0" applyFont="1" applyFill="1" applyBorder="1" applyAlignment="1">
      <alignment horizontal="center" vertical="center"/>
    </xf>
    <xf numFmtId="0" fontId="8" fillId="3" borderId="1" xfId="0" applyFont="1" applyFill="1" applyBorder="1" applyAlignment="1">
      <alignment vertical="center" wrapText="1"/>
    </xf>
    <xf numFmtId="0" fontId="8" fillId="3" borderId="3"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8" fillId="5" borderId="3" xfId="0" applyFont="1" applyFill="1" applyBorder="1" applyAlignment="1">
      <alignment vertical="center" wrapText="1"/>
    </xf>
    <xf numFmtId="0" fontId="11" fillId="2" borderId="26" xfId="0" applyFont="1" applyFill="1" applyBorder="1" applyAlignment="1">
      <alignment vertical="center" wrapText="1"/>
    </xf>
    <xf numFmtId="0" fontId="8" fillId="2" borderId="1" xfId="0" applyFont="1" applyFill="1" applyBorder="1" applyAlignment="1">
      <alignment vertical="top" wrapText="1"/>
    </xf>
    <xf numFmtId="0" fontId="7" fillId="12" borderId="0" xfId="0" applyFont="1" applyFill="1"/>
    <xf numFmtId="0" fontId="6" fillId="5" borderId="12" xfId="0" quotePrefix="1" applyFont="1" applyFill="1" applyBorder="1" applyAlignment="1">
      <alignment horizontal="left" vertical="top" wrapText="1"/>
    </xf>
    <xf numFmtId="0" fontId="6" fillId="4" borderId="12" xfId="0" applyFont="1" applyFill="1" applyBorder="1" applyAlignment="1">
      <alignment horizontal="left" vertical="top" wrapText="1"/>
    </xf>
    <xf numFmtId="0" fontId="8" fillId="2" borderId="172" xfId="0" applyFont="1" applyFill="1" applyBorder="1" applyAlignment="1">
      <alignment horizontal="center" vertical="center" wrapText="1"/>
    </xf>
    <xf numFmtId="0" fontId="8" fillId="2" borderId="162" xfId="0" applyFont="1" applyFill="1" applyBorder="1" applyAlignment="1">
      <alignment horizontal="center" vertical="center" wrapText="1"/>
    </xf>
    <xf numFmtId="0" fontId="6" fillId="4" borderId="20" xfId="0" applyFont="1" applyFill="1" applyBorder="1" applyAlignment="1">
      <alignment horizontal="left" vertical="top" wrapText="1"/>
    </xf>
    <xf numFmtId="0" fontId="8" fillId="5" borderId="3"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23" xfId="0" applyFont="1" applyFill="1" applyBorder="1" applyAlignment="1">
      <alignment vertical="center" wrapText="1"/>
    </xf>
    <xf numFmtId="0" fontId="8" fillId="5" borderId="12" xfId="0" applyFont="1" applyFill="1" applyBorder="1" applyAlignment="1">
      <alignment vertical="center" wrapText="1"/>
    </xf>
    <xf numFmtId="0" fontId="6" fillId="5" borderId="22" xfId="0" applyFont="1" applyFill="1" applyBorder="1" applyAlignment="1">
      <alignment vertical="center" wrapText="1"/>
    </xf>
    <xf numFmtId="0" fontId="6" fillId="5" borderId="26" xfId="0" applyFont="1" applyFill="1" applyBorder="1" applyAlignment="1">
      <alignment vertical="center" wrapText="1"/>
    </xf>
    <xf numFmtId="0" fontId="6" fillId="4" borderId="172" xfId="0" applyFont="1" applyFill="1" applyBorder="1" applyAlignment="1">
      <alignment horizontal="center" vertical="center" wrapText="1"/>
    </xf>
    <xf numFmtId="0" fontId="6" fillId="4" borderId="145" xfId="0" applyFont="1" applyFill="1" applyBorder="1" applyAlignment="1">
      <alignment vertical="center" wrapText="1"/>
    </xf>
    <xf numFmtId="0" fontId="6" fillId="4" borderId="146" xfId="0" applyFont="1" applyFill="1" applyBorder="1" applyAlignment="1">
      <alignment vertical="center" wrapText="1"/>
    </xf>
    <xf numFmtId="0" fontId="6" fillId="4" borderId="145" xfId="0" applyFont="1" applyFill="1" applyBorder="1" applyAlignment="1">
      <alignment horizontal="center" vertical="center" wrapText="1"/>
    </xf>
    <xf numFmtId="0" fontId="6" fillId="4" borderId="146" xfId="0" applyFont="1" applyFill="1" applyBorder="1" applyAlignment="1">
      <alignment horizontal="center" vertical="center" wrapText="1"/>
    </xf>
    <xf numFmtId="0" fontId="6" fillId="4" borderId="153" xfId="0" applyFont="1" applyFill="1" applyBorder="1" applyAlignment="1">
      <alignment horizontal="center" vertical="center" wrapText="1"/>
    </xf>
    <xf numFmtId="0" fontId="6" fillId="4" borderId="156" xfId="0" applyFont="1" applyFill="1" applyBorder="1" applyAlignment="1">
      <alignment horizontal="center" vertical="center" wrapText="1"/>
    </xf>
    <xf numFmtId="0" fontId="6" fillId="4" borderId="153" xfId="0" applyFont="1" applyFill="1" applyBorder="1" applyAlignment="1">
      <alignment vertical="center" wrapText="1"/>
    </xf>
    <xf numFmtId="0" fontId="6" fillId="4" borderId="156" xfId="0" applyFont="1" applyFill="1" applyBorder="1" applyAlignment="1">
      <alignment vertical="center" wrapText="1"/>
    </xf>
    <xf numFmtId="0" fontId="6" fillId="4" borderId="164" xfId="0" applyFont="1" applyFill="1" applyBorder="1" applyAlignment="1">
      <alignment vertical="center" wrapText="1"/>
    </xf>
    <xf numFmtId="0" fontId="6" fillId="4" borderId="162" xfId="0" applyFont="1" applyFill="1" applyBorder="1" applyAlignment="1">
      <alignment vertical="center" wrapText="1"/>
    </xf>
    <xf numFmtId="0" fontId="6" fillId="4" borderId="164" xfId="0" applyFont="1" applyFill="1" applyBorder="1" applyAlignment="1">
      <alignment horizontal="center" vertical="center" wrapText="1"/>
    </xf>
    <xf numFmtId="0" fontId="6" fillId="4" borderId="162" xfId="0" applyFont="1" applyFill="1" applyBorder="1" applyAlignment="1">
      <alignment horizontal="center" vertical="center" wrapText="1"/>
    </xf>
    <xf numFmtId="0" fontId="6" fillId="4" borderId="2" xfId="0" applyFont="1" applyFill="1" applyBorder="1" applyAlignment="1">
      <alignment horizontal="center" vertical="top" wrapText="1"/>
    </xf>
    <xf numFmtId="0" fontId="6" fillId="4" borderId="13" xfId="0" applyFont="1" applyFill="1" applyBorder="1" applyAlignment="1">
      <alignment horizontal="left" vertical="center" wrapText="1"/>
    </xf>
    <xf numFmtId="0" fontId="8" fillId="4" borderId="141" xfId="0" applyFont="1" applyFill="1" applyBorder="1" applyAlignment="1">
      <alignment horizontal="left" vertical="center" wrapText="1"/>
    </xf>
    <xf numFmtId="0" fontId="6" fillId="4" borderId="13" xfId="0" applyFont="1" applyFill="1" applyBorder="1" applyAlignment="1">
      <alignment vertical="center" wrapText="1"/>
    </xf>
    <xf numFmtId="0" fontId="6" fillId="4" borderId="144" xfId="0" applyFont="1" applyFill="1" applyBorder="1" applyAlignment="1">
      <alignment vertical="center" wrapText="1"/>
    </xf>
    <xf numFmtId="0" fontId="8" fillId="4" borderId="143" xfId="0" applyFont="1" applyFill="1" applyBorder="1" applyAlignment="1">
      <alignment vertical="center" wrapText="1"/>
    </xf>
    <xf numFmtId="0" fontId="6" fillId="4" borderId="160" xfId="0" applyFont="1" applyFill="1" applyBorder="1" applyAlignment="1">
      <alignment horizontal="center" vertical="center" wrapText="1"/>
    </xf>
    <xf numFmtId="0" fontId="6" fillId="4" borderId="175" xfId="0" applyFont="1" applyFill="1" applyBorder="1" applyAlignment="1">
      <alignment horizontal="center" vertical="center" wrapText="1"/>
    </xf>
    <xf numFmtId="0" fontId="8" fillId="4" borderId="142" xfId="0" applyFont="1" applyFill="1" applyBorder="1" applyAlignment="1">
      <alignment vertical="center" wrapText="1"/>
    </xf>
    <xf numFmtId="0" fontId="6" fillId="4" borderId="169" xfId="0" applyFont="1" applyFill="1" applyBorder="1" applyAlignment="1">
      <alignment horizontal="center" vertical="center" wrapText="1"/>
    </xf>
    <xf numFmtId="0" fontId="6" fillId="4" borderId="169" xfId="0" applyFont="1" applyFill="1" applyBorder="1" applyAlignment="1">
      <alignment vertical="center" wrapText="1"/>
    </xf>
    <xf numFmtId="0" fontId="6" fillId="4" borderId="171" xfId="0" applyFont="1" applyFill="1" applyBorder="1" applyAlignment="1">
      <alignment vertical="center" wrapText="1"/>
    </xf>
    <xf numFmtId="0" fontId="6" fillId="4" borderId="174"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45" xfId="0" applyFont="1" applyFill="1" applyBorder="1" applyAlignment="1">
      <alignment horizontal="center" vertical="center" wrapText="1"/>
    </xf>
    <xf numFmtId="0" fontId="6" fillId="5" borderId="169" xfId="0" applyFont="1" applyFill="1" applyBorder="1" applyAlignment="1">
      <alignment horizontal="center" vertical="center" wrapText="1"/>
    </xf>
    <xf numFmtId="0" fontId="6" fillId="5" borderId="146"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144" xfId="0" applyFont="1" applyFill="1" applyBorder="1" applyAlignment="1">
      <alignment horizontal="left" vertical="center" wrapText="1"/>
    </xf>
    <xf numFmtId="0" fontId="8" fillId="4" borderId="142" xfId="0" applyFont="1" applyFill="1" applyBorder="1" applyAlignment="1">
      <alignment horizontal="left" vertical="center" wrapText="1"/>
    </xf>
    <xf numFmtId="0" fontId="8" fillId="4" borderId="143" xfId="0" applyFont="1" applyFill="1" applyBorder="1" applyAlignment="1">
      <alignment horizontal="left" vertical="center" wrapText="1"/>
    </xf>
    <xf numFmtId="0" fontId="6" fillId="4" borderId="147" xfId="0" applyFont="1" applyFill="1" applyBorder="1" applyAlignment="1">
      <alignment vertical="center" wrapText="1"/>
    </xf>
    <xf numFmtId="0" fontId="6" fillId="4" borderId="182" xfId="0" applyFont="1" applyFill="1" applyBorder="1" applyAlignment="1">
      <alignment vertical="center" wrapText="1"/>
    </xf>
    <xf numFmtId="0" fontId="6" fillId="4" borderId="165" xfId="0" applyFont="1" applyFill="1" applyBorder="1" applyAlignment="1">
      <alignment horizontal="center" vertical="center" wrapText="1"/>
    </xf>
    <xf numFmtId="0" fontId="6" fillId="4" borderId="183" xfId="0" applyFont="1" applyFill="1" applyBorder="1" applyAlignment="1">
      <alignment horizontal="center" vertical="center" wrapText="1"/>
    </xf>
    <xf numFmtId="0" fontId="6" fillId="4" borderId="147" xfId="0" applyFont="1" applyFill="1" applyBorder="1" applyAlignment="1">
      <alignment horizontal="center" vertical="center" wrapText="1"/>
    </xf>
    <xf numFmtId="0" fontId="6" fillId="4" borderId="154" xfId="0" applyFont="1" applyFill="1" applyBorder="1" applyAlignment="1">
      <alignment horizontal="center" vertical="center" wrapText="1"/>
    </xf>
    <xf numFmtId="0" fontId="6" fillId="5" borderId="153" xfId="0" applyFont="1" applyFill="1" applyBorder="1" applyAlignment="1">
      <alignment horizontal="center" vertical="center" wrapText="1"/>
    </xf>
    <xf numFmtId="0" fontId="6" fillId="5" borderId="156" xfId="0" applyFont="1" applyFill="1" applyBorder="1" applyAlignment="1">
      <alignment horizontal="center" vertical="center" wrapText="1"/>
    </xf>
    <xf numFmtId="0" fontId="6" fillId="5" borderId="153" xfId="1" applyFont="1" applyFill="1" applyBorder="1" applyAlignment="1">
      <alignment horizontal="center" vertical="center" wrapText="1"/>
    </xf>
    <xf numFmtId="0" fontId="6" fillId="5" borderId="156" xfId="1" applyFont="1" applyFill="1" applyBorder="1" applyAlignment="1">
      <alignment horizontal="center" vertical="center" wrapText="1"/>
    </xf>
    <xf numFmtId="0" fontId="6" fillId="4" borderId="142" xfId="0" applyFont="1" applyFill="1" applyBorder="1" applyAlignment="1">
      <alignment vertical="center" wrapText="1"/>
    </xf>
    <xf numFmtId="0" fontId="6" fillId="4" borderId="163" xfId="0" applyFont="1" applyFill="1" applyBorder="1" applyAlignment="1">
      <alignment horizontal="center" vertical="center" wrapText="1"/>
    </xf>
    <xf numFmtId="0" fontId="8" fillId="3" borderId="10" xfId="0" applyFont="1" applyFill="1" applyBorder="1" applyAlignment="1">
      <alignment vertical="center" wrapText="1"/>
    </xf>
    <xf numFmtId="0" fontId="18" fillId="2" borderId="98" xfId="0" applyFont="1" applyFill="1" applyBorder="1" applyAlignment="1">
      <alignment horizontal="left" vertical="center" wrapText="1"/>
    </xf>
    <xf numFmtId="0" fontId="18" fillId="2" borderId="85" xfId="0" applyFont="1" applyFill="1" applyBorder="1" applyAlignment="1">
      <alignment horizontal="left" vertical="center" wrapText="1"/>
    </xf>
    <xf numFmtId="0" fontId="18" fillId="2" borderId="85" xfId="0" applyFont="1" applyFill="1" applyBorder="1" applyAlignment="1">
      <alignment horizontal="center" vertical="center" wrapText="1"/>
    </xf>
    <xf numFmtId="0" fontId="18" fillId="2" borderId="90" xfId="0" applyFont="1" applyFill="1" applyBorder="1" applyAlignment="1">
      <alignment horizontal="center" vertical="center" wrapText="1"/>
    </xf>
    <xf numFmtId="0" fontId="18" fillId="2" borderId="88" xfId="0" applyFont="1" applyFill="1" applyBorder="1" applyAlignment="1">
      <alignment horizontal="center" vertical="center" wrapText="1"/>
    </xf>
    <xf numFmtId="0" fontId="18" fillId="2" borderId="85" xfId="0" applyFont="1" applyFill="1" applyBorder="1" applyAlignment="1">
      <alignment horizontal="center" vertical="center"/>
    </xf>
    <xf numFmtId="0" fontId="18" fillId="2" borderId="82" xfId="0" applyFont="1" applyFill="1" applyBorder="1" applyAlignment="1">
      <alignment horizontal="left" vertical="center" wrapText="1"/>
    </xf>
    <xf numFmtId="0" fontId="18" fillId="2" borderId="86" xfId="0" applyFont="1" applyFill="1" applyBorder="1" applyAlignment="1">
      <alignment horizontal="left" vertical="center" wrapText="1"/>
    </xf>
    <xf numFmtId="0" fontId="18" fillId="2" borderId="83" xfId="0" applyFont="1" applyFill="1" applyBorder="1" applyAlignment="1">
      <alignment horizontal="center" vertical="center" wrapText="1"/>
    </xf>
    <xf numFmtId="0" fontId="18" fillId="2" borderId="91" xfId="0" applyFont="1" applyFill="1" applyBorder="1" applyAlignment="1">
      <alignment horizontal="center" vertical="center" wrapText="1"/>
    </xf>
    <xf numFmtId="0" fontId="18" fillId="2" borderId="92" xfId="0" applyFont="1" applyFill="1" applyBorder="1" applyAlignment="1">
      <alignment horizontal="center" vertical="center" wrapText="1"/>
    </xf>
    <xf numFmtId="0" fontId="18" fillId="2" borderId="83" xfId="0" applyFont="1" applyFill="1" applyBorder="1" applyAlignment="1">
      <alignment horizontal="center" vertical="center"/>
    </xf>
    <xf numFmtId="0" fontId="18" fillId="2" borderId="83" xfId="0" applyFont="1" applyFill="1" applyBorder="1" applyAlignment="1">
      <alignment horizontal="left" vertical="center" wrapText="1"/>
    </xf>
    <xf numFmtId="0" fontId="18" fillId="2" borderId="95" xfId="0" applyFont="1" applyFill="1" applyBorder="1" applyAlignment="1">
      <alignment horizontal="left" vertical="center" wrapText="1"/>
    </xf>
    <xf numFmtId="0" fontId="18" fillId="2" borderId="81" xfId="0" applyFont="1" applyFill="1" applyBorder="1" applyAlignment="1">
      <alignment horizontal="left" vertical="center" wrapText="1"/>
    </xf>
    <xf numFmtId="0" fontId="18" fillId="3" borderId="81" xfId="0" applyFont="1" applyFill="1" applyBorder="1" applyAlignment="1">
      <alignment horizontal="left" vertical="center" wrapText="1"/>
    </xf>
    <xf numFmtId="0" fontId="18" fillId="2" borderId="82" xfId="0" applyFont="1" applyFill="1" applyBorder="1" applyAlignment="1">
      <alignment horizontal="center" vertical="center" wrapText="1"/>
    </xf>
    <xf numFmtId="0" fontId="18" fillId="2" borderId="87" xfId="0" applyFont="1" applyFill="1" applyBorder="1" applyAlignment="1">
      <alignment horizontal="center" vertical="center" wrapText="1"/>
    </xf>
    <xf numFmtId="0" fontId="18" fillId="2" borderId="86" xfId="0" applyFont="1" applyFill="1" applyBorder="1" applyAlignment="1">
      <alignment horizontal="center" vertical="center" wrapText="1"/>
    </xf>
    <xf numFmtId="0" fontId="18" fillId="2" borderId="86" xfId="0" applyFont="1" applyFill="1" applyBorder="1" applyAlignment="1">
      <alignment horizontal="center" vertical="center"/>
    </xf>
    <xf numFmtId="0" fontId="18" fillId="2" borderId="98" xfId="0" applyFont="1" applyFill="1" applyBorder="1" applyAlignment="1">
      <alignment horizontal="center" vertical="center" wrapText="1"/>
    </xf>
    <xf numFmtId="0" fontId="18" fillId="2" borderId="82" xfId="0" applyFont="1" applyFill="1" applyBorder="1" applyAlignment="1">
      <alignment horizontal="center" vertical="center"/>
    </xf>
    <xf numFmtId="0" fontId="18" fillId="2" borderId="105" xfId="0" applyFont="1" applyFill="1" applyBorder="1" applyAlignment="1">
      <alignment horizontal="center" vertical="center" wrapText="1"/>
    </xf>
    <xf numFmtId="0" fontId="18" fillId="2" borderId="81" xfId="0" applyFont="1" applyFill="1" applyBorder="1" applyAlignment="1">
      <alignment horizontal="center" vertical="center" wrapText="1"/>
    </xf>
    <xf numFmtId="0" fontId="18" fillId="2" borderId="81" xfId="0" applyFont="1" applyFill="1" applyBorder="1" applyAlignment="1">
      <alignment horizontal="center" vertical="center"/>
    </xf>
    <xf numFmtId="0" fontId="18" fillId="3" borderId="81" xfId="0" quotePrefix="1" applyFont="1" applyFill="1" applyBorder="1" applyAlignment="1">
      <alignment horizontal="left" vertical="center" wrapText="1"/>
    </xf>
    <xf numFmtId="0" fontId="2" fillId="0" borderId="184" xfId="0" applyFont="1" applyBorder="1" applyAlignment="1">
      <alignment horizontal="center" vertical="center"/>
    </xf>
    <xf numFmtId="0" fontId="2" fillId="0" borderId="185" xfId="0" applyFont="1" applyBorder="1" applyAlignment="1">
      <alignment horizontal="center" vertical="center" wrapText="1"/>
    </xf>
    <xf numFmtId="0" fontId="3" fillId="0" borderId="76" xfId="0" applyFont="1" applyBorder="1" applyAlignment="1">
      <alignment horizontal="left" vertical="top" wrapText="1"/>
    </xf>
    <xf numFmtId="0" fontId="6" fillId="4" borderId="41" xfId="0" applyFont="1" applyFill="1" applyBorder="1" applyAlignment="1">
      <alignment horizontal="center" vertical="center" wrapText="1"/>
    </xf>
    <xf numFmtId="0" fontId="6" fillId="4" borderId="41" xfId="0" applyFont="1" applyFill="1" applyBorder="1" applyAlignment="1">
      <alignment horizontal="right" vertical="top" wrapText="1"/>
    </xf>
    <xf numFmtId="0" fontId="6" fillId="4" borderId="12" xfId="0" applyFont="1" applyFill="1" applyBorder="1" applyAlignment="1">
      <alignment horizontal="right" vertical="top" wrapText="1"/>
    </xf>
    <xf numFmtId="0" fontId="6" fillId="4" borderId="2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3" borderId="4" xfId="0" applyFont="1" applyFill="1" applyBorder="1" applyAlignment="1">
      <alignment horizontal="left" vertical="top" wrapText="1"/>
    </xf>
    <xf numFmtId="0" fontId="17" fillId="3" borderId="0" xfId="0" applyFont="1" applyFill="1"/>
    <xf numFmtId="0" fontId="0" fillId="3" borderId="0" xfId="0" applyFill="1"/>
    <xf numFmtId="0" fontId="17" fillId="0" borderId="0" xfId="0" applyFont="1"/>
    <xf numFmtId="0" fontId="17" fillId="0" borderId="0" xfId="0" applyFont="1" applyAlignment="1">
      <alignment wrapText="1"/>
    </xf>
    <xf numFmtId="0" fontId="6" fillId="4" borderId="6" xfId="0" applyFont="1" applyFill="1" applyBorder="1" applyAlignment="1">
      <alignment horizontal="left" vertical="top" wrapText="1"/>
    </xf>
    <xf numFmtId="0" fontId="6" fillId="4" borderId="186" xfId="0" applyFont="1" applyFill="1" applyBorder="1" applyAlignment="1">
      <alignment horizontal="center" vertical="center" wrapText="1"/>
    </xf>
    <xf numFmtId="0" fontId="6" fillId="4" borderId="187" xfId="0" applyFont="1" applyFill="1" applyBorder="1" applyAlignment="1">
      <alignment horizontal="center" vertical="center" wrapText="1"/>
    </xf>
    <xf numFmtId="0" fontId="6" fillId="4" borderId="188" xfId="0" applyFont="1" applyFill="1" applyBorder="1" applyAlignment="1">
      <alignment horizontal="center" vertical="center" wrapText="1"/>
    </xf>
    <xf numFmtId="0" fontId="6" fillId="4" borderId="189" xfId="0" applyFont="1" applyFill="1" applyBorder="1" applyAlignment="1">
      <alignment horizontal="center" vertical="center" wrapText="1"/>
    </xf>
    <xf numFmtId="0" fontId="17" fillId="3" borderId="0" xfId="0" applyFont="1" applyFill="1" applyAlignment="1">
      <alignment wrapText="1"/>
    </xf>
    <xf numFmtId="0" fontId="0" fillId="3" borderId="0" xfId="0" applyFill="1" applyAlignment="1">
      <alignment wrapText="1"/>
    </xf>
    <xf numFmtId="0" fontId="0" fillId="0" borderId="0" xfId="0" applyAlignment="1">
      <alignment wrapText="1"/>
    </xf>
    <xf numFmtId="0" fontId="22" fillId="3" borderId="0" xfId="0" applyFont="1" applyFill="1"/>
    <xf numFmtId="0" fontId="22" fillId="3" borderId="0" xfId="0" applyFont="1" applyFill="1" applyAlignment="1">
      <alignment horizontal="center"/>
    </xf>
    <xf numFmtId="0" fontId="24" fillId="3" borderId="0" xfId="0" applyFont="1" applyFill="1"/>
    <xf numFmtId="0" fontId="8" fillId="3" borderId="168" xfId="0" applyFont="1" applyFill="1" applyBorder="1" applyAlignment="1">
      <alignment horizontal="left" vertical="center" wrapText="1"/>
    </xf>
    <xf numFmtId="0" fontId="8" fillId="3" borderId="155" xfId="0" applyFont="1" applyFill="1" applyBorder="1" applyAlignment="1">
      <alignment horizontal="center" vertical="center"/>
    </xf>
    <xf numFmtId="0" fontId="8" fillId="3" borderId="151" xfId="0" applyFont="1" applyFill="1" applyBorder="1" applyAlignment="1">
      <alignment horizontal="center" vertical="center"/>
    </xf>
    <xf numFmtId="0" fontId="8" fillId="3" borderId="158" xfId="0" applyFont="1" applyFill="1" applyBorder="1" applyAlignment="1">
      <alignment horizontal="center" vertical="center"/>
    </xf>
    <xf numFmtId="0" fontId="8" fillId="3" borderId="159" xfId="0" applyFont="1" applyFill="1" applyBorder="1" applyAlignment="1">
      <alignment horizontal="center" vertical="center"/>
    </xf>
    <xf numFmtId="0" fontId="8" fillId="3" borderId="164" xfId="0" applyFont="1" applyFill="1" applyBorder="1" applyAlignment="1">
      <alignment horizontal="center" vertical="center" wrapText="1"/>
    </xf>
    <xf numFmtId="0" fontId="8" fillId="3" borderId="148" xfId="0" applyFont="1" applyFill="1" applyBorder="1" applyAlignment="1">
      <alignment horizontal="center" vertical="center"/>
    </xf>
    <xf numFmtId="0" fontId="8" fillId="3" borderId="172" xfId="0" applyFont="1" applyFill="1" applyBorder="1" applyAlignment="1">
      <alignment horizontal="center" vertical="center" wrapText="1"/>
    </xf>
    <xf numFmtId="0" fontId="8" fillId="3" borderId="170" xfId="0" applyFont="1" applyFill="1" applyBorder="1" applyAlignment="1">
      <alignment horizontal="center" vertical="center"/>
    </xf>
    <xf numFmtId="0" fontId="8" fillId="3" borderId="157" xfId="0" applyFont="1" applyFill="1" applyBorder="1" applyAlignment="1">
      <alignment horizontal="center" vertical="center"/>
    </xf>
    <xf numFmtId="0" fontId="8" fillId="3" borderId="162" xfId="0" applyFont="1" applyFill="1" applyBorder="1" applyAlignment="1">
      <alignment horizontal="center" vertical="center" wrapText="1"/>
    </xf>
    <xf numFmtId="0" fontId="8" fillId="3" borderId="150" xfId="0" applyFont="1" applyFill="1" applyBorder="1" applyAlignment="1">
      <alignment horizontal="center" vertical="center"/>
    </xf>
    <xf numFmtId="0" fontId="8" fillId="3" borderId="152" xfId="0" applyFont="1" applyFill="1" applyBorder="1" applyAlignment="1">
      <alignment horizontal="center" vertical="center"/>
    </xf>
    <xf numFmtId="0" fontId="8" fillId="3" borderId="146" xfId="0" applyFont="1" applyFill="1" applyBorder="1" applyAlignment="1">
      <alignment horizontal="center" vertical="center"/>
    </xf>
    <xf numFmtId="0" fontId="6" fillId="5" borderId="164" xfId="0" applyFont="1" applyFill="1" applyBorder="1" applyAlignment="1">
      <alignment vertical="center" wrapText="1"/>
    </xf>
    <xf numFmtId="0" fontId="6" fillId="5" borderId="145" xfId="0" applyFont="1" applyFill="1" applyBorder="1" applyAlignment="1">
      <alignment vertical="center" wrapText="1"/>
    </xf>
    <xf numFmtId="0" fontId="6" fillId="5" borderId="160" xfId="0" applyFont="1" applyFill="1" applyBorder="1" applyAlignment="1">
      <alignment horizontal="center" vertical="center" wrapText="1"/>
    </xf>
    <xf numFmtId="0" fontId="6" fillId="5" borderId="162" xfId="0" applyFont="1" applyFill="1" applyBorder="1" applyAlignment="1">
      <alignment vertical="center" wrapText="1"/>
    </xf>
    <xf numFmtId="0" fontId="6" fillId="5" borderId="146" xfId="0" applyFont="1" applyFill="1" applyBorder="1" applyAlignment="1">
      <alignment vertical="center" wrapText="1"/>
    </xf>
    <xf numFmtId="0" fontId="6" fillId="5" borderId="175" xfId="0" applyFont="1" applyFill="1" applyBorder="1" applyAlignment="1">
      <alignment horizontal="center" vertical="center" wrapText="1"/>
    </xf>
    <xf numFmtId="0" fontId="26" fillId="4" borderId="10" xfId="0" applyFont="1" applyFill="1" applyBorder="1" applyAlignment="1">
      <alignment vertical="center" wrapText="1"/>
    </xf>
    <xf numFmtId="0" fontId="27" fillId="2" borderId="82" xfId="0" applyFont="1" applyFill="1" applyBorder="1" applyAlignment="1">
      <alignment vertical="center" wrapText="1"/>
    </xf>
    <xf numFmtId="0" fontId="27" fillId="2" borderId="85" xfId="0" applyFont="1" applyFill="1" applyBorder="1" applyAlignment="1">
      <alignment vertical="center" wrapText="1"/>
    </xf>
    <xf numFmtId="0" fontId="27" fillId="2" borderId="83" xfId="0" applyFont="1" applyFill="1" applyBorder="1" applyAlignment="1">
      <alignment vertical="center" wrapText="1"/>
    </xf>
    <xf numFmtId="0" fontId="27" fillId="2" borderId="85" xfId="0" applyFont="1" applyFill="1" applyBorder="1" applyAlignment="1">
      <alignment horizontal="center" vertical="center" wrapText="1"/>
    </xf>
    <xf numFmtId="0" fontId="27" fillId="2" borderId="87" xfId="0" applyFont="1" applyFill="1" applyBorder="1" applyAlignment="1">
      <alignment horizontal="center" vertical="center" wrapText="1"/>
    </xf>
    <xf numFmtId="0" fontId="27" fillId="2" borderId="88" xfId="0" applyFont="1" applyFill="1" applyBorder="1" applyAlignment="1">
      <alignment horizontal="center" vertical="center" wrapText="1"/>
    </xf>
    <xf numFmtId="0" fontId="27" fillId="2" borderId="83" xfId="0" applyFont="1" applyFill="1" applyBorder="1" applyAlignment="1">
      <alignment horizontal="center" vertical="center" wrapText="1"/>
    </xf>
    <xf numFmtId="0" fontId="27" fillId="2" borderId="101" xfId="0" applyFont="1" applyFill="1" applyBorder="1" applyAlignment="1">
      <alignment horizontal="center" vertical="center" wrapText="1"/>
    </xf>
    <xf numFmtId="0" fontId="27" fillId="2" borderId="92" xfId="0" applyFont="1" applyFill="1" applyBorder="1" applyAlignment="1">
      <alignment horizontal="center" vertical="center" wrapText="1"/>
    </xf>
    <xf numFmtId="0" fontId="27" fillId="2" borderId="0" xfId="0" applyFont="1" applyFill="1" applyAlignment="1">
      <alignment vertical="center" wrapText="1"/>
    </xf>
    <xf numFmtId="0" fontId="27" fillId="2" borderId="81" xfId="0" applyFont="1" applyFill="1" applyBorder="1" applyAlignment="1">
      <alignment vertical="center" wrapText="1"/>
    </xf>
    <xf numFmtId="0" fontId="27" fillId="3" borderId="81" xfId="0" applyFont="1" applyFill="1" applyBorder="1" applyAlignment="1">
      <alignment horizontal="left" vertical="top" wrapText="1"/>
    </xf>
    <xf numFmtId="0" fontId="27" fillId="2" borderId="80" xfId="0" applyFont="1" applyFill="1" applyBorder="1" applyAlignment="1">
      <alignment horizontal="center" vertical="center" wrapText="1"/>
    </xf>
    <xf numFmtId="0" fontId="27" fillId="2" borderId="92" xfId="0" applyFont="1" applyFill="1" applyBorder="1" applyAlignment="1">
      <alignment horizontal="center" vertical="center"/>
    </xf>
    <xf numFmtId="0" fontId="27" fillId="2" borderId="133" xfId="0" applyFont="1" applyFill="1" applyBorder="1" applyAlignment="1">
      <alignment horizontal="center" vertical="center" wrapText="1"/>
    </xf>
    <xf numFmtId="0" fontId="27" fillId="2" borderId="88" xfId="0" applyFont="1" applyFill="1" applyBorder="1" applyAlignment="1">
      <alignment horizontal="center" vertical="center"/>
    </xf>
    <xf numFmtId="0" fontId="27" fillId="2" borderId="96" xfId="0" applyFont="1" applyFill="1" applyBorder="1" applyAlignment="1">
      <alignment vertical="center" wrapText="1"/>
    </xf>
    <xf numFmtId="0" fontId="27" fillId="2" borderId="93" xfId="0" applyFont="1" applyFill="1" applyBorder="1" applyAlignment="1">
      <alignment vertical="center" wrapText="1"/>
    </xf>
    <xf numFmtId="0" fontId="27" fillId="2" borderId="81" xfId="0" applyFont="1" applyFill="1" applyBorder="1" applyAlignment="1">
      <alignment horizontal="center" vertical="center" wrapText="1"/>
    </xf>
    <xf numFmtId="0" fontId="27" fillId="2" borderId="136" xfId="0" applyFont="1" applyFill="1" applyBorder="1" applyAlignment="1">
      <alignment horizontal="center" vertical="center" wrapText="1"/>
    </xf>
    <xf numFmtId="0" fontId="27" fillId="2" borderId="95" xfId="0" applyFont="1" applyFill="1" applyBorder="1" applyAlignment="1">
      <alignment horizontal="center" vertical="center" wrapText="1"/>
    </xf>
    <xf numFmtId="0" fontId="27" fillId="2" borderId="81" xfId="0" applyFont="1" applyFill="1" applyBorder="1" applyAlignment="1">
      <alignment horizontal="center" vertical="center"/>
    </xf>
    <xf numFmtId="0" fontId="27" fillId="3" borderId="81" xfId="0" quotePrefix="1" applyFont="1" applyFill="1" applyBorder="1" applyAlignment="1">
      <alignment horizontal="left" vertical="top" wrapText="1"/>
    </xf>
    <xf numFmtId="0" fontId="27" fillId="2" borderId="22" xfId="0" applyFont="1" applyFill="1" applyBorder="1" applyAlignment="1">
      <alignment vertical="center" wrapText="1"/>
    </xf>
    <xf numFmtId="0" fontId="27" fillId="2" borderId="22"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10" xfId="0" applyFont="1" applyFill="1" applyBorder="1" applyAlignment="1">
      <alignment vertical="center" wrapText="1"/>
    </xf>
    <xf numFmtId="0" fontId="27" fillId="2" borderId="23" xfId="0" applyFont="1" applyFill="1" applyBorder="1" applyAlignment="1">
      <alignment vertical="center" wrapText="1"/>
    </xf>
    <xf numFmtId="0" fontId="27" fillId="2" borderId="1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8"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6" xfId="0" applyFont="1" applyFill="1" applyBorder="1" applyAlignment="1">
      <alignment vertical="center" wrapText="1"/>
    </xf>
    <xf numFmtId="0" fontId="27" fillId="2" borderId="26" xfId="0" applyFont="1" applyFill="1" applyBorder="1" applyAlignment="1">
      <alignment horizontal="center" vertical="center" wrapText="1"/>
    </xf>
    <xf numFmtId="0" fontId="27" fillId="2" borderId="12" xfId="0" applyFont="1" applyFill="1" applyBorder="1" applyAlignment="1">
      <alignment vertical="center" wrapText="1"/>
    </xf>
    <xf numFmtId="0" fontId="27" fillId="2" borderId="9" xfId="0" applyFont="1" applyFill="1" applyBorder="1" applyAlignment="1">
      <alignment vertical="center" wrapText="1"/>
    </xf>
    <xf numFmtId="0" fontId="27" fillId="2" borderId="8" xfId="0" applyFont="1" applyFill="1" applyBorder="1" applyAlignment="1">
      <alignment horizontal="center" vertical="center" wrapText="1"/>
    </xf>
    <xf numFmtId="0" fontId="27" fillId="3" borderId="9" xfId="0" quotePrefix="1" applyFont="1" applyFill="1" applyBorder="1" applyAlignment="1">
      <alignment horizontal="left" vertical="top" wrapText="1"/>
    </xf>
    <xf numFmtId="0" fontId="27" fillId="2" borderId="7"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9" xfId="0" applyFont="1" applyFill="1" applyBorder="1" applyAlignment="1">
      <alignment horizontal="center" vertical="center"/>
    </xf>
    <xf numFmtId="0" fontId="27" fillId="2" borderId="24" xfId="0" applyFont="1" applyFill="1" applyBorder="1" applyAlignment="1">
      <alignment vertical="center" wrapText="1"/>
    </xf>
    <xf numFmtId="0" fontId="27" fillId="3" borderId="24"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2" borderId="67" xfId="0" applyFont="1" applyFill="1" applyBorder="1" applyAlignment="1">
      <alignment horizontal="center" vertical="center" wrapText="1"/>
    </xf>
    <xf numFmtId="0" fontId="27" fillId="2" borderId="68"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7" fillId="2" borderId="7" xfId="0" applyFont="1" applyFill="1" applyBorder="1" applyAlignment="1">
      <alignment vertical="center" wrapText="1"/>
    </xf>
    <xf numFmtId="0" fontId="27" fillId="2" borderId="153" xfId="0" applyFont="1" applyFill="1" applyBorder="1" applyAlignment="1">
      <alignment vertical="center" wrapText="1"/>
    </xf>
    <xf numFmtId="0" fontId="27" fillId="2" borderId="145" xfId="0" applyFont="1" applyFill="1" applyBorder="1" applyAlignment="1">
      <alignment horizontal="center" vertical="center" wrapText="1"/>
    </xf>
    <xf numFmtId="0" fontId="27" fillId="2" borderId="164" xfId="0" applyFont="1" applyFill="1" applyBorder="1" applyAlignment="1">
      <alignment horizontal="center" vertical="center" wrapText="1"/>
    </xf>
    <xf numFmtId="0" fontId="27" fillId="2" borderId="160" xfId="0" applyFont="1" applyFill="1" applyBorder="1" applyAlignment="1">
      <alignment horizontal="center" vertical="center" wrapText="1"/>
    </xf>
    <xf numFmtId="0" fontId="27" fillId="2" borderId="171" xfId="0" applyFont="1" applyFill="1" applyBorder="1" applyAlignment="1">
      <alignment vertical="center" wrapText="1"/>
    </xf>
    <xf numFmtId="0" fontId="27" fillId="2" borderId="169" xfId="0" applyFont="1" applyFill="1" applyBorder="1" applyAlignment="1">
      <alignment horizontal="center" vertical="center" wrapText="1"/>
    </xf>
    <xf numFmtId="0" fontId="27" fillId="2" borderId="172" xfId="0" applyFont="1" applyFill="1" applyBorder="1" applyAlignment="1">
      <alignment horizontal="center" vertical="center" wrapText="1"/>
    </xf>
    <xf numFmtId="0" fontId="27" fillId="2" borderId="174" xfId="0" applyFont="1" applyFill="1" applyBorder="1" applyAlignment="1">
      <alignment horizontal="center" vertical="center" wrapText="1"/>
    </xf>
    <xf numFmtId="0" fontId="27" fillId="2" borderId="156" xfId="0" applyFont="1" applyFill="1" applyBorder="1" applyAlignment="1">
      <alignment vertical="center" wrapText="1"/>
    </xf>
    <xf numFmtId="0" fontId="27" fillId="2" borderId="146" xfId="0" applyFont="1" applyFill="1" applyBorder="1" applyAlignment="1">
      <alignment horizontal="center" vertical="center" wrapText="1"/>
    </xf>
    <xf numFmtId="0" fontId="27" fillId="2" borderId="162" xfId="0" applyFont="1" applyFill="1" applyBorder="1" applyAlignment="1">
      <alignment horizontal="center" vertical="center" wrapText="1"/>
    </xf>
    <xf numFmtId="0" fontId="27" fillId="2" borderId="175"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7" fillId="2" borderId="2" xfId="0" applyFont="1" applyFill="1" applyBorder="1" applyAlignment="1">
      <alignment vertical="center" wrapText="1"/>
    </xf>
    <xf numFmtId="0" fontId="27" fillId="2" borderId="59" xfId="0" applyFont="1" applyFill="1" applyBorder="1" applyAlignment="1">
      <alignment horizontal="center" vertical="center" wrapText="1"/>
    </xf>
    <xf numFmtId="0" fontId="27" fillId="2" borderId="8" xfId="0" applyFont="1" applyFill="1" applyBorder="1" applyAlignment="1">
      <alignment vertical="center" wrapText="1"/>
    </xf>
    <xf numFmtId="0" fontId="27" fillId="2" borderId="69"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68" xfId="0" applyFont="1" applyFill="1" applyBorder="1" applyAlignment="1">
      <alignment vertical="center" wrapText="1"/>
    </xf>
    <xf numFmtId="0" fontId="27" fillId="2" borderId="145" xfId="0" applyFont="1" applyFill="1" applyBorder="1" applyAlignment="1">
      <alignment vertical="center" wrapText="1"/>
    </xf>
    <xf numFmtId="0" fontId="27" fillId="2" borderId="148" xfId="0" applyFont="1" applyFill="1" applyBorder="1" applyAlignment="1">
      <alignment horizontal="center" vertical="center" wrapText="1"/>
    </xf>
    <xf numFmtId="0" fontId="27" fillId="2" borderId="149" xfId="0" applyFont="1" applyFill="1" applyBorder="1" applyAlignment="1">
      <alignment horizontal="center" vertical="center" wrapText="1"/>
    </xf>
    <xf numFmtId="0" fontId="27" fillId="2" borderId="147" xfId="0" applyFont="1" applyFill="1" applyBorder="1" applyAlignment="1">
      <alignment vertical="center" wrapText="1"/>
    </xf>
    <xf numFmtId="0" fontId="27" fillId="2" borderId="165" xfId="0" applyFont="1" applyFill="1" applyBorder="1" applyAlignment="1">
      <alignment horizontal="center" vertical="center" wrapText="1"/>
    </xf>
    <xf numFmtId="0" fontId="27" fillId="2" borderId="166" xfId="0" applyFont="1" applyFill="1" applyBorder="1" applyAlignment="1">
      <alignment horizontal="center" vertical="center" wrapText="1"/>
    </xf>
    <xf numFmtId="0" fontId="27" fillId="2" borderId="161" xfId="0" applyFont="1" applyFill="1" applyBorder="1" applyAlignment="1">
      <alignment horizontal="center" vertical="center" wrapText="1"/>
    </xf>
    <xf numFmtId="0" fontId="27" fillId="2" borderId="163"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2" borderId="1" xfId="0" applyFont="1" applyFill="1" applyBorder="1" applyAlignment="1">
      <alignment horizontal="left" vertical="top" wrapText="1"/>
    </xf>
    <xf numFmtId="0" fontId="27" fillId="2" borderId="9" xfId="0" applyFont="1" applyFill="1" applyBorder="1" applyAlignment="1">
      <alignment horizontal="left" vertical="top" wrapText="1"/>
    </xf>
    <xf numFmtId="0" fontId="27" fillId="2" borderId="20" xfId="0" applyFont="1" applyFill="1" applyBorder="1" applyAlignment="1">
      <alignment vertical="center" wrapText="1"/>
    </xf>
    <xf numFmtId="0" fontId="27" fillId="2" borderId="21" xfId="0" applyFont="1" applyFill="1" applyBorder="1" applyAlignment="1">
      <alignment vertical="center" wrapText="1"/>
    </xf>
    <xf numFmtId="0" fontId="27" fillId="3" borderId="30" xfId="0" applyFont="1" applyFill="1" applyBorder="1" applyAlignment="1">
      <alignment horizontal="center" vertical="center" wrapText="1"/>
    </xf>
    <xf numFmtId="0" fontId="27" fillId="2" borderId="18" xfId="0" applyFont="1" applyFill="1" applyBorder="1" applyAlignment="1">
      <alignment vertical="center" wrapText="1"/>
    </xf>
    <xf numFmtId="0" fontId="27" fillId="3" borderId="29" xfId="0" applyFont="1" applyFill="1" applyBorder="1" applyAlignment="1">
      <alignment horizontal="center" vertical="center" wrapText="1"/>
    </xf>
    <xf numFmtId="0" fontId="27" fillId="2" borderId="1" xfId="0" applyFont="1" applyFill="1" applyBorder="1" applyAlignment="1">
      <alignment vertical="center" wrapText="1"/>
    </xf>
    <xf numFmtId="0" fontId="27" fillId="2" borderId="19" xfId="0" applyFont="1" applyFill="1" applyBorder="1" applyAlignment="1">
      <alignment horizontal="center" vertical="center"/>
    </xf>
    <xf numFmtId="0" fontId="27" fillId="3" borderId="42" xfId="0" applyFont="1" applyFill="1" applyBorder="1" applyAlignment="1">
      <alignment horizontal="center" vertical="center" wrapText="1"/>
    </xf>
    <xf numFmtId="0" fontId="27" fillId="3" borderId="47" xfId="0" applyFont="1" applyFill="1" applyBorder="1" applyAlignment="1">
      <alignment horizontal="center" vertical="center" wrapText="1"/>
    </xf>
    <xf numFmtId="0" fontId="27" fillId="3" borderId="48" xfId="0" applyFont="1" applyFill="1" applyBorder="1" applyAlignment="1">
      <alignment horizontal="center" vertical="center" wrapText="1"/>
    </xf>
    <xf numFmtId="0" fontId="27" fillId="3" borderId="43"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6" fillId="5" borderId="144" xfId="0" applyFont="1" applyFill="1" applyBorder="1" applyAlignment="1">
      <alignment vertical="center" wrapText="1"/>
    </xf>
    <xf numFmtId="0" fontId="8" fillId="3" borderId="11" xfId="0" applyFont="1" applyFill="1" applyBorder="1" applyAlignment="1">
      <alignment horizontal="center" vertical="center" wrapText="1"/>
    </xf>
    <xf numFmtId="0" fontId="8" fillId="3" borderId="186" xfId="0" applyFont="1" applyFill="1" applyBorder="1" applyAlignment="1">
      <alignment horizontal="center" vertical="center" wrapText="1"/>
    </xf>
    <xf numFmtId="0" fontId="28" fillId="3" borderId="187"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90" xfId="0" applyFont="1" applyFill="1" applyBorder="1" applyAlignment="1">
      <alignment horizontal="center" vertical="center" wrapText="1"/>
    </xf>
    <xf numFmtId="0" fontId="28" fillId="3" borderId="191" xfId="0" applyFont="1" applyFill="1" applyBorder="1" applyAlignment="1">
      <alignment horizontal="center" vertical="center" wrapText="1"/>
    </xf>
    <xf numFmtId="0" fontId="28" fillId="3" borderId="190" xfId="0" applyFont="1" applyFill="1" applyBorder="1" applyAlignment="1">
      <alignment horizontal="center" vertical="center" wrapText="1"/>
    </xf>
    <xf numFmtId="0" fontId="21" fillId="3" borderId="0" xfId="0" applyFont="1" applyFill="1" applyAlignment="1">
      <alignment horizontal="center"/>
    </xf>
    <xf numFmtId="0" fontId="23" fillId="3" borderId="0" xfId="0" applyFont="1" applyFill="1" applyAlignment="1">
      <alignment horizontal="center" wrapText="1"/>
    </xf>
    <xf numFmtId="0" fontId="24" fillId="3" borderId="0" xfId="0" applyFont="1" applyFill="1" applyAlignment="1">
      <alignment wrapText="1"/>
    </xf>
    <xf numFmtId="0" fontId="20" fillId="3" borderId="0" xfId="0" applyFont="1" applyFill="1" applyAlignment="1">
      <alignment wrapText="1"/>
    </xf>
    <xf numFmtId="0" fontId="25" fillId="0" borderId="0" xfId="0" applyFont="1" applyAlignment="1">
      <alignment wrapText="1"/>
    </xf>
    <xf numFmtId="0" fontId="6" fillId="5" borderId="20"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2"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3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3" xfId="0" applyFont="1" applyFill="1" applyBorder="1" applyAlignment="1">
      <alignment horizontal="left" vertical="top"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left" vertical="top" wrapText="1"/>
    </xf>
    <xf numFmtId="0" fontId="8" fillId="2" borderId="41" xfId="0" applyFont="1" applyFill="1" applyBorder="1" applyAlignment="1">
      <alignment horizontal="left" vertical="top" wrapText="1"/>
    </xf>
    <xf numFmtId="0" fontId="8" fillId="2" borderId="5" xfId="0" applyFont="1" applyFill="1" applyBorder="1" applyAlignment="1">
      <alignment horizontal="left" vertical="top" wrapText="1"/>
    </xf>
    <xf numFmtId="0" fontId="6" fillId="4" borderId="5" xfId="0" applyFont="1" applyFill="1" applyBorder="1" applyAlignment="1">
      <alignment horizontal="left" vertical="top" wrapText="1"/>
    </xf>
    <xf numFmtId="0" fontId="8" fillId="2" borderId="3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5" xfId="0" applyFont="1" applyFill="1" applyBorder="1" applyAlignment="1">
      <alignment horizontal="center" vertical="center" wrapText="1"/>
    </xf>
    <xf numFmtId="0" fontId="8" fillId="2" borderId="3"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12" xfId="0" applyFont="1" applyFill="1" applyBorder="1" applyAlignment="1">
      <alignment horizontal="left" vertical="top" wrapText="1"/>
    </xf>
    <xf numFmtId="0" fontId="27" fillId="2" borderId="32"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left" vertical="top" wrapText="1"/>
    </xf>
    <xf numFmtId="0" fontId="27" fillId="2" borderId="41" xfId="0" applyFont="1" applyFill="1" applyBorder="1" applyAlignment="1">
      <alignment horizontal="left" vertical="top" wrapText="1"/>
    </xf>
    <xf numFmtId="0" fontId="27" fillId="2" borderId="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6" fillId="6" borderId="4"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41" xfId="0" applyFont="1" applyFill="1" applyBorder="1" applyAlignment="1">
      <alignment horizontal="left" vertical="top" wrapText="1"/>
    </xf>
    <xf numFmtId="0" fontId="6" fillId="4" borderId="50" xfId="0" applyFont="1" applyFill="1" applyBorder="1" applyAlignment="1">
      <alignment horizontal="left" vertical="top" wrapText="1"/>
    </xf>
    <xf numFmtId="0" fontId="6" fillId="4" borderId="51" xfId="0" applyFont="1" applyFill="1" applyBorder="1" applyAlignment="1">
      <alignment horizontal="left" vertical="top" wrapText="1"/>
    </xf>
    <xf numFmtId="0" fontId="27" fillId="2" borderId="5" xfId="0" applyFont="1" applyFill="1" applyBorder="1" applyAlignment="1">
      <alignment horizontal="left" vertical="top"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3" borderId="47" xfId="0" applyFont="1" applyFill="1" applyBorder="1" applyAlignment="1">
      <alignment horizontal="center" vertical="center" wrapText="1"/>
    </xf>
    <xf numFmtId="0" fontId="27" fillId="3" borderId="48" xfId="0" applyFont="1" applyFill="1" applyBorder="1" applyAlignment="1">
      <alignment horizontal="center" vertical="center" wrapText="1"/>
    </xf>
    <xf numFmtId="0" fontId="27" fillId="3" borderId="67"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7" fillId="3" borderId="42" xfId="0" applyFont="1" applyFill="1" applyBorder="1" applyAlignment="1">
      <alignment horizontal="center" vertical="center" wrapText="1"/>
    </xf>
    <xf numFmtId="0" fontId="6" fillId="4" borderId="50" xfId="0" applyFont="1" applyFill="1" applyBorder="1" applyAlignment="1">
      <alignment horizontal="center" vertical="top" wrapText="1"/>
    </xf>
    <xf numFmtId="0" fontId="6" fillId="4" borderId="167" xfId="0" applyFont="1" applyFill="1" applyBorder="1" applyAlignment="1">
      <alignment horizontal="center" vertical="top" wrapText="1"/>
    </xf>
    <xf numFmtId="0" fontId="6" fillId="4" borderId="51" xfId="0" applyFont="1" applyFill="1" applyBorder="1" applyAlignment="1">
      <alignment horizontal="center" vertical="top" wrapText="1"/>
    </xf>
    <xf numFmtId="0" fontId="6" fillId="4" borderId="28"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 xfId="0" applyFont="1" applyFill="1" applyBorder="1" applyAlignment="1">
      <alignment horizontal="center" vertical="top" wrapText="1"/>
    </xf>
    <xf numFmtId="0" fontId="6" fillId="4" borderId="41" xfId="0" applyFont="1" applyFill="1" applyBorder="1" applyAlignment="1">
      <alignment horizontal="center" vertical="top" wrapText="1"/>
    </xf>
    <xf numFmtId="0" fontId="27" fillId="2" borderId="67" xfId="0" applyFont="1" applyFill="1" applyBorder="1" applyAlignment="1">
      <alignment horizontal="center" vertical="center" wrapText="1"/>
    </xf>
    <xf numFmtId="0" fontId="27" fillId="2" borderId="6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127"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1" xfId="0" quotePrefix="1" applyFont="1" applyFill="1" applyBorder="1" applyAlignment="1">
      <alignment horizontal="left" vertical="top" wrapText="1"/>
    </xf>
    <xf numFmtId="0" fontId="8" fillId="3" borderId="3" xfId="0" quotePrefix="1" applyFont="1" applyFill="1" applyBorder="1" applyAlignment="1">
      <alignment horizontal="left" vertical="top" wrapText="1"/>
    </xf>
    <xf numFmtId="0" fontId="8" fillId="3" borderId="12" xfId="0" quotePrefix="1" applyFont="1" applyFill="1" applyBorder="1" applyAlignment="1">
      <alignment horizontal="left" vertical="top" wrapText="1"/>
    </xf>
    <xf numFmtId="0" fontId="6" fillId="5" borderId="1" xfId="0" quotePrefix="1" applyFont="1" applyFill="1" applyBorder="1" applyAlignment="1">
      <alignment horizontal="left" vertical="top" wrapText="1"/>
    </xf>
    <xf numFmtId="0" fontId="6" fillId="5" borderId="3" xfId="0" quotePrefix="1" applyFont="1" applyFill="1" applyBorder="1" applyAlignment="1">
      <alignment horizontal="left" vertical="top" wrapText="1"/>
    </xf>
    <xf numFmtId="0" fontId="6" fillId="5" borderId="12" xfId="0" quotePrefix="1"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2"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12" xfId="0" applyFont="1" applyFill="1" applyBorder="1" applyAlignment="1">
      <alignment horizontal="left" vertical="top" wrapText="1"/>
    </xf>
    <xf numFmtId="0" fontId="27" fillId="3" borderId="3" xfId="0" applyFont="1" applyFill="1" applyBorder="1" applyAlignment="1">
      <alignment horizontal="left" vertical="top" wrapText="1"/>
    </xf>
    <xf numFmtId="0" fontId="6" fillId="5" borderId="3" xfId="0" applyFont="1" applyFill="1" applyBorder="1" applyAlignment="1">
      <alignment horizontal="left" vertical="top" wrapText="1"/>
    </xf>
    <xf numFmtId="0" fontId="27" fillId="3" borderId="1" xfId="0" quotePrefix="1" applyFont="1" applyFill="1" applyBorder="1" applyAlignment="1">
      <alignment horizontal="left" vertical="top" wrapText="1"/>
    </xf>
    <xf numFmtId="0" fontId="27" fillId="3" borderId="12" xfId="0" quotePrefix="1"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12" xfId="0" applyFont="1" applyFill="1" applyBorder="1" applyAlignment="1">
      <alignment horizontal="left" vertical="top" wrapText="1"/>
    </xf>
    <xf numFmtId="0" fontId="6" fillId="4" borderId="77" xfId="0" applyFont="1" applyFill="1" applyBorder="1" applyAlignment="1">
      <alignment horizontal="center" vertical="center" wrapText="1"/>
    </xf>
    <xf numFmtId="0" fontId="27" fillId="3" borderId="50" xfId="0" quotePrefix="1" applyFont="1" applyFill="1" applyBorder="1" applyAlignment="1">
      <alignment horizontal="left" vertical="top" wrapText="1"/>
    </xf>
    <xf numFmtId="0" fontId="27" fillId="3" borderId="51" xfId="0" quotePrefix="1" applyFont="1" applyFill="1" applyBorder="1" applyAlignment="1">
      <alignment horizontal="left" vertical="top" wrapText="1"/>
    </xf>
    <xf numFmtId="0" fontId="27" fillId="2" borderId="5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3" borderId="50" xfId="0" quotePrefix="1" applyFont="1" applyFill="1" applyBorder="1" applyAlignment="1">
      <alignment horizontal="left" vertical="top" wrapText="1"/>
    </xf>
    <xf numFmtId="0" fontId="8" fillId="3" borderId="167" xfId="0" quotePrefix="1" applyFont="1" applyFill="1" applyBorder="1" applyAlignment="1">
      <alignment horizontal="left" vertical="top" wrapText="1"/>
    </xf>
    <xf numFmtId="0" fontId="8" fillId="3" borderId="51" xfId="0" quotePrefix="1" applyFont="1" applyFill="1" applyBorder="1" applyAlignment="1">
      <alignment horizontal="left" vertical="top" wrapText="1"/>
    </xf>
    <xf numFmtId="0" fontId="6" fillId="5" borderId="32" xfId="0" applyFont="1" applyFill="1" applyBorder="1" applyAlignment="1">
      <alignment horizontal="center" vertical="center"/>
    </xf>
    <xf numFmtId="0" fontId="6" fillId="5" borderId="41" xfId="0" applyFont="1" applyFill="1" applyBorder="1" applyAlignment="1">
      <alignment horizontal="center" vertical="center"/>
    </xf>
    <xf numFmtId="0" fontId="10" fillId="5" borderId="1" xfId="0" quotePrefix="1" applyFont="1" applyFill="1" applyBorder="1" applyAlignment="1">
      <alignment horizontal="left" vertical="top" wrapText="1"/>
    </xf>
    <xf numFmtId="0" fontId="10" fillId="5" borderId="12" xfId="0" quotePrefix="1" applyFont="1" applyFill="1" applyBorder="1" applyAlignment="1">
      <alignment horizontal="left" vertical="top" wrapText="1"/>
    </xf>
    <xf numFmtId="0" fontId="10" fillId="5" borderId="1"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4" borderId="0" xfId="0" applyFont="1" applyFill="1" applyAlignment="1">
      <alignment horizontal="center" vertical="center" wrapText="1"/>
    </xf>
    <xf numFmtId="0" fontId="10" fillId="4" borderId="5"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7" fillId="3" borderId="3" xfId="0" quotePrefix="1" applyFont="1" applyFill="1" applyBorder="1" applyAlignment="1">
      <alignment horizontal="left" vertical="top" wrapText="1"/>
    </xf>
    <xf numFmtId="0" fontId="27" fillId="3" borderId="4" xfId="0" quotePrefix="1" applyFont="1" applyFill="1" applyBorder="1" applyAlignment="1">
      <alignment horizontal="center" vertical="top" wrapText="1"/>
    </xf>
    <xf numFmtId="0" fontId="27" fillId="3" borderId="5" xfId="0" quotePrefix="1" applyFont="1" applyFill="1" applyBorder="1" applyAlignment="1">
      <alignment horizontal="center" vertical="top" wrapText="1"/>
    </xf>
    <xf numFmtId="0" fontId="27" fillId="3" borderId="41" xfId="0" quotePrefix="1" applyFont="1" applyFill="1" applyBorder="1" applyAlignment="1">
      <alignment horizontal="center" vertical="top" wrapText="1"/>
    </xf>
    <xf numFmtId="0" fontId="8" fillId="2" borderId="7"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6" fillId="5" borderId="50" xfId="0" applyFont="1" applyFill="1" applyBorder="1" applyAlignment="1">
      <alignment horizontal="left" vertical="top" wrapText="1"/>
    </xf>
    <xf numFmtId="0" fontId="6" fillId="5" borderId="51" xfId="0" applyFont="1" applyFill="1" applyBorder="1" applyAlignment="1">
      <alignment horizontal="left" vertical="top" wrapText="1"/>
    </xf>
    <xf numFmtId="0" fontId="27" fillId="3" borderId="67" xfId="0" applyFont="1" applyFill="1" applyBorder="1" applyAlignment="1">
      <alignment horizontal="center" vertical="center"/>
    </xf>
    <xf numFmtId="0" fontId="27" fillId="3" borderId="62"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66"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65"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8" xfId="0" applyFont="1" applyFill="1" applyBorder="1" applyAlignment="1">
      <alignment horizontal="center" vertical="center"/>
    </xf>
    <xf numFmtId="0" fontId="6" fillId="5" borderId="47" xfId="0" applyFont="1" applyFill="1" applyBorder="1" applyAlignment="1">
      <alignment horizontal="center" vertical="center"/>
    </xf>
    <xf numFmtId="0" fontId="6" fillId="5" borderId="56"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6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42"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65" xfId="0" applyFont="1" applyFill="1" applyBorder="1" applyAlignment="1">
      <alignment horizontal="center" vertical="center"/>
    </xf>
    <xf numFmtId="0" fontId="8" fillId="3" borderId="82" xfId="0" applyFont="1" applyFill="1" applyBorder="1" applyAlignment="1">
      <alignment horizontal="left" vertical="top" wrapText="1"/>
    </xf>
    <xf numFmtId="0" fontId="8" fillId="3" borderId="96" xfId="0" applyFont="1" applyFill="1" applyBorder="1" applyAlignment="1">
      <alignment horizontal="left" vertical="top" wrapText="1"/>
    </xf>
    <xf numFmtId="0" fontId="27" fillId="3" borderId="0" xfId="0" applyFont="1" applyFill="1" applyAlignment="1">
      <alignment horizontal="left" vertical="top" wrapText="1"/>
    </xf>
    <xf numFmtId="0" fontId="8" fillId="3" borderId="130" xfId="0" quotePrefix="1" applyFont="1" applyFill="1" applyBorder="1" applyAlignment="1">
      <alignment horizontal="left" vertical="top" wrapText="1"/>
    </xf>
    <xf numFmtId="0" fontId="8" fillId="3" borderId="80" xfId="0" quotePrefix="1" applyFont="1" applyFill="1" applyBorder="1" applyAlignment="1">
      <alignment horizontal="left" vertical="top" wrapText="1"/>
    </xf>
    <xf numFmtId="0" fontId="27" fillId="3" borderId="82" xfId="0" quotePrefix="1" applyFont="1" applyFill="1" applyBorder="1" applyAlignment="1">
      <alignment horizontal="left" vertical="top" wrapText="1"/>
    </xf>
    <xf numFmtId="0" fontId="27" fillId="3" borderId="96" xfId="0" quotePrefix="1" applyFont="1" applyFill="1" applyBorder="1" applyAlignment="1">
      <alignment horizontal="left" vertical="top" wrapText="1"/>
    </xf>
    <xf numFmtId="0" fontId="8" fillId="3" borderId="82" xfId="0" quotePrefix="1" applyFont="1" applyFill="1" applyBorder="1" applyAlignment="1">
      <alignment horizontal="left" vertical="top" wrapText="1"/>
    </xf>
    <xf numFmtId="0" fontId="8" fillId="3" borderId="96" xfId="0" quotePrefix="1" applyFont="1" applyFill="1" applyBorder="1" applyAlignment="1">
      <alignment horizontal="left" vertical="top" wrapText="1"/>
    </xf>
    <xf numFmtId="0" fontId="8" fillId="3" borderId="83" xfId="0" quotePrefix="1" applyFont="1" applyFill="1" applyBorder="1" applyAlignment="1">
      <alignment horizontal="left" vertical="top" wrapText="1"/>
    </xf>
    <xf numFmtId="0" fontId="8" fillId="2" borderId="93"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8" fillId="2" borderId="95" xfId="0" applyFont="1" applyFill="1" applyBorder="1" applyAlignment="1">
      <alignment horizontal="center" vertical="center" wrapText="1"/>
    </xf>
    <xf numFmtId="0" fontId="27" fillId="3" borderId="125" xfId="0" applyFont="1" applyFill="1" applyBorder="1" applyAlignment="1">
      <alignment horizontal="left" vertical="top" wrapText="1"/>
    </xf>
    <xf numFmtId="0" fontId="27" fillId="3" borderId="124" xfId="0" applyFont="1" applyFill="1" applyBorder="1" applyAlignment="1">
      <alignment horizontal="left" vertical="top" wrapText="1"/>
    </xf>
    <xf numFmtId="0" fontId="15" fillId="7" borderId="113" xfId="0" applyFont="1" applyFill="1" applyBorder="1" applyAlignment="1">
      <alignment horizontal="center" vertical="center" wrapText="1"/>
    </xf>
    <xf numFmtId="0" fontId="15" fillId="7" borderId="119" xfId="0" applyFont="1" applyFill="1" applyBorder="1" applyAlignment="1">
      <alignment horizontal="center" vertical="center" wrapText="1"/>
    </xf>
    <xf numFmtId="0" fontId="15" fillId="8" borderId="114" xfId="0" applyFont="1" applyFill="1" applyBorder="1" applyAlignment="1">
      <alignment horizontal="center" vertical="center" wrapText="1"/>
    </xf>
    <xf numFmtId="0" fontId="15" fillId="8" borderId="111" xfId="0" applyFont="1" applyFill="1" applyBorder="1" applyAlignment="1">
      <alignment horizontal="center" vertical="center" wrapText="1"/>
    </xf>
    <xf numFmtId="0" fontId="8" fillId="3" borderId="29" xfId="0" applyFont="1" applyFill="1" applyBorder="1" applyAlignment="1">
      <alignment horizontal="left" vertical="top" wrapText="1"/>
    </xf>
    <xf numFmtId="0" fontId="8" fillId="3" borderId="33" xfId="0" applyFont="1" applyFill="1" applyBorder="1" applyAlignment="1">
      <alignment horizontal="left" vertical="top" wrapText="1"/>
    </xf>
    <xf numFmtId="0" fontId="6" fillId="4" borderId="4" xfId="0" applyFont="1" applyFill="1" applyBorder="1" applyAlignment="1">
      <alignment horizontal="right" vertical="top" wrapText="1"/>
    </xf>
    <xf numFmtId="0" fontId="6" fillId="4" borderId="5" xfId="0" applyFont="1" applyFill="1" applyBorder="1" applyAlignment="1">
      <alignment horizontal="right" vertical="top" wrapText="1"/>
    </xf>
    <xf numFmtId="0" fontId="6" fillId="4" borderId="41" xfId="0" applyFont="1" applyFill="1" applyBorder="1" applyAlignment="1">
      <alignment horizontal="right" vertical="top" wrapText="1"/>
    </xf>
    <xf numFmtId="0" fontId="6" fillId="4" borderId="1"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12" xfId="0" applyFont="1" applyFill="1" applyBorder="1" applyAlignment="1">
      <alignment horizontal="right" vertical="top" wrapText="1"/>
    </xf>
    <xf numFmtId="0" fontId="8" fillId="2" borderId="4" xfId="0" applyFont="1" applyFill="1" applyBorder="1" applyAlignment="1">
      <alignment horizontal="right" vertical="top" wrapText="1"/>
    </xf>
    <xf numFmtId="0" fontId="8" fillId="2" borderId="41" xfId="0" applyFont="1" applyFill="1" applyBorder="1" applyAlignment="1">
      <alignment horizontal="right" vertical="top" wrapText="1"/>
    </xf>
    <xf numFmtId="0" fontId="8" fillId="2" borderId="1" xfId="0" applyFont="1" applyFill="1" applyBorder="1" applyAlignment="1">
      <alignment horizontal="right" vertical="top" wrapText="1"/>
    </xf>
    <xf numFmtId="0" fontId="8" fillId="2" borderId="12" xfId="0" applyFont="1" applyFill="1" applyBorder="1" applyAlignment="1">
      <alignment horizontal="right" vertical="top" wrapText="1"/>
    </xf>
    <xf numFmtId="0" fontId="8" fillId="2" borderId="5" xfId="0" applyFont="1" applyFill="1" applyBorder="1" applyAlignment="1">
      <alignment horizontal="right" vertical="top" wrapText="1"/>
    </xf>
    <xf numFmtId="0" fontId="8" fillId="2" borderId="4" xfId="0" applyFont="1" applyFill="1" applyBorder="1" applyAlignment="1">
      <alignment horizontal="right" vertical="center" wrapText="1"/>
    </xf>
    <xf numFmtId="0" fontId="8" fillId="2" borderId="41" xfId="0" applyFont="1" applyFill="1" applyBorder="1" applyAlignment="1">
      <alignment horizontal="right" vertical="center" wrapText="1"/>
    </xf>
    <xf numFmtId="0" fontId="8" fillId="2" borderId="1"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8" fillId="2" borderId="3" xfId="0" applyFont="1" applyFill="1" applyBorder="1" applyAlignment="1">
      <alignment horizontal="right" vertical="top" wrapText="1"/>
    </xf>
    <xf numFmtId="0" fontId="6" fillId="4" borderId="50" xfId="0" applyFont="1" applyFill="1" applyBorder="1" applyAlignment="1">
      <alignment horizontal="right" vertical="top" wrapText="1"/>
    </xf>
    <xf numFmtId="0" fontId="6" fillId="4" borderId="51" xfId="0" applyFont="1" applyFill="1" applyBorder="1" applyAlignment="1">
      <alignment horizontal="right" vertical="top" wrapText="1"/>
    </xf>
    <xf numFmtId="0" fontId="6" fillId="4" borderId="5"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1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4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2" xfId="0" applyFont="1" applyFill="1" applyBorder="1" applyAlignment="1">
      <alignment horizontal="center" vertical="top" wrapText="1"/>
    </xf>
    <xf numFmtId="0" fontId="6" fillId="4" borderId="2" xfId="0" applyFont="1" applyFill="1" applyBorder="1" applyAlignment="1">
      <alignment horizontal="right" vertical="top" wrapText="1"/>
    </xf>
    <xf numFmtId="0" fontId="6" fillId="4" borderId="0" xfId="0" applyFont="1" applyFill="1" applyAlignment="1">
      <alignment horizontal="right" vertical="top" wrapText="1"/>
    </xf>
    <xf numFmtId="0" fontId="6" fillId="4" borderId="32" xfId="0" applyFont="1" applyFill="1" applyBorder="1" applyAlignment="1">
      <alignment horizontal="right" vertical="top" wrapText="1"/>
    </xf>
    <xf numFmtId="0" fontId="6" fillId="4" borderId="13" xfId="0" applyFont="1" applyFill="1" applyBorder="1" applyAlignment="1">
      <alignment horizontal="right" vertical="top" wrapText="1"/>
    </xf>
    <xf numFmtId="0" fontId="6" fillId="4" borderId="140" xfId="0" applyFont="1" applyFill="1" applyBorder="1" applyAlignment="1">
      <alignment horizontal="right" vertical="top" wrapText="1"/>
    </xf>
    <xf numFmtId="0" fontId="6" fillId="4" borderId="141" xfId="0" applyFont="1" applyFill="1" applyBorder="1" applyAlignment="1">
      <alignment horizontal="right" vertical="top" wrapText="1"/>
    </xf>
    <xf numFmtId="0" fontId="6" fillId="4" borderId="168" xfId="0" applyFont="1" applyFill="1" applyBorder="1" applyAlignment="1">
      <alignment horizontal="center" vertical="top" wrapText="1"/>
    </xf>
    <xf numFmtId="0" fontId="6" fillId="4" borderId="178" xfId="0" applyFont="1" applyFill="1" applyBorder="1" applyAlignment="1">
      <alignment horizontal="center" vertical="top" wrapText="1"/>
    </xf>
    <xf numFmtId="0" fontId="6" fillId="4" borderId="144" xfId="0" applyFont="1" applyFill="1" applyBorder="1" applyAlignment="1">
      <alignment horizontal="center" vertical="top" wrapText="1"/>
    </xf>
    <xf numFmtId="0" fontId="6" fillId="4" borderId="143"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41" xfId="0" applyFont="1" applyFill="1" applyBorder="1" applyAlignment="1">
      <alignment horizontal="center" vertical="top" wrapText="1"/>
    </xf>
    <xf numFmtId="0" fontId="11" fillId="2" borderId="4" xfId="0" applyFont="1" applyFill="1" applyBorder="1" applyAlignment="1">
      <alignment horizontal="right" vertical="top" wrapText="1"/>
    </xf>
    <xf numFmtId="0" fontId="11" fillId="2" borderId="41" xfId="0" applyFont="1" applyFill="1" applyBorder="1" applyAlignment="1">
      <alignment horizontal="right" vertical="top" wrapText="1"/>
    </xf>
    <xf numFmtId="0" fontId="11" fillId="2" borderId="1" xfId="0" applyFont="1" applyFill="1" applyBorder="1" applyAlignment="1">
      <alignment horizontal="right" vertical="top" wrapText="1"/>
    </xf>
    <xf numFmtId="0" fontId="11" fillId="2" borderId="12" xfId="0" applyFont="1" applyFill="1" applyBorder="1" applyAlignment="1">
      <alignment horizontal="right" vertical="top" wrapText="1"/>
    </xf>
    <xf numFmtId="0" fontId="11" fillId="2" borderId="5" xfId="0" applyFont="1" applyFill="1" applyBorder="1" applyAlignment="1">
      <alignment horizontal="right" vertical="top" wrapText="1"/>
    </xf>
    <xf numFmtId="0" fontId="11" fillId="2" borderId="3" xfId="0" applyFont="1" applyFill="1" applyBorder="1" applyAlignment="1">
      <alignment horizontal="right" vertical="top" wrapText="1"/>
    </xf>
    <xf numFmtId="0" fontId="8" fillId="2" borderId="50" xfId="0" applyFont="1" applyFill="1" applyBorder="1" applyAlignment="1">
      <alignment horizontal="right" vertical="top" wrapText="1"/>
    </xf>
    <xf numFmtId="0" fontId="8" fillId="2" borderId="51" xfId="0" applyFont="1" applyFill="1" applyBorder="1" applyAlignment="1">
      <alignment horizontal="right" vertical="top" wrapText="1"/>
    </xf>
    <xf numFmtId="0" fontId="8" fillId="2" borderId="167" xfId="0" applyFont="1" applyFill="1" applyBorder="1" applyAlignment="1">
      <alignment horizontal="right" vertical="top" wrapText="1"/>
    </xf>
    <xf numFmtId="0" fontId="10" fillId="4" borderId="4" xfId="0" applyFont="1" applyFill="1" applyBorder="1" applyAlignment="1">
      <alignment horizontal="right" vertical="top" wrapText="1"/>
    </xf>
    <xf numFmtId="0" fontId="10" fillId="4" borderId="41" xfId="0" applyFont="1" applyFill="1" applyBorder="1" applyAlignment="1">
      <alignment horizontal="right" vertical="top" wrapText="1"/>
    </xf>
    <xf numFmtId="0" fontId="10" fillId="4" borderId="1" xfId="0" applyFont="1" applyFill="1" applyBorder="1" applyAlignment="1">
      <alignment horizontal="right" vertical="top" wrapText="1"/>
    </xf>
    <xf numFmtId="0" fontId="10" fillId="4" borderId="12" xfId="0" applyFont="1" applyFill="1" applyBorder="1" applyAlignment="1">
      <alignment horizontal="right" vertical="top" wrapText="1"/>
    </xf>
    <xf numFmtId="0" fontId="10" fillId="4" borderId="5" xfId="0" applyFont="1" applyFill="1" applyBorder="1" applyAlignment="1">
      <alignment horizontal="right" vertical="top" wrapText="1"/>
    </xf>
    <xf numFmtId="0" fontId="10" fillId="4" borderId="3" xfId="0" applyFont="1" applyFill="1" applyBorder="1" applyAlignment="1">
      <alignment horizontal="right" vertical="top" wrapText="1"/>
    </xf>
    <xf numFmtId="0" fontId="6" fillId="4" borderId="4" xfId="0" applyFont="1" applyFill="1" applyBorder="1" applyAlignment="1">
      <alignment horizontal="right" vertical="center" wrapText="1"/>
    </xf>
    <xf numFmtId="0" fontId="6" fillId="4" borderId="4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4" borderId="12" xfId="0" applyFont="1" applyFill="1" applyBorder="1" applyAlignment="1">
      <alignment horizontal="right" vertical="center" wrapText="1"/>
    </xf>
    <xf numFmtId="0" fontId="6" fillId="4" borderId="74" xfId="0" applyFont="1" applyFill="1" applyBorder="1" applyAlignment="1">
      <alignment horizontal="right" vertical="top" wrapText="1"/>
    </xf>
    <xf numFmtId="0" fontId="6" fillId="4" borderId="75" xfId="0" applyFont="1" applyFill="1" applyBorder="1" applyAlignment="1">
      <alignment horizontal="right" vertical="top" wrapText="1"/>
    </xf>
    <xf numFmtId="0" fontId="6" fillId="4" borderId="40" xfId="0" applyFont="1" applyFill="1" applyBorder="1" applyAlignment="1">
      <alignment horizontal="right" vertical="top" wrapText="1"/>
    </xf>
    <xf numFmtId="0" fontId="6" fillId="4" borderId="73" xfId="0" applyFont="1" applyFill="1" applyBorder="1" applyAlignment="1">
      <alignment horizontal="right" vertical="top" wrapText="1"/>
    </xf>
    <xf numFmtId="0" fontId="6" fillId="4" borderId="15" xfId="0" applyFont="1" applyFill="1" applyBorder="1" applyAlignment="1">
      <alignment horizontal="right" vertical="top" wrapText="1"/>
    </xf>
    <xf numFmtId="0" fontId="8" fillId="2" borderId="129" xfId="0" applyFont="1" applyFill="1" applyBorder="1" applyAlignment="1">
      <alignment horizontal="center" vertical="center" wrapText="1"/>
    </xf>
    <xf numFmtId="0" fontId="8" fillId="2" borderId="126" xfId="0" applyFont="1" applyFill="1" applyBorder="1" applyAlignment="1">
      <alignment horizontal="center" vertical="center" wrapText="1"/>
    </xf>
    <xf numFmtId="0" fontId="8" fillId="2" borderId="128" xfId="0" applyFont="1" applyFill="1" applyBorder="1" applyAlignment="1">
      <alignment horizontal="center" vertical="center" wrapText="1"/>
    </xf>
    <xf numFmtId="0" fontId="8" fillId="2" borderId="137"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9" fillId="2" borderId="9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3"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8" fillId="2" borderId="10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9" fillId="2" borderId="98"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95" xfId="0" applyFont="1" applyFill="1" applyBorder="1" applyAlignment="1">
      <alignment horizontal="center" vertical="center" wrapText="1"/>
    </xf>
    <xf numFmtId="0" fontId="9" fillId="2" borderId="94" xfId="0" applyFont="1" applyFill="1" applyBorder="1" applyAlignment="1">
      <alignment horizontal="center" vertical="center" wrapText="1"/>
    </xf>
    <xf numFmtId="0" fontId="8" fillId="2" borderId="130" xfId="0" applyFont="1" applyFill="1" applyBorder="1" applyAlignment="1">
      <alignment horizontal="center" vertical="center" wrapText="1"/>
    </xf>
    <xf numFmtId="0" fontId="6" fillId="4" borderId="144" xfId="0" applyFont="1" applyFill="1" applyBorder="1" applyAlignment="1">
      <alignment horizontal="left" vertical="top" wrapText="1"/>
    </xf>
    <xf numFmtId="0" fontId="6" fillId="4" borderId="143" xfId="0" applyFont="1" applyFill="1" applyBorder="1" applyAlignment="1">
      <alignment horizontal="left" vertical="top" wrapText="1"/>
    </xf>
    <xf numFmtId="0" fontId="6" fillId="5" borderId="168" xfId="0" quotePrefix="1" applyFont="1" applyFill="1" applyBorder="1" applyAlignment="1">
      <alignment horizontal="center" vertical="top" wrapText="1"/>
    </xf>
    <xf numFmtId="0" fontId="6" fillId="5" borderId="178" xfId="0" quotePrefix="1" applyFont="1" applyFill="1" applyBorder="1" applyAlignment="1">
      <alignment horizontal="center" vertical="top" wrapText="1"/>
    </xf>
    <xf numFmtId="0" fontId="8" fillId="2" borderId="23"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5" xfId="0" applyBorder="1" applyAlignment="1">
      <alignment horizontal="center" vertical="center" wrapText="1"/>
    </xf>
    <xf numFmtId="0" fontId="8" fillId="2" borderId="22"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7" xfId="0" applyBorder="1" applyAlignment="1">
      <alignment horizontal="center" vertical="center" wrapText="1"/>
    </xf>
    <xf numFmtId="0" fontId="17"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6" fillId="4" borderId="22" xfId="0" applyFont="1" applyFill="1" applyBorder="1" applyAlignment="1">
      <alignment horizontal="center" vertical="center" wrapText="1"/>
    </xf>
    <xf numFmtId="0" fontId="8" fillId="3" borderId="1"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3" borderId="140" xfId="0" applyFont="1" applyFill="1" applyBorder="1" applyAlignment="1">
      <alignment horizontal="center" vertical="top" wrapText="1"/>
    </xf>
    <xf numFmtId="0" fontId="8" fillId="3" borderId="141" xfId="0" applyFont="1" applyFill="1" applyBorder="1" applyAlignment="1">
      <alignment horizontal="center" vertical="top" wrapText="1"/>
    </xf>
    <xf numFmtId="0" fontId="0" fillId="0" borderId="12" xfId="0"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2" borderId="37"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6" fillId="4" borderId="176" xfId="0" applyFont="1" applyFill="1" applyBorder="1" applyAlignment="1">
      <alignment horizontal="center" vertical="center" wrapText="1"/>
    </xf>
    <xf numFmtId="0" fontId="6" fillId="4" borderId="177"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6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4" borderId="180"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7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8" fillId="2" borderId="1" xfId="0" quotePrefix="1" applyFont="1" applyFill="1" applyBorder="1" applyAlignment="1">
      <alignment horizontal="left" vertical="top" wrapText="1"/>
    </xf>
    <xf numFmtId="0" fontId="6" fillId="4" borderId="2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6" fillId="5" borderId="13" xfId="0" applyFont="1" applyFill="1" applyBorder="1" applyAlignment="1">
      <alignment horizontal="left" vertical="top" wrapText="1"/>
    </xf>
    <xf numFmtId="0" fontId="6" fillId="5" borderId="141"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0" xfId="0" applyFont="1" applyFill="1" applyBorder="1" applyAlignment="1">
      <alignment horizontal="left" vertical="top" wrapText="1"/>
    </xf>
    <xf numFmtId="0" fontId="6" fillId="4" borderId="141" xfId="0" applyFont="1" applyFill="1" applyBorder="1" applyAlignment="1">
      <alignment horizontal="left" vertical="top" wrapText="1"/>
    </xf>
    <xf numFmtId="0" fontId="6" fillId="4" borderId="10"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5" borderId="10" xfId="0" quotePrefix="1" applyFont="1" applyFill="1" applyBorder="1" applyAlignment="1">
      <alignment horizontal="left" vertical="top" wrapText="1"/>
    </xf>
    <xf numFmtId="0" fontId="6" fillId="5" borderId="11" xfId="0" quotePrefix="1" applyFont="1" applyFill="1" applyBorder="1" applyAlignment="1">
      <alignment horizontal="left" vertical="top" wrapText="1"/>
    </xf>
    <xf numFmtId="0" fontId="6" fillId="5" borderId="20" xfId="0" quotePrefix="1" applyFont="1" applyFill="1" applyBorder="1" applyAlignment="1">
      <alignment horizontal="left" vertical="top" wrapText="1"/>
    </xf>
    <xf numFmtId="0" fontId="6" fillId="9" borderId="12"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20"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0" xfId="0" applyFont="1" applyFill="1" applyAlignment="1">
      <alignment horizontal="left" vertical="top" wrapText="1"/>
    </xf>
    <xf numFmtId="0" fontId="6" fillId="4" borderId="32"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0" xfId="0" applyFont="1" applyFill="1" applyAlignment="1">
      <alignment horizontal="left" vertical="top" wrapText="1"/>
    </xf>
    <xf numFmtId="0" fontId="6" fillId="5" borderId="32" xfId="0" applyFont="1" applyFill="1" applyBorder="1" applyAlignment="1">
      <alignment horizontal="left" vertical="top" wrapText="1"/>
    </xf>
    <xf numFmtId="0" fontId="6" fillId="5" borderId="144" xfId="0" applyFont="1" applyFill="1" applyBorder="1" applyAlignment="1">
      <alignment horizontal="left" vertical="top" wrapText="1"/>
    </xf>
    <xf numFmtId="0" fontId="6" fillId="5" borderId="142" xfId="0" applyFont="1" applyFill="1" applyBorder="1" applyAlignment="1">
      <alignment horizontal="left" vertical="top" wrapText="1"/>
    </xf>
    <xf numFmtId="0" fontId="6" fillId="5" borderId="143" xfId="0" applyFont="1" applyFill="1" applyBorder="1" applyAlignment="1">
      <alignment horizontal="left" vertical="top"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6" fillId="4" borderId="1" xfId="0" quotePrefix="1" applyFont="1" applyFill="1" applyBorder="1" applyAlignment="1">
      <alignment horizontal="left" vertical="top" wrapText="1"/>
    </xf>
    <xf numFmtId="0" fontId="6" fillId="4" borderId="30"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168" xfId="0" applyFont="1" applyFill="1" applyBorder="1" applyAlignment="1">
      <alignment horizontal="left" vertical="top" wrapText="1"/>
    </xf>
    <xf numFmtId="0" fontId="6" fillId="4" borderId="178" xfId="0" applyFont="1" applyFill="1" applyBorder="1" applyAlignment="1">
      <alignment horizontal="left" vertical="top" wrapText="1"/>
    </xf>
    <xf numFmtId="0" fontId="6" fillId="4" borderId="142" xfId="0" applyFont="1" applyFill="1" applyBorder="1" applyAlignment="1">
      <alignment horizontal="left" vertical="top" wrapText="1"/>
    </xf>
    <xf numFmtId="0" fontId="6" fillId="5" borderId="140" xfId="0" applyFont="1" applyFill="1" applyBorder="1" applyAlignment="1">
      <alignment horizontal="left" vertical="top" wrapText="1"/>
    </xf>
    <xf numFmtId="0" fontId="6" fillId="4" borderId="140"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5" borderId="12" xfId="0" applyFont="1" applyFill="1" applyBorder="1" applyAlignment="1">
      <alignment horizontal="center" vertical="top" wrapText="1"/>
    </xf>
    <xf numFmtId="0" fontId="6" fillId="5" borderId="3" xfId="0" applyFont="1" applyFill="1" applyBorder="1" applyAlignment="1">
      <alignment horizontal="center" vertical="top" wrapText="1"/>
    </xf>
    <xf numFmtId="0" fontId="11" fillId="2" borderId="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15" fillId="7" borderId="120" xfId="0" applyFont="1" applyFill="1" applyBorder="1" applyAlignment="1">
      <alignment horizontal="center" vertical="center" wrapText="1"/>
    </xf>
    <xf numFmtId="0" fontId="8" fillId="13" borderId="1" xfId="0" applyFont="1" applyFill="1" applyBorder="1" applyAlignment="1">
      <alignment horizontal="left" vertical="top" wrapText="1"/>
    </xf>
    <xf numFmtId="0" fontId="8" fillId="13" borderId="3" xfId="0" applyFont="1" applyFill="1" applyBorder="1" applyAlignment="1">
      <alignment horizontal="left" vertical="top" wrapText="1"/>
    </xf>
    <xf numFmtId="0" fontId="8" fillId="13" borderId="12" xfId="0" applyFont="1" applyFill="1" applyBorder="1" applyAlignment="1">
      <alignment horizontal="left" vertical="top" wrapText="1"/>
    </xf>
    <xf numFmtId="0" fontId="11" fillId="3" borderId="106" xfId="0" applyFont="1" applyFill="1" applyBorder="1" applyAlignment="1">
      <alignment horizontal="left" vertical="center" wrapText="1"/>
    </xf>
    <xf numFmtId="0" fontId="11" fillId="3" borderId="83" xfId="0" applyFont="1" applyFill="1" applyBorder="1" applyAlignment="1">
      <alignment horizontal="left" vertical="center" wrapText="1"/>
    </xf>
    <xf numFmtId="0" fontId="18" fillId="3" borderId="82" xfId="0" quotePrefix="1" applyFont="1" applyFill="1" applyBorder="1" applyAlignment="1">
      <alignment horizontal="left" vertical="center" wrapText="1"/>
    </xf>
    <xf numFmtId="0" fontId="18" fillId="3" borderId="83" xfId="0" quotePrefix="1" applyFont="1" applyFill="1" applyBorder="1" applyAlignment="1">
      <alignment horizontal="left" vertical="center" wrapText="1"/>
    </xf>
    <xf numFmtId="0" fontId="6" fillId="4" borderId="15" xfId="0" applyFont="1" applyFill="1" applyBorder="1" applyAlignment="1">
      <alignment horizontal="left" vertical="top" wrapText="1"/>
    </xf>
    <xf numFmtId="0" fontId="6" fillId="4" borderId="39" xfId="0" applyFont="1" applyFill="1" applyBorder="1" applyAlignment="1">
      <alignment horizontal="left" vertical="top" wrapText="1"/>
    </xf>
    <xf numFmtId="0" fontId="6" fillId="4" borderId="49" xfId="0" applyFont="1" applyFill="1" applyBorder="1" applyAlignment="1">
      <alignment horizontal="left" vertical="top" wrapText="1"/>
    </xf>
    <xf numFmtId="0" fontId="10" fillId="4" borderId="1"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12"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0" fillId="4" borderId="1"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12" xfId="0" applyFont="1" applyFill="1" applyBorder="1" applyAlignment="1">
      <alignment horizontal="left" vertical="top" wrapText="1"/>
    </xf>
    <xf numFmtId="0" fontId="6" fillId="5" borderId="42" xfId="0" applyFont="1" applyFill="1" applyBorder="1" applyAlignment="1">
      <alignment horizontal="center" vertical="center"/>
    </xf>
    <xf numFmtId="0" fontId="6" fillId="5" borderId="48" xfId="0" applyFont="1" applyFill="1" applyBorder="1" applyAlignment="1">
      <alignment horizontal="center" vertical="center"/>
    </xf>
    <xf numFmtId="0" fontId="6" fillId="5" borderId="43" xfId="0" applyFont="1" applyFill="1" applyBorder="1" applyAlignment="1">
      <alignment horizontal="center" vertical="center"/>
    </xf>
    <xf numFmtId="0" fontId="8" fillId="2" borderId="106" xfId="0" applyFont="1" applyFill="1" applyBorder="1" applyAlignment="1">
      <alignment horizontal="left" vertical="center" wrapText="1"/>
    </xf>
    <xf numFmtId="0" fontId="8" fillId="2" borderId="83" xfId="0" applyFont="1" applyFill="1" applyBorder="1" applyAlignment="1">
      <alignment horizontal="left" vertical="center" wrapText="1"/>
    </xf>
    <xf numFmtId="0" fontId="18" fillId="2" borderId="82" xfId="0" applyFont="1" applyFill="1" applyBorder="1" applyAlignment="1">
      <alignment horizontal="left" vertical="center" wrapText="1"/>
    </xf>
    <xf numFmtId="0" fontId="18" fillId="2" borderId="83"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8" fillId="2" borderId="96" xfId="0" applyFont="1" applyFill="1" applyBorder="1" applyAlignment="1">
      <alignment horizontal="left" vertical="center" wrapText="1"/>
    </xf>
    <xf numFmtId="0" fontId="18" fillId="2" borderId="93"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8" fillId="3" borderId="82" xfId="0" quotePrefix="1" applyFont="1" applyFill="1" applyBorder="1" applyAlignment="1">
      <alignment horizontal="left" vertical="center" wrapText="1"/>
    </xf>
    <xf numFmtId="0" fontId="8" fillId="3" borderId="83" xfId="0" quotePrefix="1" applyFont="1" applyFill="1" applyBorder="1" applyAlignment="1">
      <alignment horizontal="left" vertical="center" wrapText="1"/>
    </xf>
    <xf numFmtId="0" fontId="8" fillId="3" borderId="96" xfId="0" quotePrefix="1" applyFont="1" applyFill="1" applyBorder="1" applyAlignment="1">
      <alignment horizontal="left" vertical="center" wrapText="1"/>
    </xf>
    <xf numFmtId="0" fontId="6" fillId="4" borderId="40" xfId="0" applyFont="1" applyFill="1" applyBorder="1" applyAlignment="1">
      <alignment horizontal="left" vertical="top" wrapText="1"/>
    </xf>
    <xf numFmtId="0" fontId="18" fillId="3" borderId="82" xfId="0" applyFont="1" applyFill="1" applyBorder="1" applyAlignment="1">
      <alignment horizontal="left" vertical="center" wrapText="1"/>
    </xf>
    <xf numFmtId="0" fontId="18" fillId="3" borderId="83" xfId="0" applyFont="1" applyFill="1" applyBorder="1" applyAlignment="1">
      <alignment horizontal="left" vertical="center" wrapText="1"/>
    </xf>
    <xf numFmtId="0" fontId="8" fillId="3" borderId="82" xfId="0" applyFont="1" applyFill="1" applyBorder="1" applyAlignment="1">
      <alignment horizontal="left" vertical="center" wrapText="1"/>
    </xf>
    <xf numFmtId="0" fontId="8" fillId="3" borderId="83" xfId="0" applyFont="1" applyFill="1" applyBorder="1" applyAlignment="1">
      <alignment horizontal="left" vertical="center" wrapText="1"/>
    </xf>
    <xf numFmtId="0" fontId="8" fillId="3" borderId="50" xfId="0" applyFont="1" applyFill="1" applyBorder="1" applyAlignment="1">
      <alignment horizontal="left" vertical="top" wrapText="1"/>
    </xf>
    <xf numFmtId="0" fontId="8" fillId="3" borderId="51"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2" borderId="50" xfId="0" applyFont="1" applyFill="1" applyBorder="1" applyAlignment="1">
      <alignment horizontal="left" vertical="top" wrapText="1"/>
    </xf>
    <xf numFmtId="0" fontId="8" fillId="2" borderId="167" xfId="0" applyFont="1" applyFill="1" applyBorder="1" applyAlignment="1">
      <alignment horizontal="left" vertical="top" wrapText="1"/>
    </xf>
    <xf numFmtId="0" fontId="8" fillId="2" borderId="51" xfId="0" applyFont="1" applyFill="1" applyBorder="1" applyAlignment="1">
      <alignment horizontal="left" vertical="top" wrapText="1"/>
    </xf>
    <xf numFmtId="0" fontId="8" fillId="3" borderId="167" xfId="0" applyFont="1" applyFill="1" applyBorder="1" applyAlignment="1">
      <alignment horizontal="left" vertical="top" wrapText="1"/>
    </xf>
    <xf numFmtId="0" fontId="18" fillId="2" borderId="79" xfId="0" applyFont="1" applyFill="1" applyBorder="1" applyAlignment="1">
      <alignment horizontal="left" vertical="center" wrapText="1"/>
    </xf>
    <xf numFmtId="14" fontId="18" fillId="2" borderId="82" xfId="0" applyNumberFormat="1" applyFont="1" applyFill="1" applyBorder="1" applyAlignment="1">
      <alignment horizontal="left" vertical="center" wrapText="1"/>
    </xf>
    <xf numFmtId="14" fontId="18" fillId="2" borderId="83" xfId="0" applyNumberFormat="1" applyFont="1" applyFill="1" applyBorder="1" applyAlignment="1">
      <alignment horizontal="left" vertical="center" wrapText="1"/>
    </xf>
    <xf numFmtId="14" fontId="8" fillId="2" borderId="82" xfId="0" applyNumberFormat="1" applyFont="1" applyFill="1" applyBorder="1" applyAlignment="1">
      <alignment horizontal="left" vertical="center" wrapText="1"/>
    </xf>
    <xf numFmtId="14" fontId="8" fillId="2" borderId="83" xfId="0" applyNumberFormat="1" applyFont="1" applyFill="1" applyBorder="1" applyAlignment="1">
      <alignment horizontal="left" vertical="center" wrapText="1"/>
    </xf>
    <xf numFmtId="0" fontId="12" fillId="4" borderId="1" xfId="1" applyFont="1" applyFill="1" applyBorder="1" applyAlignment="1">
      <alignment horizontal="center" vertical="top" wrapText="1"/>
    </xf>
    <xf numFmtId="0" fontId="12" fillId="4" borderId="3" xfId="1" applyFont="1" applyFill="1" applyBorder="1" applyAlignment="1">
      <alignment horizontal="center" vertical="top" wrapText="1"/>
    </xf>
    <xf numFmtId="0" fontId="12" fillId="4" borderId="12" xfId="1" applyFont="1" applyFill="1" applyBorder="1" applyAlignment="1">
      <alignment horizontal="center" vertical="top" wrapText="1"/>
    </xf>
    <xf numFmtId="0" fontId="8" fillId="2" borderId="107" xfId="0" applyFont="1" applyFill="1" applyBorder="1" applyAlignment="1">
      <alignment horizontal="center" vertical="center" wrapText="1"/>
    </xf>
    <xf numFmtId="0" fontId="8" fillId="2" borderId="108" xfId="0" applyFont="1" applyFill="1" applyBorder="1" applyAlignment="1">
      <alignment horizontal="center" vertical="center" wrapText="1"/>
    </xf>
    <xf numFmtId="0" fontId="7" fillId="5" borderId="1" xfId="0" applyFont="1" applyFill="1" applyBorder="1" applyAlignment="1">
      <alignment horizontal="center" vertical="top"/>
    </xf>
    <xf numFmtId="0" fontId="7" fillId="5" borderId="12" xfId="0" applyFont="1" applyFill="1" applyBorder="1" applyAlignment="1">
      <alignment horizontal="center" vertical="top"/>
    </xf>
    <xf numFmtId="0" fontId="8" fillId="2" borderId="1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 xfId="0" applyFont="1" applyFill="1" applyBorder="1" applyAlignment="1">
      <alignment horizontal="center" vertical="top" wrapText="1"/>
    </xf>
    <xf numFmtId="0" fontId="8" fillId="3" borderId="41" xfId="0" applyFont="1" applyFill="1" applyBorder="1" applyAlignment="1">
      <alignment horizontal="center" vertical="top" wrapText="1"/>
    </xf>
    <xf numFmtId="0" fontId="8" fillId="3" borderId="5" xfId="0" applyFont="1" applyFill="1" applyBorder="1" applyAlignment="1">
      <alignment horizontal="center" vertical="top" wrapText="1"/>
    </xf>
    <xf numFmtId="0" fontId="6" fillId="4" borderId="52" xfId="0" applyFont="1" applyFill="1" applyBorder="1" applyAlignment="1">
      <alignment horizontal="left" vertical="top" wrapText="1"/>
    </xf>
    <xf numFmtId="0" fontId="8" fillId="3" borderId="144" xfId="0" applyFont="1" applyFill="1" applyBorder="1" applyAlignment="1">
      <alignment horizontal="left" vertical="top" wrapText="1"/>
    </xf>
    <xf numFmtId="0" fontId="8" fillId="3" borderId="143" xfId="0" applyFont="1" applyFill="1" applyBorder="1" applyAlignment="1">
      <alignment horizontal="left" vertical="top"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8" fillId="2" borderId="94" xfId="0" applyFont="1" applyFill="1" applyBorder="1" applyAlignment="1">
      <alignment horizontal="center" vertical="center" wrapText="1"/>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8" fillId="3" borderId="10"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6" fillId="4" borderId="181" xfId="0" applyFont="1" applyFill="1" applyBorder="1" applyAlignment="1">
      <alignment horizontal="left" vertical="top" wrapText="1"/>
    </xf>
  </cellXfs>
  <cellStyles count="3">
    <cellStyle name="Hyperlink" xfId="1" builtinId="8"/>
    <cellStyle name="Hyperlink 2" xfId="2" xr:uid="{98114FF8-7CC2-421E-B279-B3594819B7E5}"/>
    <cellStyle name="Normal" xfId="0" builtinId="0"/>
  </cellStyles>
  <dxfs count="0"/>
  <tableStyles count="0" defaultTableStyle="TableStyleMedium2" defaultPivotStyle="PivotStyleLight16"/>
  <colors>
    <mruColors>
      <color rgb="FFF6F6E6"/>
      <color rgb="FFEFEDDD"/>
      <color rgb="FF3E7A4E"/>
      <color rgb="FFAFCCFB"/>
      <color rgb="FFE8E6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www.attiaz.org/" TargetMode="External"/><Relationship Id="rId3" Type="http://schemas.openxmlformats.org/officeDocument/2006/relationships/hyperlink" Target="https://cttp.uark.edu/index.php" TargetMode="External"/><Relationship Id="rId7" Type="http://schemas.openxmlformats.org/officeDocument/2006/relationships/hyperlink" Target="https://www.dot.ga.gov/GDOT/pages/TechnicianCertification.aspx" TargetMode="External"/><Relationship Id="rId2" Type="http://schemas.openxmlformats.org/officeDocument/2006/relationships/hyperlink" Target="https://hidot.hawaii.gov/highways/field-sampling-and-testing-qualification-program-fstqp-and-independent-assurance-ia-reviews/" TargetMode="External"/><Relationship Id="rId1" Type="http://schemas.openxmlformats.org/officeDocument/2006/relationships/hyperlink" Target="https://www.unr.edu/naqtc/naqtc-handbook" TargetMode="External"/><Relationship Id="rId6" Type="http://schemas.openxmlformats.org/officeDocument/2006/relationships/hyperlink" Target="https://www.ferris.edu/CET/built-env/icet/" TargetMode="External"/><Relationship Id="rId5" Type="http://schemas.openxmlformats.org/officeDocument/2006/relationships/hyperlink" Target="https://dot.sd.gov/" TargetMode="External"/><Relationship Id="rId10" Type="http://schemas.openxmlformats.org/officeDocument/2006/relationships/printerSettings" Target="../printerSettings/printerSettings1.bin"/><Relationship Id="rId4" Type="http://schemas.openxmlformats.org/officeDocument/2006/relationships/hyperlink" Target="https://www.dot.state.mn.us/technical-certification/index.html" TargetMode="External"/><Relationship Id="rId9" Type="http://schemas.openxmlformats.org/officeDocument/2006/relationships/hyperlink" Target="https://www.cc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attiaz.org/" TargetMode="External"/><Relationship Id="rId3" Type="http://schemas.openxmlformats.org/officeDocument/2006/relationships/hyperlink" Target="https://cttp.uark.edu/index.php" TargetMode="External"/><Relationship Id="rId7" Type="http://schemas.openxmlformats.org/officeDocument/2006/relationships/hyperlink" Target="https://www.dot.ga.gov/GDOT/pages/TechnicianCertification.aspx" TargetMode="External"/><Relationship Id="rId2" Type="http://schemas.openxmlformats.org/officeDocument/2006/relationships/hyperlink" Target="https://hidot.hawaii.gov/highways/field-sampling-and-testing-qualification-program-fstqp-and-independent-assurance-ia-reviews/" TargetMode="External"/><Relationship Id="rId1" Type="http://schemas.openxmlformats.org/officeDocument/2006/relationships/hyperlink" Target="https://www.unr.edu/naqtc/naqtc-handbook" TargetMode="External"/><Relationship Id="rId6" Type="http://schemas.openxmlformats.org/officeDocument/2006/relationships/hyperlink" Target="https://www.ferris.edu/CET/built-env/icet/" TargetMode="External"/><Relationship Id="rId5" Type="http://schemas.openxmlformats.org/officeDocument/2006/relationships/hyperlink" Target="https://dot.sd.gov/" TargetMode="External"/><Relationship Id="rId10" Type="http://schemas.openxmlformats.org/officeDocument/2006/relationships/printerSettings" Target="../printerSettings/printerSettings2.bin"/><Relationship Id="rId4" Type="http://schemas.openxmlformats.org/officeDocument/2006/relationships/hyperlink" Target="https://www.dot.state.mn.us/technical-certification/index.html" TargetMode="External"/><Relationship Id="rId9" Type="http://schemas.openxmlformats.org/officeDocument/2006/relationships/hyperlink" Target="https://www.cc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ttp.uark.edu/index.php" TargetMode="External"/><Relationship Id="rId3" Type="http://schemas.openxmlformats.org/officeDocument/2006/relationships/hyperlink" Target="https://www.dot.ga.gov/GDOT/pages/TechnicianCertification.aspx" TargetMode="External"/><Relationship Id="rId7" Type="http://schemas.openxmlformats.org/officeDocument/2006/relationships/hyperlink" Target="mailto:Dorothy.rhodes@ardot.gov" TargetMode="External"/><Relationship Id="rId12" Type="http://schemas.openxmlformats.org/officeDocument/2006/relationships/printerSettings" Target="../printerSettings/printerSettings3.bin"/><Relationship Id="rId2" Type="http://schemas.openxmlformats.org/officeDocument/2006/relationships/hyperlink" Target="http://www.attiaz.org/" TargetMode="External"/><Relationship Id="rId1" Type="http://schemas.openxmlformats.org/officeDocument/2006/relationships/hyperlink" Target="https://www.ccil.com/" TargetMode="External"/><Relationship Id="rId6" Type="http://schemas.openxmlformats.org/officeDocument/2006/relationships/hyperlink" Target="https://www.dot.state.mn.us/technical-certification/index.html" TargetMode="External"/><Relationship Id="rId11" Type="http://schemas.openxmlformats.org/officeDocument/2006/relationships/hyperlink" Target="https://www.unr.edu/naqtc/naqtc-handbook" TargetMode="External"/><Relationship Id="rId5" Type="http://schemas.openxmlformats.org/officeDocument/2006/relationships/hyperlink" Target="https://dot.sd.gov/" TargetMode="External"/><Relationship Id="rId10" Type="http://schemas.openxmlformats.org/officeDocument/2006/relationships/hyperlink" Target="https://www.unr.edu/naqtc/naqtc-handbook" TargetMode="External"/><Relationship Id="rId4" Type="http://schemas.openxmlformats.org/officeDocument/2006/relationships/hyperlink" Target="https://www.ferris.edu/CET/built-env/icet/" TargetMode="External"/><Relationship Id="rId9" Type="http://schemas.openxmlformats.org/officeDocument/2006/relationships/hyperlink" Target="https://hidot.hawaii.gov/highways/field-sampling-and-testing-qualification-program-fstqp-and-independent-assurance-ia-revi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CAED-7C80-4338-9DF5-8CFD5E38CCD7}">
  <dimension ref="A1:AG56"/>
  <sheetViews>
    <sheetView tabSelected="1" workbookViewId="0">
      <selection activeCell="C13" sqref="C13"/>
    </sheetView>
  </sheetViews>
  <sheetFormatPr defaultRowHeight="14.4" x14ac:dyDescent="0.3"/>
  <cols>
    <col min="22" max="22" width="6.5546875" customWidth="1"/>
  </cols>
  <sheetData>
    <row r="1" spans="1:33" ht="21.6" x14ac:dyDescent="0.45">
      <c r="A1" s="860" t="s">
        <v>0</v>
      </c>
      <c r="B1" s="860"/>
      <c r="C1" s="860"/>
      <c r="D1" s="860"/>
      <c r="E1" s="860"/>
      <c r="F1" s="860"/>
      <c r="G1" s="860"/>
      <c r="H1" s="860"/>
      <c r="I1" s="860"/>
      <c r="J1" s="860"/>
      <c r="K1" s="860"/>
      <c r="L1" s="860"/>
      <c r="M1" s="860"/>
      <c r="N1" s="860"/>
      <c r="O1" s="860"/>
      <c r="P1" s="860"/>
      <c r="Q1" s="860"/>
      <c r="R1" s="860"/>
      <c r="S1" s="860"/>
      <c r="T1" s="860"/>
      <c r="U1" s="860"/>
      <c r="V1" s="860"/>
      <c r="W1" s="709"/>
      <c r="X1" s="709"/>
      <c r="Y1" s="709"/>
      <c r="Z1" s="709"/>
      <c r="AA1" s="709"/>
      <c r="AB1" s="709"/>
      <c r="AC1" s="709"/>
      <c r="AD1" s="709"/>
      <c r="AE1" s="709"/>
      <c r="AF1" s="709"/>
      <c r="AG1" s="709"/>
    </row>
    <row r="2" spans="1:33" x14ac:dyDescent="0.3">
      <c r="A2" s="720"/>
      <c r="B2" s="720"/>
      <c r="C2" s="720"/>
      <c r="D2" s="720"/>
      <c r="E2" s="720"/>
      <c r="F2" s="720"/>
      <c r="G2" s="720"/>
      <c r="H2" s="720"/>
      <c r="I2" s="720"/>
      <c r="J2" s="720"/>
      <c r="K2" s="720"/>
      <c r="L2" s="720"/>
      <c r="M2" s="720"/>
      <c r="N2" s="720"/>
      <c r="O2" s="720"/>
      <c r="P2" s="720"/>
      <c r="Q2" s="720"/>
      <c r="R2" s="720"/>
      <c r="S2" s="720"/>
      <c r="T2" s="720"/>
      <c r="U2" s="720"/>
      <c r="V2" s="720"/>
      <c r="W2" s="709"/>
      <c r="X2" s="709"/>
      <c r="Y2" s="709"/>
      <c r="Z2" s="709"/>
      <c r="AA2" s="709"/>
      <c r="AB2" s="709"/>
      <c r="AC2" s="709"/>
      <c r="AD2" s="709"/>
      <c r="AE2" s="709"/>
      <c r="AF2" s="709"/>
      <c r="AG2" s="709"/>
    </row>
    <row r="3" spans="1:33" s="719" customFormat="1" ht="62.25" customHeight="1" x14ac:dyDescent="0.3">
      <c r="A3" s="861" t="s">
        <v>1</v>
      </c>
      <c r="B3" s="862"/>
      <c r="C3" s="862"/>
      <c r="D3" s="862"/>
      <c r="E3" s="862"/>
      <c r="F3" s="862"/>
      <c r="G3" s="862"/>
      <c r="H3" s="862"/>
      <c r="I3" s="862"/>
      <c r="J3" s="862"/>
      <c r="K3" s="862"/>
      <c r="L3" s="862"/>
      <c r="M3" s="862"/>
      <c r="N3" s="862"/>
      <c r="O3" s="862"/>
      <c r="P3" s="862"/>
      <c r="Q3" s="862"/>
      <c r="R3" s="862"/>
      <c r="S3" s="862"/>
      <c r="T3" s="862"/>
      <c r="U3" s="862"/>
      <c r="V3" s="862"/>
      <c r="W3" s="718"/>
      <c r="X3" s="718"/>
      <c r="Y3" s="718"/>
      <c r="Z3" s="718"/>
      <c r="AA3" s="718"/>
      <c r="AB3" s="718"/>
      <c r="AC3" s="718"/>
      <c r="AD3" s="718"/>
      <c r="AE3" s="718"/>
      <c r="AF3" s="718"/>
      <c r="AG3" s="718"/>
    </row>
    <row r="4" spans="1:33" ht="11.25" customHeight="1" x14ac:dyDescent="0.3">
      <c r="A4" s="721"/>
      <c r="B4" s="720"/>
      <c r="C4" s="720"/>
      <c r="D4" s="720"/>
      <c r="E4" s="720"/>
      <c r="F4" s="720"/>
      <c r="G4" s="720"/>
      <c r="H4" s="720"/>
      <c r="I4" s="720"/>
      <c r="J4" s="720"/>
      <c r="K4" s="720"/>
      <c r="L4" s="720"/>
      <c r="M4" s="720"/>
      <c r="N4" s="720"/>
      <c r="O4" s="720"/>
      <c r="P4" s="720"/>
      <c r="Q4" s="720"/>
      <c r="R4" s="720"/>
      <c r="S4" s="720"/>
      <c r="T4" s="720"/>
      <c r="U4" s="720"/>
      <c r="V4" s="720"/>
      <c r="W4" s="709"/>
      <c r="X4" s="709"/>
      <c r="Y4" s="709"/>
      <c r="Z4" s="709"/>
      <c r="AA4" s="709"/>
      <c r="AB4" s="709"/>
      <c r="AC4" s="709"/>
      <c r="AD4" s="709"/>
      <c r="AE4" s="709"/>
      <c r="AF4" s="709"/>
      <c r="AG4" s="709"/>
    </row>
    <row r="5" spans="1:33" s="710" customFormat="1" ht="16.5" customHeight="1" x14ac:dyDescent="0.3">
      <c r="A5" s="722" t="s">
        <v>2</v>
      </c>
      <c r="B5" s="722"/>
      <c r="C5" s="722"/>
      <c r="D5" s="722"/>
      <c r="E5" s="722"/>
      <c r="F5" s="722"/>
      <c r="G5" s="722"/>
      <c r="H5" s="722"/>
      <c r="I5" s="722"/>
      <c r="J5" s="722"/>
      <c r="K5" s="722"/>
      <c r="L5" s="722"/>
      <c r="M5" s="722"/>
      <c r="N5" s="722"/>
      <c r="O5" s="722"/>
      <c r="P5" s="722"/>
      <c r="Q5" s="722"/>
      <c r="R5" s="722"/>
      <c r="S5" s="722"/>
      <c r="T5" s="722"/>
      <c r="U5" s="722"/>
      <c r="V5" s="722"/>
      <c r="W5" s="708"/>
      <c r="X5" s="708"/>
      <c r="Y5" s="708"/>
      <c r="Z5" s="708"/>
      <c r="AA5" s="708"/>
      <c r="AB5" s="708"/>
      <c r="AC5" s="708"/>
      <c r="AD5" s="708"/>
      <c r="AE5" s="708"/>
      <c r="AF5" s="708"/>
      <c r="AG5" s="708"/>
    </row>
    <row r="6" spans="1:33" s="711" customFormat="1" ht="63" customHeight="1" x14ac:dyDescent="0.3">
      <c r="A6" s="863" t="s">
        <v>3</v>
      </c>
      <c r="B6" s="864"/>
      <c r="C6" s="864"/>
      <c r="D6" s="864"/>
      <c r="E6" s="864"/>
      <c r="F6" s="864"/>
      <c r="G6" s="864"/>
      <c r="H6" s="864"/>
      <c r="I6" s="864"/>
      <c r="J6" s="864"/>
      <c r="K6" s="864"/>
      <c r="L6" s="864"/>
      <c r="M6" s="864"/>
      <c r="N6" s="864"/>
      <c r="O6" s="864"/>
      <c r="P6" s="864"/>
      <c r="Q6" s="864"/>
      <c r="R6" s="864"/>
      <c r="S6" s="864"/>
      <c r="T6" s="864"/>
      <c r="U6" s="864"/>
      <c r="V6" s="864"/>
      <c r="W6" s="717"/>
      <c r="X6" s="717"/>
      <c r="Y6" s="717"/>
      <c r="Z6" s="717"/>
      <c r="AA6" s="717"/>
      <c r="AB6" s="717"/>
      <c r="AC6" s="717"/>
      <c r="AD6" s="717"/>
      <c r="AE6" s="717"/>
      <c r="AF6" s="717"/>
      <c r="AG6" s="717"/>
    </row>
    <row r="7" spans="1:33" s="710" customFormat="1" ht="25.5" customHeight="1" x14ac:dyDescent="0.3">
      <c r="A7" s="722" t="s">
        <v>4</v>
      </c>
      <c r="B7" s="722"/>
      <c r="C7" s="722"/>
      <c r="D7" s="722"/>
      <c r="E7" s="722"/>
      <c r="F7" s="722"/>
      <c r="G7" s="722"/>
      <c r="H7" s="722"/>
      <c r="I7" s="722"/>
      <c r="J7" s="722"/>
      <c r="K7" s="722"/>
      <c r="L7" s="722"/>
      <c r="M7" s="722"/>
      <c r="N7" s="722"/>
      <c r="O7" s="722"/>
      <c r="P7" s="722"/>
      <c r="Q7" s="722"/>
      <c r="R7" s="722"/>
      <c r="S7" s="722"/>
      <c r="T7" s="722"/>
      <c r="U7" s="722"/>
      <c r="V7" s="722"/>
      <c r="W7" s="708"/>
      <c r="X7" s="708"/>
      <c r="Y7" s="708"/>
      <c r="Z7" s="708"/>
      <c r="AA7" s="708"/>
      <c r="AB7" s="708"/>
      <c r="AC7" s="708"/>
      <c r="AD7" s="708"/>
      <c r="AE7" s="708"/>
      <c r="AF7" s="708"/>
      <c r="AG7" s="708"/>
    </row>
    <row r="8" spans="1:33" x14ac:dyDescent="0.3">
      <c r="A8" s="720"/>
      <c r="B8" s="720"/>
      <c r="C8" s="720"/>
      <c r="D8" s="720"/>
      <c r="E8" s="720"/>
      <c r="F8" s="720"/>
      <c r="G8" s="720"/>
      <c r="H8" s="720"/>
      <c r="I8" s="720"/>
      <c r="J8" s="720"/>
      <c r="K8" s="720"/>
      <c r="L8" s="720"/>
      <c r="M8" s="720"/>
      <c r="N8" s="720"/>
      <c r="O8" s="720"/>
      <c r="P8" s="720"/>
      <c r="Q8" s="720"/>
      <c r="R8" s="720"/>
      <c r="S8" s="720"/>
      <c r="T8" s="720"/>
      <c r="U8" s="720"/>
      <c r="V8" s="720"/>
      <c r="W8" s="709"/>
      <c r="X8" s="709"/>
      <c r="Y8" s="709"/>
      <c r="Z8" s="709"/>
      <c r="AA8" s="709"/>
      <c r="AB8" s="709"/>
      <c r="AC8" s="709"/>
      <c r="AD8" s="709"/>
      <c r="AE8" s="709"/>
      <c r="AF8" s="709"/>
      <c r="AG8" s="709"/>
    </row>
    <row r="9" spans="1:33" x14ac:dyDescent="0.3">
      <c r="A9" s="720"/>
      <c r="B9" s="720"/>
      <c r="C9" s="720"/>
      <c r="D9" s="720"/>
      <c r="E9" s="720"/>
      <c r="F9" s="720"/>
      <c r="G9" s="720"/>
      <c r="H9" s="720"/>
      <c r="I9" s="720"/>
      <c r="J9" s="720"/>
      <c r="K9" s="720"/>
      <c r="L9" s="720"/>
      <c r="M9" s="720"/>
      <c r="N9" s="720"/>
      <c r="O9" s="720"/>
      <c r="P9" s="720"/>
      <c r="Q9" s="720"/>
      <c r="R9" s="720"/>
      <c r="S9" s="720"/>
      <c r="T9" s="720"/>
      <c r="U9" s="720"/>
      <c r="V9" s="720"/>
      <c r="W9" s="709"/>
      <c r="X9" s="709"/>
      <c r="Y9" s="709"/>
      <c r="Z9" s="709"/>
      <c r="AA9" s="709"/>
      <c r="AB9" s="709"/>
      <c r="AC9" s="709"/>
      <c r="AD9" s="709"/>
      <c r="AE9" s="709"/>
      <c r="AF9" s="709"/>
      <c r="AG9" s="709"/>
    </row>
    <row r="10" spans="1:33" x14ac:dyDescent="0.3">
      <c r="A10" s="720"/>
      <c r="B10" s="720"/>
      <c r="C10" s="720"/>
      <c r="D10" s="720"/>
      <c r="E10" s="720"/>
      <c r="F10" s="720"/>
      <c r="G10" s="720"/>
      <c r="H10" s="720"/>
      <c r="I10" s="720"/>
      <c r="J10" s="720"/>
      <c r="K10" s="720"/>
      <c r="L10" s="720"/>
      <c r="M10" s="720"/>
      <c r="N10" s="720"/>
      <c r="O10" s="720"/>
      <c r="P10" s="720"/>
      <c r="Q10" s="720"/>
      <c r="R10" s="720"/>
      <c r="S10" s="720"/>
      <c r="T10" s="720"/>
      <c r="U10" s="720"/>
      <c r="V10" s="720"/>
      <c r="W10" s="709"/>
      <c r="X10" s="709"/>
      <c r="Y10" s="709"/>
      <c r="Z10" s="709"/>
      <c r="AA10" s="709"/>
      <c r="AB10" s="709"/>
      <c r="AC10" s="709"/>
      <c r="AD10" s="709"/>
      <c r="AE10" s="709"/>
      <c r="AF10" s="709"/>
      <c r="AG10" s="709"/>
    </row>
    <row r="11" spans="1:33" x14ac:dyDescent="0.3">
      <c r="A11" s="720"/>
      <c r="B11" s="720"/>
      <c r="C11" s="720"/>
      <c r="D11" s="720"/>
      <c r="E11" s="720"/>
      <c r="F11" s="720"/>
      <c r="G11" s="720"/>
      <c r="H11" s="720"/>
      <c r="I11" s="720"/>
      <c r="J11" s="720"/>
      <c r="K11" s="720"/>
      <c r="L11" s="720"/>
      <c r="M11" s="720"/>
      <c r="N11" s="720"/>
      <c r="O11" s="720"/>
      <c r="P11" s="720"/>
      <c r="Q11" s="720"/>
      <c r="R11" s="720"/>
      <c r="S11" s="720"/>
      <c r="T11" s="720"/>
      <c r="U11" s="720"/>
      <c r="V11" s="720"/>
      <c r="W11" s="709"/>
      <c r="X11" s="709"/>
      <c r="Y11" s="709"/>
      <c r="Z11" s="709"/>
      <c r="AA11" s="709"/>
      <c r="AB11" s="709"/>
      <c r="AC11" s="709"/>
      <c r="AD11" s="709"/>
      <c r="AE11" s="709"/>
      <c r="AF11" s="709"/>
      <c r="AG11" s="709"/>
    </row>
    <row r="12" spans="1:33" x14ac:dyDescent="0.3">
      <c r="A12" s="720"/>
      <c r="B12" s="720"/>
      <c r="C12" s="720"/>
      <c r="D12" s="720"/>
      <c r="E12" s="720"/>
      <c r="F12" s="720"/>
      <c r="G12" s="720"/>
      <c r="H12" s="720"/>
      <c r="I12" s="720"/>
      <c r="J12" s="720"/>
      <c r="K12" s="720"/>
      <c r="L12" s="720"/>
      <c r="M12" s="720"/>
      <c r="N12" s="720"/>
      <c r="O12" s="720"/>
      <c r="P12" s="720"/>
      <c r="Q12" s="720"/>
      <c r="R12" s="720"/>
      <c r="S12" s="720"/>
      <c r="T12" s="720"/>
      <c r="U12" s="720"/>
      <c r="V12" s="720"/>
      <c r="W12" s="709"/>
      <c r="X12" s="709"/>
      <c r="Y12" s="709"/>
      <c r="Z12" s="709"/>
      <c r="AA12" s="709"/>
      <c r="AB12" s="709"/>
      <c r="AC12" s="709"/>
      <c r="AD12" s="709"/>
      <c r="AE12" s="709"/>
      <c r="AF12" s="709"/>
      <c r="AG12" s="709"/>
    </row>
    <row r="13" spans="1:33" x14ac:dyDescent="0.3">
      <c r="A13" s="720"/>
      <c r="B13" s="720"/>
      <c r="C13" s="720"/>
      <c r="D13" s="720"/>
      <c r="E13" s="720"/>
      <c r="F13" s="720"/>
      <c r="G13" s="720"/>
      <c r="H13" s="720"/>
      <c r="I13" s="720"/>
      <c r="J13" s="720"/>
      <c r="K13" s="720"/>
      <c r="L13" s="720"/>
      <c r="M13" s="720"/>
      <c r="N13" s="720"/>
      <c r="O13" s="720"/>
      <c r="P13" s="720"/>
      <c r="Q13" s="720"/>
      <c r="R13" s="720"/>
      <c r="S13" s="720"/>
      <c r="T13" s="720"/>
      <c r="U13" s="720"/>
      <c r="V13" s="720"/>
      <c r="W13" s="709"/>
      <c r="X13" s="709"/>
      <c r="Y13" s="709"/>
      <c r="Z13" s="709"/>
      <c r="AA13" s="709"/>
      <c r="AB13" s="709"/>
      <c r="AC13" s="709"/>
      <c r="AD13" s="709"/>
      <c r="AE13" s="709"/>
      <c r="AF13" s="709"/>
      <c r="AG13" s="709"/>
    </row>
    <row r="14" spans="1:33" x14ac:dyDescent="0.3">
      <c r="A14" s="720"/>
      <c r="B14" s="720"/>
      <c r="C14" s="720"/>
      <c r="D14" s="720"/>
      <c r="E14" s="720"/>
      <c r="F14" s="720"/>
      <c r="G14" s="720"/>
      <c r="H14" s="720"/>
      <c r="I14" s="720"/>
      <c r="J14" s="720"/>
      <c r="K14" s="720"/>
      <c r="L14" s="720"/>
      <c r="M14" s="720"/>
      <c r="N14" s="720"/>
      <c r="O14" s="720"/>
      <c r="P14" s="720"/>
      <c r="Q14" s="720"/>
      <c r="R14" s="720"/>
      <c r="S14" s="720"/>
      <c r="T14" s="720"/>
      <c r="U14" s="720"/>
      <c r="V14" s="720"/>
      <c r="W14" s="709"/>
      <c r="X14" s="709"/>
      <c r="Y14" s="709"/>
      <c r="Z14" s="709"/>
      <c r="AA14" s="709"/>
      <c r="AB14" s="709"/>
      <c r="AC14" s="709"/>
      <c r="AD14" s="709"/>
      <c r="AE14" s="709"/>
      <c r="AF14" s="709"/>
      <c r="AG14" s="709"/>
    </row>
    <row r="15" spans="1:33" x14ac:dyDescent="0.3">
      <c r="A15" s="720"/>
      <c r="B15" s="720"/>
      <c r="C15" s="720"/>
      <c r="D15" s="720"/>
      <c r="E15" s="720"/>
      <c r="F15" s="720"/>
      <c r="G15" s="720"/>
      <c r="H15" s="720"/>
      <c r="I15" s="720"/>
      <c r="J15" s="720"/>
      <c r="K15" s="720"/>
      <c r="L15" s="720"/>
      <c r="M15" s="720"/>
      <c r="N15" s="720"/>
      <c r="O15" s="720"/>
      <c r="P15" s="720"/>
      <c r="Q15" s="720"/>
      <c r="R15" s="720"/>
      <c r="S15" s="720"/>
      <c r="T15" s="720"/>
      <c r="U15" s="720"/>
      <c r="V15" s="720"/>
      <c r="W15" s="709"/>
      <c r="X15" s="709"/>
      <c r="Y15" s="709"/>
      <c r="Z15" s="709"/>
      <c r="AA15" s="709"/>
      <c r="AB15" s="709"/>
      <c r="AC15" s="709"/>
      <c r="AD15" s="709"/>
      <c r="AE15" s="709"/>
      <c r="AF15" s="709"/>
      <c r="AG15" s="709"/>
    </row>
    <row r="16" spans="1:33" x14ac:dyDescent="0.3">
      <c r="A16" s="720"/>
      <c r="B16" s="720"/>
      <c r="C16" s="720"/>
      <c r="D16" s="720"/>
      <c r="E16" s="720"/>
      <c r="F16" s="720"/>
      <c r="G16" s="720"/>
      <c r="H16" s="720"/>
      <c r="I16" s="720"/>
      <c r="J16" s="720"/>
      <c r="K16" s="720"/>
      <c r="L16" s="720"/>
      <c r="M16" s="720"/>
      <c r="N16" s="720"/>
      <c r="O16" s="720"/>
      <c r="P16" s="720"/>
      <c r="Q16" s="720"/>
      <c r="R16" s="720"/>
      <c r="S16" s="720"/>
      <c r="T16" s="720"/>
      <c r="U16" s="720"/>
      <c r="V16" s="720"/>
      <c r="W16" s="709"/>
      <c r="X16" s="709"/>
      <c r="Y16" s="709"/>
      <c r="Z16" s="709"/>
      <c r="AA16" s="709"/>
      <c r="AB16" s="709"/>
      <c r="AC16" s="709"/>
      <c r="AD16" s="709"/>
      <c r="AE16" s="709"/>
      <c r="AF16" s="709"/>
      <c r="AG16" s="709"/>
    </row>
    <row r="17" spans="1:33" x14ac:dyDescent="0.3">
      <c r="A17" s="720"/>
      <c r="B17" s="720"/>
      <c r="C17" s="720"/>
      <c r="D17" s="720"/>
      <c r="E17" s="720"/>
      <c r="F17" s="720"/>
      <c r="G17" s="720"/>
      <c r="H17" s="720"/>
      <c r="I17" s="720"/>
      <c r="J17" s="720"/>
      <c r="K17" s="720"/>
      <c r="L17" s="720"/>
      <c r="M17" s="720"/>
      <c r="N17" s="720"/>
      <c r="O17" s="720"/>
      <c r="P17" s="720"/>
      <c r="Q17" s="720"/>
      <c r="R17" s="720"/>
      <c r="S17" s="720"/>
      <c r="T17" s="720"/>
      <c r="U17" s="720"/>
      <c r="V17" s="720"/>
      <c r="W17" s="709"/>
      <c r="X17" s="709"/>
      <c r="Y17" s="709"/>
      <c r="Z17" s="709"/>
      <c r="AA17" s="709"/>
      <c r="AB17" s="709"/>
      <c r="AC17" s="709"/>
      <c r="AD17" s="709"/>
      <c r="AE17" s="709"/>
      <c r="AF17" s="709"/>
      <c r="AG17" s="709"/>
    </row>
    <row r="18" spans="1:33" x14ac:dyDescent="0.3">
      <c r="A18" s="720"/>
      <c r="B18" s="720"/>
      <c r="C18" s="720"/>
      <c r="D18" s="720"/>
      <c r="E18" s="720"/>
      <c r="F18" s="720"/>
      <c r="G18" s="720"/>
      <c r="H18" s="720"/>
      <c r="I18" s="720"/>
      <c r="J18" s="720"/>
      <c r="K18" s="720"/>
      <c r="L18" s="720"/>
      <c r="M18" s="720"/>
      <c r="N18" s="720"/>
      <c r="O18" s="720"/>
      <c r="P18" s="720"/>
      <c r="Q18" s="720"/>
      <c r="R18" s="720"/>
      <c r="S18" s="720"/>
      <c r="T18" s="720"/>
      <c r="U18" s="720"/>
      <c r="V18" s="720"/>
      <c r="W18" s="709"/>
      <c r="X18" s="709"/>
      <c r="Y18" s="709"/>
      <c r="Z18" s="709"/>
      <c r="AA18" s="709"/>
      <c r="AB18" s="709"/>
      <c r="AC18" s="709"/>
      <c r="AD18" s="709"/>
      <c r="AE18" s="709"/>
      <c r="AF18" s="709"/>
      <c r="AG18" s="709"/>
    </row>
    <row r="19" spans="1:33" x14ac:dyDescent="0.3">
      <c r="A19" s="720"/>
      <c r="B19" s="720"/>
      <c r="C19" s="720"/>
      <c r="D19" s="720"/>
      <c r="E19" s="720"/>
      <c r="F19" s="720"/>
      <c r="G19" s="720"/>
      <c r="H19" s="720"/>
      <c r="I19" s="720"/>
      <c r="J19" s="720"/>
      <c r="K19" s="720"/>
      <c r="L19" s="720"/>
      <c r="M19" s="720"/>
      <c r="N19" s="720"/>
      <c r="O19" s="720"/>
      <c r="P19" s="720"/>
      <c r="Q19" s="720"/>
      <c r="R19" s="720"/>
      <c r="S19" s="720"/>
      <c r="T19" s="720"/>
      <c r="U19" s="720"/>
      <c r="V19" s="720"/>
      <c r="W19" s="709"/>
      <c r="X19" s="709"/>
      <c r="Y19" s="709"/>
      <c r="Z19" s="709"/>
      <c r="AA19" s="709"/>
      <c r="AB19" s="709"/>
      <c r="AC19" s="709"/>
      <c r="AD19" s="709"/>
      <c r="AE19" s="709"/>
      <c r="AF19" s="709"/>
      <c r="AG19" s="709"/>
    </row>
    <row r="20" spans="1:33" x14ac:dyDescent="0.3">
      <c r="A20" s="709"/>
      <c r="B20" s="709"/>
      <c r="C20" s="709"/>
      <c r="D20" s="709"/>
      <c r="E20" s="709"/>
      <c r="F20" s="709"/>
      <c r="G20" s="709"/>
      <c r="H20" s="709"/>
      <c r="I20" s="709"/>
      <c r="J20" s="709"/>
      <c r="K20" s="709"/>
      <c r="L20" s="709"/>
      <c r="M20" s="709"/>
      <c r="N20" s="709"/>
      <c r="O20" s="709"/>
      <c r="P20" s="709"/>
      <c r="Q20" s="709"/>
      <c r="R20" s="709"/>
      <c r="S20" s="709"/>
      <c r="T20" s="709"/>
      <c r="U20" s="709"/>
      <c r="V20" s="709"/>
      <c r="W20" s="709"/>
      <c r="X20" s="709"/>
      <c r="Y20" s="709"/>
      <c r="Z20" s="709"/>
      <c r="AA20" s="709"/>
      <c r="AB20" s="709"/>
      <c r="AC20" s="709"/>
      <c r="AD20" s="709"/>
      <c r="AE20" s="709"/>
      <c r="AF20" s="709"/>
      <c r="AG20" s="709"/>
    </row>
    <row r="21" spans="1:33" x14ac:dyDescent="0.3">
      <c r="A21" s="709"/>
      <c r="B21" s="709"/>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row>
    <row r="22" spans="1:33" x14ac:dyDescent="0.3">
      <c r="A22" s="709"/>
      <c r="B22" s="709"/>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row>
    <row r="23" spans="1:33" x14ac:dyDescent="0.3">
      <c r="A23" s="709"/>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row>
    <row r="24" spans="1:33" x14ac:dyDescent="0.3">
      <c r="A24" s="709"/>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row>
    <row r="25" spans="1:33" x14ac:dyDescent="0.3">
      <c r="A25" s="709"/>
      <c r="B25" s="709"/>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row>
    <row r="26" spans="1:33" x14ac:dyDescent="0.3">
      <c r="A26" s="709"/>
      <c r="B26" s="709"/>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row>
    <row r="27" spans="1:33" x14ac:dyDescent="0.3">
      <c r="A27" s="709"/>
      <c r="B27" s="709"/>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row>
    <row r="28" spans="1:33" x14ac:dyDescent="0.3">
      <c r="A28" s="709"/>
      <c r="B28" s="709"/>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c r="AG28" s="709"/>
    </row>
    <row r="29" spans="1:33" x14ac:dyDescent="0.3">
      <c r="A29" s="709"/>
      <c r="B29" s="709"/>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row>
    <row r="30" spans="1:33" x14ac:dyDescent="0.3">
      <c r="A30" s="709"/>
      <c r="B30" s="709"/>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row>
    <row r="31" spans="1:33" x14ac:dyDescent="0.3">
      <c r="A31" s="709"/>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09"/>
    </row>
    <row r="32" spans="1:33" x14ac:dyDescent="0.3">
      <c r="A32" s="709"/>
      <c r="B32" s="709"/>
      <c r="C32" s="709"/>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row>
    <row r="33" spans="1:33" x14ac:dyDescent="0.3">
      <c r="A33" s="709"/>
      <c r="B33" s="709"/>
      <c r="C33" s="709"/>
      <c r="D33" s="709"/>
      <c r="E33" s="709"/>
      <c r="F33" s="709"/>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c r="AD33" s="709"/>
      <c r="AE33" s="709"/>
      <c r="AF33" s="709"/>
      <c r="AG33" s="709"/>
    </row>
    <row r="34" spans="1:33" x14ac:dyDescent="0.3">
      <c r="A34" s="709"/>
      <c r="B34" s="709"/>
      <c r="C34" s="709"/>
      <c r="D34" s="709"/>
      <c r="E34" s="709"/>
      <c r="F34" s="709"/>
      <c r="G34" s="709"/>
      <c r="H34" s="709"/>
      <c r="I34" s="709"/>
      <c r="J34" s="709"/>
      <c r="K34" s="709"/>
      <c r="L34" s="709"/>
      <c r="M34" s="709"/>
      <c r="N34" s="709"/>
      <c r="O34" s="709"/>
      <c r="P34" s="709"/>
      <c r="Q34" s="709"/>
      <c r="R34" s="709"/>
      <c r="S34" s="709"/>
      <c r="T34" s="709"/>
      <c r="U34" s="709"/>
      <c r="V34" s="709"/>
      <c r="W34" s="709"/>
      <c r="X34" s="709"/>
      <c r="Y34" s="709"/>
      <c r="Z34" s="709"/>
      <c r="AA34" s="709"/>
      <c r="AB34" s="709"/>
      <c r="AC34" s="709"/>
      <c r="AD34" s="709"/>
      <c r="AE34" s="709"/>
      <c r="AF34" s="709"/>
      <c r="AG34" s="709"/>
    </row>
    <row r="35" spans="1:33" x14ac:dyDescent="0.3">
      <c r="A35" s="709"/>
      <c r="B35" s="709"/>
      <c r="C35" s="709"/>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09"/>
      <c r="AC35" s="709"/>
      <c r="AD35" s="709"/>
      <c r="AE35" s="709"/>
      <c r="AF35" s="709"/>
      <c r="AG35" s="709"/>
    </row>
    <row r="36" spans="1:33" x14ac:dyDescent="0.3">
      <c r="A36" s="709"/>
      <c r="B36" s="709"/>
      <c r="C36" s="709"/>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709"/>
      <c r="AE36" s="709"/>
      <c r="AF36" s="709"/>
      <c r="AG36" s="709"/>
    </row>
    <row r="37" spans="1:33" x14ac:dyDescent="0.3">
      <c r="A37" s="709"/>
      <c r="B37" s="709"/>
      <c r="C37" s="709"/>
      <c r="D37" s="709"/>
      <c r="E37" s="709"/>
      <c r="F37" s="709"/>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709"/>
      <c r="AE37" s="709"/>
      <c r="AF37" s="709"/>
      <c r="AG37" s="709"/>
    </row>
    <row r="38" spans="1:33" x14ac:dyDescent="0.3">
      <c r="A38" s="709"/>
      <c r="B38" s="709"/>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09"/>
      <c r="AB38" s="709"/>
      <c r="AC38" s="709"/>
      <c r="AD38" s="709"/>
      <c r="AE38" s="709"/>
      <c r="AF38" s="709"/>
      <c r="AG38" s="709"/>
    </row>
    <row r="39" spans="1:33" x14ac:dyDescent="0.3">
      <c r="A39" s="709"/>
      <c r="B39" s="709"/>
      <c r="C39" s="709"/>
      <c r="D39" s="709"/>
      <c r="E39" s="709"/>
      <c r="F39" s="709"/>
      <c r="G39" s="709"/>
      <c r="H39" s="709"/>
      <c r="I39" s="709"/>
      <c r="J39" s="709"/>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row>
    <row r="40" spans="1:33" x14ac:dyDescent="0.3">
      <c r="A40" s="709"/>
      <c r="B40" s="709"/>
      <c r="C40" s="709"/>
      <c r="D40" s="709"/>
      <c r="E40" s="709"/>
      <c r="F40" s="709"/>
      <c r="G40" s="709"/>
      <c r="H40" s="709"/>
      <c r="I40" s="709"/>
      <c r="J40" s="709"/>
      <c r="K40" s="709"/>
      <c r="L40" s="709"/>
      <c r="M40" s="709"/>
      <c r="N40" s="709"/>
      <c r="O40" s="709"/>
      <c r="P40" s="709"/>
      <c r="Q40" s="709"/>
      <c r="R40" s="709"/>
      <c r="S40" s="709"/>
      <c r="T40" s="709"/>
      <c r="U40" s="709"/>
      <c r="V40" s="709"/>
      <c r="W40" s="709"/>
      <c r="X40" s="709"/>
      <c r="Y40" s="709"/>
      <c r="Z40" s="709"/>
      <c r="AA40" s="709"/>
      <c r="AB40" s="709"/>
      <c r="AC40" s="709"/>
      <c r="AD40" s="709"/>
      <c r="AE40" s="709"/>
      <c r="AF40" s="709"/>
      <c r="AG40" s="709"/>
    </row>
    <row r="41" spans="1:33" x14ac:dyDescent="0.3">
      <c r="A41" s="709"/>
      <c r="B41" s="709"/>
      <c r="C41" s="709"/>
      <c r="D41" s="709"/>
      <c r="E41" s="709"/>
      <c r="F41" s="709"/>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row>
    <row r="42" spans="1:33" x14ac:dyDescent="0.3">
      <c r="A42" s="709"/>
      <c r="B42" s="709"/>
      <c r="C42" s="709"/>
      <c r="D42" s="709"/>
      <c r="E42" s="709"/>
      <c r="F42" s="709"/>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row>
    <row r="43" spans="1:33" x14ac:dyDescent="0.3">
      <c r="A43" s="709"/>
      <c r="B43" s="709"/>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row>
    <row r="44" spans="1:33" x14ac:dyDescent="0.3">
      <c r="A44" s="709"/>
      <c r="B44" s="709"/>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row>
    <row r="45" spans="1:33" x14ac:dyDescent="0.3">
      <c r="A45" s="709"/>
      <c r="B45" s="709"/>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row>
    <row r="46" spans="1:33" x14ac:dyDescent="0.3">
      <c r="A46" s="709"/>
      <c r="B46" s="709"/>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row>
    <row r="47" spans="1:33" x14ac:dyDescent="0.3">
      <c r="A47" s="709"/>
      <c r="B47" s="709"/>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row>
    <row r="48" spans="1:33" x14ac:dyDescent="0.3">
      <c r="A48" s="709"/>
      <c r="B48" s="709"/>
      <c r="C48" s="709"/>
      <c r="D48" s="709"/>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c r="AD48" s="709"/>
      <c r="AE48" s="709"/>
      <c r="AF48" s="709"/>
      <c r="AG48" s="709"/>
    </row>
    <row r="49" spans="1:33" x14ac:dyDescent="0.3">
      <c r="A49" s="709"/>
      <c r="B49" s="709"/>
      <c r="C49" s="709"/>
      <c r="D49" s="709"/>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row>
    <row r="50" spans="1:33" x14ac:dyDescent="0.3">
      <c r="A50" s="709"/>
      <c r="B50" s="709"/>
      <c r="C50" s="709"/>
      <c r="D50" s="709"/>
      <c r="E50" s="709"/>
      <c r="F50" s="709"/>
      <c r="G50" s="709"/>
      <c r="H50" s="709"/>
      <c r="I50" s="709"/>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row>
    <row r="51" spans="1:33" x14ac:dyDescent="0.3">
      <c r="A51" s="709"/>
      <c r="B51" s="709"/>
      <c r="C51" s="709"/>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709"/>
      <c r="AB51" s="709"/>
      <c r="AC51" s="709"/>
      <c r="AD51" s="709"/>
      <c r="AE51" s="709"/>
      <c r="AF51" s="709"/>
      <c r="AG51" s="709"/>
    </row>
    <row r="52" spans="1:33" x14ac:dyDescent="0.3">
      <c r="A52" s="709"/>
      <c r="B52" s="709"/>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row>
    <row r="53" spans="1:33" x14ac:dyDescent="0.3">
      <c r="A53" s="709"/>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row>
    <row r="54" spans="1:33" x14ac:dyDescent="0.3">
      <c r="A54" s="709"/>
      <c r="B54" s="709"/>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row>
    <row r="55" spans="1:33" x14ac:dyDescent="0.3">
      <c r="A55" s="709"/>
      <c r="B55" s="709"/>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c r="AA55" s="709"/>
      <c r="AB55" s="709"/>
      <c r="AC55" s="709"/>
      <c r="AD55" s="709"/>
      <c r="AE55" s="709"/>
      <c r="AF55" s="709"/>
      <c r="AG55" s="709"/>
    </row>
    <row r="56" spans="1:33" x14ac:dyDescent="0.3">
      <c r="A56" s="709"/>
      <c r="B56" s="709"/>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c r="AA56" s="709"/>
      <c r="AB56" s="709"/>
      <c r="AC56" s="709"/>
      <c r="AD56" s="709"/>
      <c r="AE56" s="709"/>
      <c r="AF56" s="709"/>
      <c r="AG56" s="709"/>
    </row>
  </sheetData>
  <sheetProtection algorithmName="SHA-512" hashValue="jTRQcD9EKK+oK1rF5wCrsWFXrgj2j7FGr6cC8VNG2HBbRVT8SULvg+aLL+C7bfapvrfCaLGuybote+KfhFhVEQ==" saltValue="dCiJQ57ytQEhjpUZHB23rQ==" spinCount="100000" sheet="1" objects="1" scenarios="1"/>
  <mergeCells count="3">
    <mergeCell ref="A1:V1"/>
    <mergeCell ref="A3:V3"/>
    <mergeCell ref="A6:V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BFF4-F563-445F-A1CB-6973D1D598B5}">
  <sheetPr codeName="Sheet1"/>
  <dimension ref="A1:I904"/>
  <sheetViews>
    <sheetView zoomScale="90" zoomScaleNormal="90" workbookViewId="0">
      <pane ySplit="2" topLeftCell="A3" activePane="bottomLeft" state="frozen"/>
      <selection pane="bottomLeft" activeCell="H256" sqref="H256:H258"/>
    </sheetView>
  </sheetViews>
  <sheetFormatPr defaultColWidth="8.6640625" defaultRowHeight="47.7" customHeight="1" x14ac:dyDescent="0.25"/>
  <cols>
    <col min="1" max="1" width="39.109375" style="62" customWidth="1"/>
    <col min="2" max="2" width="40.6640625" style="63" customWidth="1"/>
    <col min="3" max="3" width="25.33203125" style="64" customWidth="1"/>
    <col min="4" max="4" width="13.109375" style="62" customWidth="1"/>
    <col min="5" max="6" width="6.33203125" style="62" customWidth="1"/>
    <col min="7" max="7" width="12.88671875" style="6" customWidth="1"/>
    <col min="8" max="8" width="124.6640625" style="478" customWidth="1"/>
    <col min="9" max="16384" width="8.6640625" style="6"/>
  </cols>
  <sheetData>
    <row r="1" spans="1:9" s="366" customFormat="1" ht="42" customHeight="1" thickTop="1" thickBot="1" x14ac:dyDescent="0.35">
      <c r="A1" s="1045" t="s">
        <v>5</v>
      </c>
      <c r="B1" s="1046"/>
      <c r="C1" s="1046"/>
      <c r="D1" s="1046"/>
      <c r="E1" s="1046"/>
      <c r="F1" s="1046"/>
      <c r="G1" s="1046"/>
      <c r="H1" s="1046"/>
      <c r="I1" s="365"/>
    </row>
    <row r="2" spans="1:9" s="463" customFormat="1" ht="50.25" customHeight="1" thickTop="1" thickBot="1" x14ac:dyDescent="0.35">
      <c r="A2" s="454" t="str">
        <f>IF(qaNotes!A2="","",qaNotes!A2)</f>
        <v>Certification Agency</v>
      </c>
      <c r="B2" s="455" t="s">
        <v>6</v>
      </c>
      <c r="C2" s="455" t="s">
        <v>7</v>
      </c>
      <c r="D2" s="456" t="s">
        <v>8</v>
      </c>
      <c r="E2" s="1047" t="s">
        <v>9</v>
      </c>
      <c r="F2" s="1048"/>
      <c r="G2" s="457" t="s">
        <v>10</v>
      </c>
      <c r="H2" s="479" t="s">
        <v>11</v>
      </c>
      <c r="I2" s="462"/>
    </row>
    <row r="3" spans="1:9" ht="37.5" customHeight="1" thickTop="1" thickBot="1" x14ac:dyDescent="0.3">
      <c r="A3" s="113" t="str">
        <f>IF(qaNotes!A3="","",qaNotes!A3)</f>
        <v>American Concrete Institute (ACI)</v>
      </c>
      <c r="B3" s="406" t="str">
        <f>IF(qaNotes!B3="","",qaNotes!B3)</f>
        <v>ACI Concrete Field Testing Technician - Grade 1</v>
      </c>
      <c r="C3" s="410" t="str">
        <f>IF(qaNotes!C3="","",qaNotes!C3)</f>
        <v>C1077 (Concrete)</v>
      </c>
      <c r="D3" s="440" t="str">
        <f>IF(qaNotes!D3="","",qaNotes!D3)</f>
        <v>See Guidance</v>
      </c>
      <c r="E3" s="448" t="str">
        <f>IF(qaNotes!E3="","",qaNotes!E3)</f>
        <v>5 years</v>
      </c>
      <c r="F3" s="441" t="str">
        <f>IF(qaNotes!F3="","",qaNotes!F3)</f>
        <v>5 years</v>
      </c>
      <c r="G3" s="441" t="str">
        <f>IF(qaNotes!G3="","",qaNotes!G3)</f>
        <v>See Guidance</v>
      </c>
      <c r="H3" s="1049" t="str">
        <f>IF(qaNotes!L3="","",qaNotes!L3)</f>
        <v>Certification meets for concrete field supervisors and concrete field technicians.</v>
      </c>
      <c r="I3" s="436"/>
    </row>
    <row r="4" spans="1:9" ht="37.5" customHeight="1" thickTop="1" thickBot="1" x14ac:dyDescent="0.3">
      <c r="A4" s="432" t="str">
        <f>IF(qaNotes!A4="","",qaNotes!A4)</f>
        <v>American Concrete Institute (ACI)</v>
      </c>
      <c r="B4" s="370" t="str">
        <f>IF(qaNotes!B4="","",qaNotes!B4)</f>
        <v>ACI Concrete Field Testing Technician - Grade 1</v>
      </c>
      <c r="C4" s="395" t="str">
        <f>IF(qaNotes!C4="","",qaNotes!C4)</f>
        <v>E329 (Concrete)</v>
      </c>
      <c r="D4" s="374" t="str">
        <f>IF(qaNotes!D4="","",qaNotes!D4)</f>
        <v>See Guidance</v>
      </c>
      <c r="E4" s="402" t="str">
        <f>IF(qaNotes!E4="","",qaNotes!E4)</f>
        <v>5 years</v>
      </c>
      <c r="F4" s="403" t="str">
        <f>IF(qaNotes!F4="","",qaNotes!F4)</f>
        <v>5 years</v>
      </c>
      <c r="G4" s="374" t="str">
        <f>IF(qaNotes!G4="","",qaNotes!G4)</f>
        <v>See Guidance</v>
      </c>
      <c r="H4" s="1050"/>
      <c r="I4" s="436"/>
    </row>
    <row r="5" spans="1:9" ht="37.5" customHeight="1" thickTop="1" thickBot="1" x14ac:dyDescent="0.3">
      <c r="A5" s="433" t="str">
        <f>IF(qaNotes!A5="","",qaNotes!A5)</f>
        <v>American Concrete Institute (ACI)</v>
      </c>
      <c r="B5" s="744" t="str">
        <f>IF(qaNotes!B5="","",qaNotes!B5)</f>
        <v>ACI Concrete Strength Testing Technician</v>
      </c>
      <c r="C5" s="745" t="str">
        <f>IF(qaNotes!C5="","",qaNotes!C5)</f>
        <v xml:space="preserve">C1077 (Concrete) </v>
      </c>
      <c r="D5" s="747" t="str">
        <f>IF(qaNotes!D5="","",qaNotes!D5)</f>
        <v>See Guidance</v>
      </c>
      <c r="E5" s="748" t="str">
        <f>IF(qaNotes!E5="","",qaNotes!E5)</f>
        <v>5 years</v>
      </c>
      <c r="F5" s="749" t="str">
        <f>IF(qaNotes!F5="","",qaNotes!F5)</f>
        <v>5 years</v>
      </c>
      <c r="G5" s="749" t="str">
        <f>IF(qaNotes!G5="","",qaNotes!G5)</f>
        <v>See Guidance</v>
      </c>
      <c r="H5" s="1043" t="str">
        <f>IF(qaNotes!L5="","",qaNotes!L5)</f>
        <v>Certification meets for concrete lab supervisors and concrete lab technicians.</v>
      </c>
    </row>
    <row r="6" spans="1:9" ht="37.5" customHeight="1" thickTop="1" thickBot="1" x14ac:dyDescent="0.3">
      <c r="A6" s="433" t="str">
        <f>IF(qaNotes!A6="","",qaNotes!A6)</f>
        <v>American Concrete Institute (ACI)</v>
      </c>
      <c r="B6" s="370" t="str">
        <f>IF(qaNotes!B6="","",qaNotes!B6)</f>
        <v>ACI Concrete Strength Testing Technician</v>
      </c>
      <c r="C6" s="746" t="str">
        <f>IF(qaNotes!C6="","",qaNotes!C6)</f>
        <v>E329 (Concrete)</v>
      </c>
      <c r="D6" s="750" t="str">
        <f>IF(qaNotes!D6="","",qaNotes!D6)</f>
        <v>See Guidance</v>
      </c>
      <c r="E6" s="751" t="str">
        <f>IF(qaNotes!E6="","",qaNotes!E6)</f>
        <v>5 years</v>
      </c>
      <c r="F6" s="752" t="str">
        <f>IF(qaNotes!F6="","",qaNotes!F6)</f>
        <v>5 years</v>
      </c>
      <c r="G6" s="752" t="str">
        <f>IF(qaNotes!G6="","",qaNotes!G6)</f>
        <v>See Guidance</v>
      </c>
      <c r="H6" s="1044"/>
    </row>
    <row r="7" spans="1:9" ht="37.5" customHeight="1" thickTop="1" thickBot="1" x14ac:dyDescent="0.3">
      <c r="A7" s="433" t="str">
        <f>IF(qaNotes!A7="","",qaNotes!A7)</f>
        <v>American Concrete Institute (ACI)</v>
      </c>
      <c r="B7" s="384" t="str">
        <f>IF(qaNotes!B7="","",qaNotes!B7)</f>
        <v>ACI Concrete Laboratory Testing Technician - Level 1</v>
      </c>
      <c r="C7" s="384" t="str">
        <f>IF(qaNotes!C7="","",qaNotes!C7)</f>
        <v>None</v>
      </c>
      <c r="D7" s="1040" t="str">
        <f>IF(qaNotes!D7="","",qaNotes!D7)</f>
        <v>No</v>
      </c>
      <c r="E7" s="1041"/>
      <c r="F7" s="1041"/>
      <c r="G7" s="1042"/>
      <c r="H7" s="464" t="str">
        <f>IF(qaNotes!L7="","",qaNotes!L7)</f>
        <v>This certification is only issued when ACI Concrete Strength and ACI Aggregate Testing Technician Level 1 certifications are obtained. The individual certifications will be verified to ensure they are current.</v>
      </c>
      <c r="I7" s="436"/>
    </row>
    <row r="8" spans="1:9" ht="37.5" customHeight="1" thickTop="1" thickBot="1" x14ac:dyDescent="0.3">
      <c r="A8" s="433" t="str">
        <f>IF(qaNotes!A8="","",qaNotes!A8)</f>
        <v>American Concrete Institute (ACI)</v>
      </c>
      <c r="B8" s="753" t="str">
        <f>IF(qaNotes!B8="","",qaNotes!B8)</f>
        <v>ACI Concrete Laboratory Testing Technician - Level 2</v>
      </c>
      <c r="C8" s="754" t="str">
        <f>IF(qaNotes!C8="","",qaNotes!C8)</f>
        <v>None</v>
      </c>
      <c r="D8" s="891" t="str">
        <f>IF(qaNotes!D8="","",qaNotes!D8)</f>
        <v>No</v>
      </c>
      <c r="E8" s="891"/>
      <c r="F8" s="891"/>
      <c r="G8" s="891"/>
      <c r="H8" s="755" t="str">
        <f>IF(qaNotes!L8="","",qaNotes!L8)</f>
        <v/>
      </c>
    </row>
    <row r="9" spans="1:9" ht="37.5" customHeight="1" thickTop="1" thickBot="1" x14ac:dyDescent="0.3">
      <c r="A9" s="433" t="str">
        <f>IF(qaNotes!A9="","",qaNotes!A9)</f>
        <v>American Concrete Institute (ACI)</v>
      </c>
      <c r="B9" s="369" t="str">
        <f>IF(qaNotes!B9="","",qaNotes!B9)</f>
        <v>ACI Aggregate Testing Technician - Level 1</v>
      </c>
      <c r="C9" s="371" t="str">
        <f>IF(qaNotes!C9="","",qaNotes!C9)</f>
        <v>C1077 (Aggregate)</v>
      </c>
      <c r="D9" s="442" t="str">
        <f>IF(qaNotes!D9="","",qaNotes!D9)</f>
        <v>Yes</v>
      </c>
      <c r="E9" s="375" t="str">
        <f>IF(qaNotes!E9="","",qaNotes!E9)</f>
        <v>5 years</v>
      </c>
      <c r="F9" s="376" t="str">
        <f>IF(qaNotes!F9="","",qaNotes!F9)</f>
        <v>5 years</v>
      </c>
      <c r="G9" s="443" t="str">
        <f>IF(qaNotes!G9="","",qaNotes!G9)</f>
        <v>Yes</v>
      </c>
      <c r="H9" s="1037" t="str">
        <f>IF(qaNotes!L9="","",qaNotes!L9)</f>
        <v/>
      </c>
    </row>
    <row r="10" spans="1:9" ht="37.5" customHeight="1" thickTop="1" thickBot="1" x14ac:dyDescent="0.3">
      <c r="A10" s="433" t="str">
        <f>IF(qaNotes!A10="","",qaNotes!A10)</f>
        <v>American Concrete Institute (ACI)</v>
      </c>
      <c r="B10" s="396" t="str">
        <f>IF(qaNotes!B10="","",qaNotes!B10)</f>
        <v>ACI Aggregate Testing Technician - Level 1</v>
      </c>
      <c r="C10" s="394" t="str">
        <f>IF(qaNotes!C10="","",qaNotes!C10)</f>
        <v>D3666 (Aggregate)</v>
      </c>
      <c r="D10" s="445" t="str">
        <f>IF(qaNotes!D10="","",qaNotes!D10)</f>
        <v>Yes</v>
      </c>
      <c r="E10" s="390" t="str">
        <f>IF(qaNotes!E10="","",qaNotes!E10)</f>
        <v>5 years</v>
      </c>
      <c r="F10" s="391" t="str">
        <f>IF(qaNotes!F10="","",qaNotes!F10)</f>
        <v>5 years</v>
      </c>
      <c r="G10" s="446" t="str">
        <f>IF(qaNotes!G10="","",qaNotes!G10)</f>
        <v>Yes</v>
      </c>
      <c r="H10" s="1038"/>
    </row>
    <row r="11" spans="1:9" ht="37.5" customHeight="1" thickTop="1" thickBot="1" x14ac:dyDescent="0.3">
      <c r="A11" s="433" t="str">
        <f>IF(qaNotes!A11="","",qaNotes!A11)</f>
        <v>American Concrete Institute (ACI)</v>
      </c>
      <c r="B11" s="370" t="str">
        <f>IF(qaNotes!B11="","",qaNotes!B11)</f>
        <v>ACI Aggregate Testing Technician - Level 1</v>
      </c>
      <c r="C11" s="395" t="str">
        <f>IF(qaNotes!C11="","",qaNotes!C11)</f>
        <v>E329 (Aggregate)</v>
      </c>
      <c r="D11" s="377" t="str">
        <f>IF(qaNotes!D11="","",qaNotes!D11)</f>
        <v>Yes</v>
      </c>
      <c r="E11" s="392" t="str">
        <f>IF(qaNotes!E11="","",qaNotes!E11)</f>
        <v>5 years</v>
      </c>
      <c r="F11" s="393" t="str">
        <f>IF(qaNotes!F11="","",qaNotes!F11)</f>
        <v>5 years</v>
      </c>
      <c r="G11" s="444" t="str">
        <f>IF(qaNotes!G11="","",qaNotes!G11)</f>
        <v>Yes</v>
      </c>
      <c r="H11" s="1039"/>
    </row>
    <row r="12" spans="1:9" ht="37.5" customHeight="1" thickTop="1" thickBot="1" x14ac:dyDescent="0.3">
      <c r="A12" s="433" t="str">
        <f>IF(qaNotes!A12="","",qaNotes!A12)</f>
        <v>American Concrete Institute (ACI)</v>
      </c>
      <c r="B12" s="744" t="str">
        <f>IF(qaNotes!B12="","",qaNotes!B12)</f>
        <v>ACI Aggregate Testing Technician - Level 2</v>
      </c>
      <c r="C12" s="745" t="str">
        <f>IF(qaNotes!C12="","",qaNotes!C12)</f>
        <v>D3666 (Aggregate)</v>
      </c>
      <c r="D12" s="758" t="str">
        <f>IF(qaNotes!D12="","",qaNotes!D12)</f>
        <v>Yes</v>
      </c>
      <c r="E12" s="748" t="str">
        <f>IF(qaNotes!E12="","",qaNotes!E12)</f>
        <v>5 years</v>
      </c>
      <c r="F12" s="749" t="str">
        <f>IF(qaNotes!F12="","",qaNotes!F12)</f>
        <v>5 years</v>
      </c>
      <c r="G12" s="759" t="str">
        <f>IF(qaNotes!G12="","",qaNotes!G12)</f>
        <v>Yes</v>
      </c>
      <c r="H12" s="1035" t="str">
        <f>IF(qaNotes!L12="","",qaNotes!L12)</f>
        <v/>
      </c>
    </row>
    <row r="13" spans="1:9" ht="37.5" customHeight="1" thickTop="1" thickBot="1" x14ac:dyDescent="0.3">
      <c r="A13" s="432" t="str">
        <f>IF(qaNotes!A13="","",qaNotes!A13)</f>
        <v>American Concrete Institute (ACI)</v>
      </c>
      <c r="B13" s="370" t="str">
        <f>IF(qaNotes!B13="","",qaNotes!B13)</f>
        <v>ACI Aggregate Testing Technician - Level 2</v>
      </c>
      <c r="C13" s="746" t="str">
        <f>IF(qaNotes!C13="","",qaNotes!C13)</f>
        <v>E329 (Aggregate)</v>
      </c>
      <c r="D13" s="756" t="str">
        <f>IF(qaNotes!D13="","",qaNotes!D13)</f>
        <v>Yes</v>
      </c>
      <c r="E13" s="751" t="str">
        <f>IF(qaNotes!E13="","",qaNotes!E13)</f>
        <v>5 years</v>
      </c>
      <c r="F13" s="752" t="str">
        <f>IF(qaNotes!F13="","",qaNotes!F13)</f>
        <v>5 years</v>
      </c>
      <c r="G13" s="757" t="str">
        <f>IF(qaNotes!G13="","",qaNotes!G13)</f>
        <v>Yes</v>
      </c>
      <c r="H13" s="1036"/>
    </row>
    <row r="14" spans="1:9" ht="37.5" customHeight="1" thickTop="1" thickBot="1" x14ac:dyDescent="0.3">
      <c r="A14" s="433" t="str">
        <f>IF(qaNotes!A14="","",qaNotes!A14)</f>
        <v>American Concrete Institute (ACI)</v>
      </c>
      <c r="B14" s="369" t="str">
        <f>IF(qaNotes!B14="","",qaNotes!B14)</f>
        <v>ACI Aggregate Base Testing Technician</v>
      </c>
      <c r="C14" s="371" t="str">
        <f>IF(qaNotes!C14="","",qaNotes!C14)</f>
        <v>D3740 (Soil)</v>
      </c>
      <c r="D14" s="442" t="str">
        <f>IF(qaNotes!D14="","",qaNotes!D14)</f>
        <v>Yes</v>
      </c>
      <c r="E14" s="375" t="str">
        <f>IF(qaNotes!E14="","",qaNotes!E14)</f>
        <v>5 years</v>
      </c>
      <c r="F14" s="376" t="str">
        <f>IF(qaNotes!F14="","",qaNotes!F14)</f>
        <v>5 years</v>
      </c>
      <c r="G14" s="443" t="str">
        <f>IF(qaNotes!G14="","",qaNotes!G14)</f>
        <v>Yes</v>
      </c>
      <c r="H14" s="1033" t="str">
        <f>IF(qaNotes!L14="","",qaNotes!L14)</f>
        <v/>
      </c>
      <c r="I14" s="438"/>
    </row>
    <row r="15" spans="1:9" ht="37.5" customHeight="1" thickTop="1" thickBot="1" x14ac:dyDescent="0.3">
      <c r="A15" s="433" t="str">
        <f>IF(qaNotes!A15="","",qaNotes!A15)</f>
        <v>American Concrete Institute (ACI)</v>
      </c>
      <c r="B15" s="370" t="str">
        <f>IF(qaNotes!B15="","",qaNotes!B15)</f>
        <v>ACI Aggregate Base Testing Technician</v>
      </c>
      <c r="C15" s="395" t="str">
        <f>IF(qaNotes!C15="","",qaNotes!C15)</f>
        <v>E329 (Soil)</v>
      </c>
      <c r="D15" s="377" t="str">
        <f>IF(qaNotes!D15="","",qaNotes!D15)</f>
        <v>Yes</v>
      </c>
      <c r="E15" s="392" t="str">
        <f>IF(qaNotes!E15="","",qaNotes!E15)</f>
        <v>5 years</v>
      </c>
      <c r="F15" s="393" t="str">
        <f>IF(qaNotes!F15="","",qaNotes!F15)</f>
        <v>5 years</v>
      </c>
      <c r="G15" s="444" t="str">
        <f>IF(qaNotes!G15="","",qaNotes!G15)</f>
        <v>Yes</v>
      </c>
      <c r="H15" s="1034"/>
      <c r="I15" s="437"/>
    </row>
    <row r="16" spans="1:9" ht="37.5" customHeight="1" thickTop="1" thickBot="1" x14ac:dyDescent="0.3">
      <c r="A16" s="433" t="str">
        <f>IF(qaNotes!A16="","",qaNotes!A16)</f>
        <v>American Concrete Institute (ACI)</v>
      </c>
      <c r="B16" s="744" t="str">
        <f>IF(qaNotes!B16="","",qaNotes!B16)</f>
        <v>ACI Masonry Laboratory Testing Technician</v>
      </c>
      <c r="C16" s="745" t="str">
        <f>IF(qaNotes!C16="","",qaNotes!C16)</f>
        <v xml:space="preserve">C1093 (Masonry) </v>
      </c>
      <c r="D16" s="758" t="str">
        <f>IF(qaNotes!D16="","",qaNotes!D16)</f>
        <v>See Guidance</v>
      </c>
      <c r="E16" s="748" t="str">
        <f>IF(qaNotes!E16="","",qaNotes!E16)</f>
        <v>5 years</v>
      </c>
      <c r="F16" s="749" t="str">
        <f>IF(qaNotes!F16="","",qaNotes!F16)</f>
        <v>5 years</v>
      </c>
      <c r="G16" s="759" t="str">
        <f>IF(qaNotes!G16="","",qaNotes!G16)</f>
        <v>See Guidance</v>
      </c>
      <c r="H16" s="1032" t="str">
        <f>IF(qaNotes!L16="","",qaNotes!L16)</f>
        <v xml:space="preserve">Certification meets for masonry lab supervisors technicians. </v>
      </c>
      <c r="I16" s="436"/>
    </row>
    <row r="17" spans="1:9" ht="37.5" customHeight="1" thickTop="1" thickBot="1" x14ac:dyDescent="0.3">
      <c r="A17" s="433" t="str">
        <f>IF(qaNotes!A17="","",qaNotes!A17)</f>
        <v>American Concrete Institute (ACI)</v>
      </c>
      <c r="B17" s="370" t="str">
        <f>IF(qaNotes!B17="","",qaNotes!B17)</f>
        <v>ACI Masonry Laboratory Testing Technician</v>
      </c>
      <c r="C17" s="760" t="str">
        <f>IF(qaNotes!C17="","",qaNotes!C17)</f>
        <v xml:space="preserve">E329 (Masonry) </v>
      </c>
      <c r="D17" s="756" t="str">
        <f>IF(qaNotes!D17="","",qaNotes!D17)</f>
        <v>See Guidance</v>
      </c>
      <c r="E17" s="751" t="str">
        <f>IF(qaNotes!E17="","",qaNotes!E17)</f>
        <v>5 years</v>
      </c>
      <c r="F17" s="752" t="str">
        <f>IF(qaNotes!F17="","",qaNotes!F17)</f>
        <v>5 years</v>
      </c>
      <c r="G17" s="757" t="str">
        <f>IF(qaNotes!G17="","",qaNotes!G17)</f>
        <v>See Guidance</v>
      </c>
      <c r="H17" s="1032"/>
      <c r="I17" s="436"/>
    </row>
    <row r="18" spans="1:9" ht="37.5" customHeight="1" thickTop="1" thickBot="1" x14ac:dyDescent="0.3">
      <c r="A18" s="433" t="str">
        <f>IF(qaNotes!A18="","",qaNotes!A18)</f>
        <v>American Concrete Institute (ACI)</v>
      </c>
      <c r="B18" s="369" t="str">
        <f>IF(qaNotes!B18="","",qaNotes!B18)</f>
        <v>ACI Masonry Field Testing Technician</v>
      </c>
      <c r="C18" s="371" t="str">
        <f>IF(qaNotes!C18="","",qaNotes!C18)</f>
        <v>C1093 (Masonry)</v>
      </c>
      <c r="D18" s="442" t="str">
        <f>IF(qaNotes!D18="","",qaNotes!D18)</f>
        <v>See Guidance</v>
      </c>
      <c r="E18" s="375" t="str">
        <f>IF(qaNotes!E18="","",qaNotes!E18)</f>
        <v>5 years</v>
      </c>
      <c r="F18" s="376" t="str">
        <f>IF(qaNotes!F18="","",qaNotes!F18)</f>
        <v>5 years</v>
      </c>
      <c r="G18" s="443" t="str">
        <f>IF(qaNotes!G18="","",qaNotes!G18)</f>
        <v>See Guidance</v>
      </c>
      <c r="H18" s="1030" t="str">
        <f>IF(qaNotes!L18="","",qaNotes!L18)</f>
        <v xml:space="preserve">Certification meets for masonry field supervisors technicians. </v>
      </c>
    </row>
    <row r="19" spans="1:9" ht="37.5" customHeight="1" thickTop="1" thickBot="1" x14ac:dyDescent="0.3">
      <c r="A19" s="433" t="str">
        <f>IF(qaNotes!A19="","",qaNotes!A19)</f>
        <v>American Concrete Institute (ACI)</v>
      </c>
      <c r="B19" s="370" t="str">
        <f>IF(qaNotes!B19="","",qaNotes!B19)</f>
        <v>ACI Masonry Field Testing Technician</v>
      </c>
      <c r="C19" s="395" t="str">
        <f>IF(qaNotes!C19="","",qaNotes!C19)</f>
        <v xml:space="preserve">E329 (Masonry) </v>
      </c>
      <c r="D19" s="377" t="str">
        <f>IF(qaNotes!D19="","",qaNotes!D19)</f>
        <v>See Guidance</v>
      </c>
      <c r="E19" s="392" t="str">
        <f>IF(qaNotes!E19="","",qaNotes!E19)</f>
        <v>5 years</v>
      </c>
      <c r="F19" s="393" t="str">
        <f>IF(qaNotes!F19="","",qaNotes!F19)</f>
        <v>5 years</v>
      </c>
      <c r="G19" s="444" t="str">
        <f>IF(qaNotes!G19="","",qaNotes!G19)</f>
        <v>See Guidance</v>
      </c>
      <c r="H19" s="1031"/>
    </row>
    <row r="20" spans="1:9" ht="37.5" customHeight="1" thickTop="1" thickBot="1" x14ac:dyDescent="0.3">
      <c r="A20" s="434" t="str">
        <f>IF(qaNotes!A20="","",qaNotes!A20)</f>
        <v>American Concrete Institute (ACI)</v>
      </c>
      <c r="B20" s="754" t="str">
        <f>IF(qaNotes!B20="","",qaNotes!B20)</f>
        <v>ACI Cement Physical Tester</v>
      </c>
      <c r="C20" s="761" t="str">
        <f>IF(qaNotes!C20="","",qaNotes!C20)</f>
        <v>E329 (Cement)</v>
      </c>
      <c r="D20" s="762" t="str">
        <f>IF(qaNotes!D20="","",qaNotes!D20)</f>
        <v>Yes</v>
      </c>
      <c r="E20" s="763" t="str">
        <f>IF(qaNotes!E20="","",qaNotes!E20)</f>
        <v>5 years</v>
      </c>
      <c r="F20" s="764" t="str">
        <f>IF(qaNotes!F20="","",qaNotes!F20)</f>
        <v>5 years</v>
      </c>
      <c r="G20" s="765" t="str">
        <f>IF(qaNotes!G20="","",qaNotes!G20)</f>
        <v>Yes</v>
      </c>
      <c r="H20" s="766" t="str">
        <f>IF(qaNotes!L16="","",qaNotes!L16)</f>
        <v xml:space="preserve">Certification meets for masonry lab supervisors technicians. </v>
      </c>
      <c r="I20" s="439"/>
    </row>
    <row r="21" spans="1:9" ht="37.5" customHeight="1" x14ac:dyDescent="0.25">
      <c r="A21" s="84" t="str">
        <f>IF(qaNotes!A21="","",qaNotes!A21)</f>
        <v>Asphalt Institute</v>
      </c>
      <c r="B21" s="153" t="str">
        <f>IF(qaNotes!B21="","",qaNotes!B21)</f>
        <v xml:space="preserve">Asphalt Institute A1 Mix Design/Mix Design Technology Certification </v>
      </c>
      <c r="C21" s="273" t="str">
        <f>IF(qaNotes!C21="","",qaNotes!C21)</f>
        <v>D3666 (Aggregate)</v>
      </c>
      <c r="D21" s="272" t="str">
        <f>IF(qaNotes!D21="","",qaNotes!D21)</f>
        <v>Yes</v>
      </c>
      <c r="E21" s="960" t="str">
        <f>IF(qaNotes!E21="","",qaNotes!E21)</f>
        <v>No Expiration</v>
      </c>
      <c r="F21" s="962"/>
      <c r="G21" s="435" t="str">
        <f>IF(qaNotes!G21="","",qaNotes!G21)</f>
        <v>Yes</v>
      </c>
      <c r="H21" s="980" t="str">
        <f>IF(qaNotes!L21="","",qaNotes!L21)</f>
        <v xml:space="preserve">Certification was previously named, "Asphalt Institute A1 Mix Design." </v>
      </c>
    </row>
    <row r="22" spans="1:9" ht="37.5" customHeight="1" x14ac:dyDescent="0.25">
      <c r="A22" s="79" t="str">
        <f>IF(qaNotes!A22="","",qaNotes!A22)</f>
        <v>Asphalt Institute</v>
      </c>
      <c r="B22" s="132" t="str">
        <f>IF(qaNotes!B22="","",qaNotes!B22)</f>
        <v xml:space="preserve">Asphalt Institute A1 Mix Design/Mix Design Technology Certification </v>
      </c>
      <c r="C22" s="133" t="str">
        <f>IF(qaNotes!C22="","",qaNotes!C22)</f>
        <v>D3666 (Asphalt Mixture)</v>
      </c>
      <c r="D22" s="134" t="str">
        <f>IF(qaNotes!D22="","",qaNotes!D22)</f>
        <v>Yes</v>
      </c>
      <c r="E22" s="1003" t="str">
        <f>IF(qaNotes!E22="","",qaNotes!E22)</f>
        <v>No Expiration</v>
      </c>
      <c r="F22" s="956"/>
      <c r="G22" s="137" t="str">
        <f>IF(qaNotes!G22="","",qaNotes!G22)</f>
        <v>Yes</v>
      </c>
      <c r="H22" s="980"/>
    </row>
    <row r="23" spans="1:9" ht="37.5" customHeight="1" x14ac:dyDescent="0.25">
      <c r="A23" s="79" t="str">
        <f>IF(qaNotes!A23="","",qaNotes!A23)</f>
        <v>Asphalt Institute</v>
      </c>
      <c r="B23" s="132" t="str">
        <f>IF(qaNotes!B23="","",qaNotes!B23)</f>
        <v xml:space="preserve">Asphalt Institute A1 Mix Design/Mix Design Technology Certification </v>
      </c>
      <c r="C23" s="133" t="str">
        <f>IF(qaNotes!C23="","",qaNotes!C23)</f>
        <v>E329 (Aggregate)</v>
      </c>
      <c r="D23" s="134" t="str">
        <f>IF(qaNotes!D23="","",qaNotes!D23)</f>
        <v>Yes</v>
      </c>
      <c r="E23" s="1003" t="str">
        <f>IF(qaNotes!E23="","",qaNotes!E23)</f>
        <v>No Expiration</v>
      </c>
      <c r="F23" s="956"/>
      <c r="G23" s="137" t="str">
        <f>IF(qaNotes!G23="","",qaNotes!G23)</f>
        <v>Yes</v>
      </c>
      <c r="H23" s="980"/>
    </row>
    <row r="24" spans="1:9" ht="37.5" customHeight="1" thickBot="1" x14ac:dyDescent="0.3">
      <c r="A24" s="79" t="str">
        <f>IF(qaNotes!A24="","",qaNotes!A24)</f>
        <v>Asphalt Institute</v>
      </c>
      <c r="B24" s="138" t="str">
        <f>IF(qaNotes!B24="","",qaNotes!B24)</f>
        <v xml:space="preserve">Asphalt Institute A1 Mix Design/Mix Design Technology Certification </v>
      </c>
      <c r="C24" s="139" t="str">
        <f>IF(qaNotes!C24="","",qaNotes!C24)</f>
        <v>E329 (Asphalt Mixture)</v>
      </c>
      <c r="D24" s="140" t="str">
        <f>IF(qaNotes!D24="","",qaNotes!D24)</f>
        <v>Yes</v>
      </c>
      <c r="E24" s="937" t="str">
        <f>IF(qaNotes!E24="","",qaNotes!E24)</f>
        <v>No Expiration</v>
      </c>
      <c r="F24" s="939"/>
      <c r="G24" s="143" t="str">
        <f>IF(qaNotes!G24="","",qaNotes!G24)</f>
        <v>Yes</v>
      </c>
      <c r="H24" s="974"/>
    </row>
    <row r="25" spans="1:9" ht="37.5" customHeight="1" x14ac:dyDescent="0.25">
      <c r="A25" s="79" t="str">
        <f>IF(qaNotes!A25="","",qaNotes!A25)</f>
        <v>Asphalt Institute</v>
      </c>
      <c r="B25" s="743" t="str">
        <f>IF(qaNotes!B25="","",qaNotes!B25)</f>
        <v>Asphalt Institute Emulsion Certification</v>
      </c>
      <c r="C25" s="128" t="str">
        <f>IF(qaNotes!C25="","",qaNotes!C25)</f>
        <v>D3666 (Asphalt Binder)</v>
      </c>
      <c r="D25" s="129" t="str">
        <f>IF(qaNotes!D25="","",qaNotes!D25)</f>
        <v>Yes</v>
      </c>
      <c r="E25" s="130" t="str">
        <f>IF(qaNotes!E25="","",qaNotes!E25)</f>
        <v>5 years</v>
      </c>
      <c r="F25" s="144" t="str">
        <f>IF(qaNotes!F25="","",qaNotes!F25)</f>
        <v>5 years</v>
      </c>
      <c r="G25" s="145" t="str">
        <f>IF(qaNotes!G25="","",qaNotes!G25)</f>
        <v>Yes</v>
      </c>
      <c r="H25" s="973" t="str">
        <f>IF(qaNotes!L25="","",qaNotes!L25)</f>
        <v/>
      </c>
    </row>
    <row r="26" spans="1:9" ht="37.5" customHeight="1" x14ac:dyDescent="0.25">
      <c r="A26" s="79" t="str">
        <f>IF(qaNotes!A26="","",qaNotes!A26)</f>
        <v>Asphalt Institute</v>
      </c>
      <c r="B26" s="132" t="str">
        <f>IF(qaNotes!B26="","",qaNotes!B26)</f>
        <v>Asphalt Institute Emulsion Certification</v>
      </c>
      <c r="C26" s="133" t="str">
        <f>IF(qaNotes!C26="","",qaNotes!C26)</f>
        <v>D3666 (Emulsion)</v>
      </c>
      <c r="D26" s="134" t="str">
        <f>IF(qaNotes!D26="","",qaNotes!D26)</f>
        <v>Yes</v>
      </c>
      <c r="E26" s="135" t="str">
        <f>IF(qaNotes!E26="","",qaNotes!E26)</f>
        <v>5 years</v>
      </c>
      <c r="F26" s="146" t="str">
        <f>IF(qaNotes!F26="","",qaNotes!F26)</f>
        <v>5 years</v>
      </c>
      <c r="G26" s="147" t="str">
        <f>IF(qaNotes!G26="","",qaNotes!G26)</f>
        <v>Yes</v>
      </c>
      <c r="H26" s="980"/>
    </row>
    <row r="27" spans="1:9" ht="37.5" customHeight="1" x14ac:dyDescent="0.25">
      <c r="A27" s="79" t="str">
        <f>IF(qaNotes!A27="","",qaNotes!A27)</f>
        <v>Asphalt Institute</v>
      </c>
      <c r="B27" s="132" t="str">
        <f>IF(qaNotes!B27="","",qaNotes!B27)</f>
        <v>Asphalt Institute Emulsion Certification</v>
      </c>
      <c r="C27" s="133" t="str">
        <f>IF(qaNotes!C27="","",qaNotes!C27)</f>
        <v>E329 (Asphalt Binder)</v>
      </c>
      <c r="D27" s="134" t="str">
        <f>IF(qaNotes!D27="","",qaNotes!D27)</f>
        <v>Yes</v>
      </c>
      <c r="E27" s="135" t="str">
        <f>IF(qaNotes!E27="","",qaNotes!E27)</f>
        <v>5 years</v>
      </c>
      <c r="F27" s="146" t="str">
        <f>IF(qaNotes!F27="","",qaNotes!F27)</f>
        <v>5 years</v>
      </c>
      <c r="G27" s="147" t="str">
        <f>IF(qaNotes!G27="","",qaNotes!G27)</f>
        <v>Yes</v>
      </c>
      <c r="H27" s="980"/>
    </row>
    <row r="28" spans="1:9" ht="37.5" customHeight="1" thickBot="1" x14ac:dyDescent="0.3">
      <c r="A28" s="79" t="str">
        <f>IF(qaNotes!A28="","",qaNotes!A28)</f>
        <v>Asphalt Institute</v>
      </c>
      <c r="B28" s="138" t="str">
        <f>IF(qaNotes!B28="","",qaNotes!B28)</f>
        <v>Asphalt Institute Emulsion Certification</v>
      </c>
      <c r="C28" s="139" t="str">
        <f>IF(qaNotes!C28="","",qaNotes!C28)</f>
        <v>E329 (Emulsion)</v>
      </c>
      <c r="D28" s="140" t="str">
        <f>IF(qaNotes!D28="","",qaNotes!D28)</f>
        <v>Yes</v>
      </c>
      <c r="E28" s="141" t="str">
        <f>IF(qaNotes!E28="","",qaNotes!E28)</f>
        <v>5 years</v>
      </c>
      <c r="F28" s="148" t="str">
        <f>IF(qaNotes!F28="","",qaNotes!F28)</f>
        <v>5 years</v>
      </c>
      <c r="G28" s="149" t="str">
        <f>IF(qaNotes!G28="","",qaNotes!G28)</f>
        <v>Yes</v>
      </c>
      <c r="H28" s="974"/>
    </row>
    <row r="29" spans="1:9" ht="37.5" customHeight="1" x14ac:dyDescent="0.25">
      <c r="A29" s="79" t="str">
        <f>IF(qaNotes!A29="","",qaNotes!A29)</f>
        <v>Asphalt Institute</v>
      </c>
      <c r="B29" s="127" t="str">
        <f>IF(qaNotes!B29="","",qaNotes!B29)</f>
        <v>National Binder Technician Certification</v>
      </c>
      <c r="C29" s="128" t="str">
        <f>IF(qaNotes!C29="","",qaNotes!C29)</f>
        <v>D3666 (Asphalt Binder)</v>
      </c>
      <c r="D29" s="129" t="str">
        <f>IF(qaNotes!D29="","",qaNotes!D29)</f>
        <v>Yes</v>
      </c>
      <c r="E29" s="130" t="str">
        <f>IF(qaNotes!E29="","",qaNotes!E29)</f>
        <v>5 years</v>
      </c>
      <c r="F29" s="131" t="str">
        <f>IF(qaNotes!F29="","",qaNotes!F29)</f>
        <v>5 years</v>
      </c>
      <c r="G29" s="150" t="str">
        <f>IF(qaNotes!G29="","",qaNotes!G29)</f>
        <v>Yes</v>
      </c>
      <c r="H29" s="973" t="str">
        <f>IF(qaNotes!L29="","",qaNotes!L29)</f>
        <v>Note: This same course is also offered through NETTCP.</v>
      </c>
    </row>
    <row r="30" spans="1:9" ht="37.5" customHeight="1" thickBot="1" x14ac:dyDescent="0.3">
      <c r="A30" s="79" t="str">
        <f>IF(qaNotes!A30="","",qaNotes!A30)</f>
        <v>Asphalt Institute</v>
      </c>
      <c r="B30" s="138" t="str">
        <f>IF(qaNotes!B30="","",qaNotes!B30)</f>
        <v>National Binder Technician Certification</v>
      </c>
      <c r="C30" s="139" t="str">
        <f>IF(qaNotes!C30="","",qaNotes!C30)</f>
        <v>E329 (Asphalt Binder)</v>
      </c>
      <c r="D30" s="140" t="str">
        <f>IF(qaNotes!D30="","",qaNotes!D30)</f>
        <v>Yes</v>
      </c>
      <c r="E30" s="141" t="str">
        <f>IF(qaNotes!E30="","",qaNotes!E30)</f>
        <v>5 years</v>
      </c>
      <c r="F30" s="142" t="str">
        <f>IF(qaNotes!F30="","",qaNotes!F30)</f>
        <v>5 years</v>
      </c>
      <c r="G30" s="151" t="str">
        <f>IF(qaNotes!G30="","",qaNotes!G30)</f>
        <v>Yes</v>
      </c>
      <c r="H30" s="974"/>
    </row>
    <row r="31" spans="1:9" ht="37.5" customHeight="1" x14ac:dyDescent="0.25">
      <c r="A31" s="79" t="str">
        <f>IF(qaNotes!A31="","",qaNotes!A31)</f>
        <v>Asphalt Institute</v>
      </c>
      <c r="B31" s="127" t="str">
        <f>IF(qaNotes!B31="","",qaNotes!B31)</f>
        <v>Pavement Inspector Certification (PIC)</v>
      </c>
      <c r="C31" s="128" t="str">
        <f>IF(qaNotes!C31="","",qaNotes!C31)</f>
        <v>D3666 (Aggregate)</v>
      </c>
      <c r="D31" s="129" t="str">
        <f>IF(qaNotes!D31="","",qaNotes!D31)</f>
        <v>Yes</v>
      </c>
      <c r="E31" s="1028" t="str">
        <f>IF(qaNotes!E31="","",qaNotes!E31)</f>
        <v>See Guidance</v>
      </c>
      <c r="F31" s="1029"/>
      <c r="G31" s="145" t="str">
        <f>IF(qaNotes!G31="","",qaNotes!G31)</f>
        <v>n/a</v>
      </c>
      <c r="H31" s="973" t="str">
        <f>IF(qaNotes!L31="","",qaNotes!L31)</f>
        <v xml:space="preserve">This certification is a one time certification and does not require recertification. </v>
      </c>
    </row>
    <row r="32" spans="1:9" ht="37.5" customHeight="1" x14ac:dyDescent="0.25">
      <c r="A32" s="79" t="str">
        <f>IF(qaNotes!A32="","",qaNotes!A32)</f>
        <v>Asphalt Institute</v>
      </c>
      <c r="B32" s="132" t="str">
        <f>IF(qaNotes!B32="","",qaNotes!B32)</f>
        <v>Pavement Inspector Certification (PIC)</v>
      </c>
      <c r="C32" s="133" t="str">
        <f>IF(qaNotes!C32="","",qaNotes!C32)</f>
        <v xml:space="preserve">D3666 (Asphalt Mixture) </v>
      </c>
      <c r="D32" s="134" t="str">
        <f>IF(qaNotes!D32="","",qaNotes!D32)</f>
        <v>Yes</v>
      </c>
      <c r="E32" s="1022" t="str">
        <f>IF(qaNotes!E32="","",qaNotes!E32)</f>
        <v>See Guidance</v>
      </c>
      <c r="F32" s="1023"/>
      <c r="G32" s="147" t="str">
        <f>IF(qaNotes!G32="","",qaNotes!G32)</f>
        <v>n/a</v>
      </c>
      <c r="H32" s="980"/>
    </row>
    <row r="33" spans="1:8" ht="37.5" customHeight="1" x14ac:dyDescent="0.25">
      <c r="A33" s="79" t="str">
        <f>IF(qaNotes!A33="","",qaNotes!A33)</f>
        <v>Asphalt Institute</v>
      </c>
      <c r="B33" s="132" t="str">
        <f>IF(qaNotes!B33="","",qaNotes!B33)</f>
        <v>Pavement Inspector Certification (PIC)</v>
      </c>
      <c r="C33" s="133" t="str">
        <f>IF(qaNotes!C33="","",qaNotes!C33)</f>
        <v xml:space="preserve">E329 (Aggregate) </v>
      </c>
      <c r="D33" s="134" t="str">
        <f>IF(qaNotes!D33="","",qaNotes!D33)</f>
        <v>Yes</v>
      </c>
      <c r="E33" s="1022" t="str">
        <f>IF(qaNotes!E33="","",qaNotes!E33)</f>
        <v>See Guidance</v>
      </c>
      <c r="F33" s="1023"/>
      <c r="G33" s="147" t="str">
        <f>IF(qaNotes!G33="","",qaNotes!G33)</f>
        <v>n/a</v>
      </c>
      <c r="H33" s="980"/>
    </row>
    <row r="34" spans="1:8" ht="37.5" customHeight="1" thickBot="1" x14ac:dyDescent="0.3">
      <c r="A34" s="79" t="str">
        <f>IF(qaNotes!A34="","",qaNotes!A34)</f>
        <v>Asphalt Institute</v>
      </c>
      <c r="B34" s="138" t="str">
        <f>IF(qaNotes!B34="","",qaNotes!B34)</f>
        <v>Pavement Inspector Certification (PIC)</v>
      </c>
      <c r="C34" s="139" t="str">
        <f>IF(qaNotes!C34="","",qaNotes!C34)</f>
        <v>E329 (Asphalt Mixture)</v>
      </c>
      <c r="D34" s="152" t="str">
        <f>IF(qaNotes!D34="","",qaNotes!D34)</f>
        <v>Yes</v>
      </c>
      <c r="E34" s="1024" t="str">
        <f>IF(qaNotes!E34="","",qaNotes!E34)</f>
        <v>See Guidance</v>
      </c>
      <c r="F34" s="1025"/>
      <c r="G34" s="149" t="str">
        <f>IF(qaNotes!G34="","",qaNotes!G34)</f>
        <v>n/a</v>
      </c>
      <c r="H34" s="974"/>
    </row>
    <row r="35" spans="1:8" ht="37.5" customHeight="1" thickBot="1" x14ac:dyDescent="0.3">
      <c r="A35" s="48" t="str">
        <f>IF(qaNotes!A35="","",qaNotes!A35)</f>
        <v>Asphalt Institute</v>
      </c>
      <c r="B35" s="153" t="str">
        <f>IF(qaNotes!B35="","",qaNotes!B35)</f>
        <v>Basic Binder Technician Training</v>
      </c>
      <c r="C35" s="78" t="str">
        <f>IF(qaNotes!C35="","",qaNotes!C35)</f>
        <v>None</v>
      </c>
      <c r="D35" s="873" t="str">
        <f>IF(qaNotes!D35="","",qaNotes!D35)</f>
        <v>No</v>
      </c>
      <c r="E35" s="873"/>
      <c r="F35" s="873"/>
      <c r="G35" s="873"/>
      <c r="H35" s="465" t="str">
        <f>IF(qaNotes!L35="","",qaNotes!L35)</f>
        <v>This is not a certification program so it doesn't meet for any QMS standards</v>
      </c>
    </row>
    <row r="36" spans="1:8" ht="37.5" customHeight="1" x14ac:dyDescent="0.25">
      <c r="A36" s="83" t="str">
        <f>IF(qaNotes!A36="","",qaNotes!A36)</f>
        <v>Asphalt Pavement Association of Oregon</v>
      </c>
      <c r="B36" s="119" t="str">
        <f>IF(qaNotes!B36="","",qaNotes!B36)</f>
        <v>Certified Asphalt Technician I (CAT 1)</v>
      </c>
      <c r="C36" s="35" t="str">
        <f>IF(qaNotes!C36="","",qaNotes!C36)</f>
        <v xml:space="preserve">D3666 (Asphalt Mixture) </v>
      </c>
      <c r="D36" s="25" t="str">
        <f>IF(qaNotes!D36="","",qaNotes!D36)</f>
        <v>Yes</v>
      </c>
      <c r="E36" s="1026" t="str">
        <f>IF(qaNotes!E36="","",qaNotes!E36)</f>
        <v>5 years</v>
      </c>
      <c r="F36" s="1027"/>
      <c r="G36" s="26" t="str">
        <f>IF(qaNotes!G36="","",qaNotes!G36)</f>
        <v>Yes</v>
      </c>
      <c r="H36" s="983" t="str">
        <f>IF(qaNotes!L36="","",qaNotes!L36)</f>
        <v/>
      </c>
    </row>
    <row r="37" spans="1:8" ht="37.5" customHeight="1" thickBot="1" x14ac:dyDescent="0.3">
      <c r="A37" s="58" t="str">
        <f>IF(qaNotes!A37="","",qaNotes!A37)</f>
        <v>Asphalt Pavement Association of Oregon</v>
      </c>
      <c r="B37" s="118" t="str">
        <f>IF(qaNotes!B37="","",qaNotes!B37)</f>
        <v>Certified Asphalt Technician I (CAT 1)</v>
      </c>
      <c r="C37" s="33" t="str">
        <f>IF(qaNotes!C37="","",qaNotes!C37)</f>
        <v xml:space="preserve">E329 (Asphalt Mixture) </v>
      </c>
      <c r="D37" s="13" t="str">
        <f>IF(qaNotes!D37="","",qaNotes!D37)</f>
        <v>Yes</v>
      </c>
      <c r="E37" s="1020" t="str">
        <f>IF(qaNotes!E37="","",qaNotes!E37)</f>
        <v>5 years</v>
      </c>
      <c r="F37" s="1021"/>
      <c r="G37" s="36" t="str">
        <f>IF(qaNotes!G37="","",qaNotes!G37)</f>
        <v>Yes</v>
      </c>
      <c r="H37" s="985"/>
    </row>
    <row r="38" spans="1:8" ht="37.5" customHeight="1" x14ac:dyDescent="0.25">
      <c r="A38" s="58" t="str">
        <f>IF(qaNotes!A38="","",qaNotes!A38)</f>
        <v>Asphalt Pavement Association of Oregon</v>
      </c>
      <c r="B38" s="772" t="str">
        <f>IF(qaNotes!B38="","",qaNotes!B38)</f>
        <v>Certified Asphalt Technician II (CAT II)</v>
      </c>
      <c r="C38" s="773" t="str">
        <f>IF(qaNotes!C38="","",qaNotes!C38)</f>
        <v>D3666 (Asphalt Mixture)</v>
      </c>
      <c r="D38" s="774" t="str">
        <f>IF(qaNotes!D38="","",qaNotes!D38)</f>
        <v>Yes</v>
      </c>
      <c r="E38" s="775" t="str">
        <f>IF(qaNotes!E38="","",qaNotes!E38)</f>
        <v>3 years</v>
      </c>
      <c r="F38" s="776" t="str">
        <f>IF(qaNotes!F38="","",qaNotes!F38)</f>
        <v>No</v>
      </c>
      <c r="G38" s="777" t="str">
        <f>IF(qaNotes!G38="","",qaNotes!G38)</f>
        <v>Yes</v>
      </c>
      <c r="H38" s="977" t="str">
        <f>IF(qaNotes!L38="","",qaNotes!L38)</f>
        <v/>
      </c>
    </row>
    <row r="39" spans="1:8" ht="37.5" customHeight="1" thickBot="1" x14ac:dyDescent="0.3">
      <c r="A39" s="58" t="str">
        <f>IF(qaNotes!A39="","",qaNotes!A39)</f>
        <v>Asphalt Pavement Association of Oregon</v>
      </c>
      <c r="B39" s="118" t="str">
        <f>IF(qaNotes!B39="","",qaNotes!B39)</f>
        <v>Certified Asphalt Technician II (CAT II)</v>
      </c>
      <c r="C39" s="767" t="str">
        <f>IF(qaNotes!C39="","",qaNotes!C39)</f>
        <v xml:space="preserve">E329 (Asphalt Mixture) </v>
      </c>
      <c r="D39" s="768" t="str">
        <f>IF(qaNotes!D39="","",qaNotes!D39)</f>
        <v>Yes</v>
      </c>
      <c r="E39" s="769" t="str">
        <f>IF(qaNotes!E39="","",qaNotes!E39)</f>
        <v>3 years</v>
      </c>
      <c r="F39" s="770" t="str">
        <f>IF(qaNotes!F39="","",qaNotes!F39)</f>
        <v>No</v>
      </c>
      <c r="G39" s="771" t="str">
        <f>IF(qaNotes!G39="","",qaNotes!G39)</f>
        <v>Yes</v>
      </c>
      <c r="H39" s="978"/>
    </row>
    <row r="40" spans="1:8" ht="37.5" customHeight="1" thickBot="1" x14ac:dyDescent="0.3">
      <c r="A40" s="58" t="str">
        <f>IF(qaNotes!A40="","",qaNotes!A40)</f>
        <v>Asphalt Pavement Association of Oregon</v>
      </c>
      <c r="B40" s="18" t="str">
        <f>IF(qaNotes!B40="","",qaNotes!B40)</f>
        <v>Certified Mix Design Technician (CMDT)</v>
      </c>
      <c r="C40" s="76" t="str">
        <f>IF(qaNotes!C40="","",qaNotes!C40)</f>
        <v>None</v>
      </c>
      <c r="D40" s="881" t="str">
        <f>IF(qaNotes!D40="","",qaNotes!D40)</f>
        <v>No</v>
      </c>
      <c r="E40" s="881"/>
      <c r="F40" s="881"/>
      <c r="G40" s="882"/>
      <c r="H40" s="467" t="str">
        <f>IF(qaNotes!L40="","",qaNotes!L40)</f>
        <v/>
      </c>
    </row>
    <row r="41" spans="1:8" ht="37.5" customHeight="1" x14ac:dyDescent="0.25">
      <c r="A41" s="58" t="str">
        <f>IF(qaNotes!A41="","",qaNotes!A41)</f>
        <v>Asphalt Pavement Association of Oregon</v>
      </c>
      <c r="B41" s="772" t="str">
        <f>IF(qaNotes!B41="","",qaNotes!B41)</f>
        <v>Certified Aggregate Technician (CAGT)</v>
      </c>
      <c r="C41" s="773" t="str">
        <f>IF(qaNotes!C41="","",qaNotes!C41)</f>
        <v>D3666 (Aggregate)</v>
      </c>
      <c r="D41" s="778" t="str">
        <f>IF(qaNotes!D41="","",qaNotes!D41)</f>
        <v>Yes</v>
      </c>
      <c r="E41" s="1018" t="str">
        <f>IF(qaNotes!E41="","",qaNotes!E41)</f>
        <v>5 years</v>
      </c>
      <c r="F41" s="1019"/>
      <c r="G41" s="779" t="str">
        <f>IF(qaNotes!G41="","",qaNotes!G41)</f>
        <v>Yes</v>
      </c>
      <c r="H41" s="981" t="str">
        <f>IF(qaNotes!L41="","",qaNotes!L41)</f>
        <v/>
      </c>
    </row>
    <row r="42" spans="1:8" ht="37.5" customHeight="1" thickBot="1" x14ac:dyDescent="0.3">
      <c r="A42" s="58" t="str">
        <f>IF(qaNotes!A42="","",qaNotes!A42)</f>
        <v>Asphalt Pavement Association of Oregon</v>
      </c>
      <c r="B42" s="118" t="str">
        <f>IF(qaNotes!B42="","",qaNotes!B42)</f>
        <v>Certified Aggregate Technician (CAGT)</v>
      </c>
      <c r="C42" s="767" t="str">
        <f>IF(qaNotes!C42="","",qaNotes!C42)</f>
        <v>E329 (Aggregate)</v>
      </c>
      <c r="D42" s="768" t="str">
        <f>IF(qaNotes!D42="","",qaNotes!D42)</f>
        <v>Yes</v>
      </c>
      <c r="E42" s="1016" t="str">
        <f>IF(qaNotes!E42="","",qaNotes!E42)</f>
        <v>5 years</v>
      </c>
      <c r="F42" s="1017"/>
      <c r="G42" s="780" t="str">
        <f>IF(qaNotes!G42="","",qaNotes!G42)</f>
        <v>Yes</v>
      </c>
      <c r="H42" s="982"/>
    </row>
    <row r="43" spans="1:8" ht="37.5" customHeight="1" thickBot="1" x14ac:dyDescent="0.3">
      <c r="A43" s="58" t="str">
        <f>IF(qaNotes!A43="","",qaNotes!A43)</f>
        <v>Asphalt Pavement Association of Oregon</v>
      </c>
      <c r="B43" s="18" t="str">
        <f>IF(qaNotes!B43="","",qaNotes!B43)</f>
        <v>Certified Embankment Technician (CEBT)</v>
      </c>
      <c r="C43" s="76" t="str">
        <f>IF(qaNotes!C43="","",qaNotes!C43)</f>
        <v xml:space="preserve">E329 (Soil) </v>
      </c>
      <c r="D43" s="881" t="str">
        <f>IF(qaNotes!D43="","",qaNotes!D43)</f>
        <v>Yes</v>
      </c>
      <c r="E43" s="881"/>
      <c r="F43" s="881"/>
      <c r="G43" s="882"/>
      <c r="H43" s="467" t="str">
        <f>IF(qaNotes!L43="","",qaNotes!L43)</f>
        <v xml:space="preserve">This certification includes 4 of the 5 soil standards required to meet for D3740. </v>
      </c>
    </row>
    <row r="44" spans="1:8" ht="37.5" customHeight="1" x14ac:dyDescent="0.25">
      <c r="A44" s="58" t="str">
        <f>IF(qaNotes!A44="","",qaNotes!A44)</f>
        <v>Asphalt Pavement Association of Oregon</v>
      </c>
      <c r="B44" s="772" t="str">
        <f>IF(qaNotes!B44="","",qaNotes!B44)</f>
        <v>Certified Density Technician (CDT)</v>
      </c>
      <c r="C44" s="773" t="str">
        <f>IF(qaNotes!C44="","",qaNotes!C44)</f>
        <v>D3740 (Soil)</v>
      </c>
      <c r="D44" s="778" t="str">
        <f>IF(qaNotes!D44="","",qaNotes!D44)</f>
        <v>Yes</v>
      </c>
      <c r="E44" s="1018" t="str">
        <f>IF(qaNotes!E44="","",qaNotes!E44)</f>
        <v>5 years</v>
      </c>
      <c r="F44" s="1019"/>
      <c r="G44" s="779" t="str">
        <f>IF(qaNotes!G44="","",qaNotes!G44)</f>
        <v>Yes</v>
      </c>
      <c r="H44" s="981" t="str">
        <f>IF(qaNotes!L44="","",qaNotes!L44)</f>
        <v/>
      </c>
    </row>
    <row r="45" spans="1:8" ht="37.5" customHeight="1" thickBot="1" x14ac:dyDescent="0.3">
      <c r="A45" s="58" t="str">
        <f>IF(qaNotes!A45="","",qaNotes!A45)</f>
        <v>Asphalt Pavement Association of Oregon</v>
      </c>
      <c r="B45" s="121" t="str">
        <f>IF(qaNotes!B45="","",qaNotes!B45)</f>
        <v>Certified Density Technician (CDT)</v>
      </c>
      <c r="C45" s="781" t="str">
        <f>IF(qaNotes!C45="","",qaNotes!C45)</f>
        <v>E329 (Soil)</v>
      </c>
      <c r="D45" s="782" t="str">
        <f>IF(qaNotes!D45="","",qaNotes!D45)</f>
        <v>Yes</v>
      </c>
      <c r="E45" s="1014" t="str">
        <f>IF(qaNotes!E45="","",qaNotes!E45)</f>
        <v>5 years</v>
      </c>
      <c r="F45" s="1015"/>
      <c r="G45" s="780" t="str">
        <f>IF(qaNotes!G45="","",qaNotes!G45)</f>
        <v>Yes</v>
      </c>
      <c r="H45" s="982"/>
    </row>
    <row r="46" spans="1:8" ht="37.5" customHeight="1" x14ac:dyDescent="0.25">
      <c r="A46" s="77" t="str">
        <f>IF(qaNotes!A46="","",qaNotes!A46)</f>
        <v>ASTM International</v>
      </c>
      <c r="B46" s="127" t="str">
        <f>IF(qaNotes!B46="","",qaNotes!B46)</f>
        <v xml:space="preserve">ASTM Soil Laboratory Technician Certification </v>
      </c>
      <c r="C46" s="128" t="str">
        <f>IF(qaNotes!C46="","",qaNotes!C46)</f>
        <v>D3740 (Soil)</v>
      </c>
      <c r="D46" s="129" t="str">
        <f>IF(qaNotes!D46="","",qaNotes!D46)</f>
        <v>Yes</v>
      </c>
      <c r="E46" s="130" t="str">
        <f>IF(qaNotes!E46="","",qaNotes!E46)</f>
        <v>5 years</v>
      </c>
      <c r="F46" s="144" t="str">
        <f>IF(qaNotes!F46="","",qaNotes!F46)</f>
        <v>5 years</v>
      </c>
      <c r="G46" s="157" t="str">
        <f>IF(qaNotes!G46="","",qaNotes!G46)</f>
        <v>Yes</v>
      </c>
      <c r="H46" s="970" t="str">
        <f>IF(qaNotes!L46="","",qaNotes!L46)</f>
        <v/>
      </c>
    </row>
    <row r="47" spans="1:8" ht="37.5" customHeight="1" thickBot="1" x14ac:dyDescent="0.3">
      <c r="A47" s="79" t="str">
        <f>IF(qaNotes!A47="","",qaNotes!A47)</f>
        <v>ASTM International</v>
      </c>
      <c r="B47" s="138" t="str">
        <f>IF(qaNotes!B47="","",qaNotes!B47)</f>
        <v xml:space="preserve">ASTM Soil Laboratory Technician Certification </v>
      </c>
      <c r="C47" s="139" t="str">
        <f>IF(qaNotes!C47="","",qaNotes!C47)</f>
        <v>E329 (Soil)</v>
      </c>
      <c r="D47" s="152" t="str">
        <f>IF(qaNotes!D47="","",qaNotes!D47)</f>
        <v>Yes</v>
      </c>
      <c r="E47" s="158" t="str">
        <f>IF(qaNotes!E47="","",qaNotes!E47)</f>
        <v>5 years</v>
      </c>
      <c r="F47" s="159" t="str">
        <f>IF(qaNotes!F47="","",qaNotes!F47)</f>
        <v>5 years</v>
      </c>
      <c r="G47" s="149" t="str">
        <f>IF(qaNotes!G47="","",qaNotes!G47)</f>
        <v>Yes</v>
      </c>
      <c r="H47" s="972"/>
    </row>
    <row r="48" spans="1:8" ht="37.5" customHeight="1" x14ac:dyDescent="0.25">
      <c r="A48" s="79" t="str">
        <f>IF(qaNotes!A48="","",qaNotes!A48)</f>
        <v>ASTM International</v>
      </c>
      <c r="B48" s="127" t="str">
        <f>IF(qaNotes!B48="","",qaNotes!B48)</f>
        <v>ASTM Asphalt Aggregates Laboratory Technician Level 1 (AGG)</v>
      </c>
      <c r="C48" s="128" t="str">
        <f>IF(qaNotes!C48="","",qaNotes!C48)</f>
        <v>C1077 (Aggregate)</v>
      </c>
      <c r="D48" s="129" t="str">
        <f>IF(qaNotes!D48="","",qaNotes!D48)</f>
        <v>Yes</v>
      </c>
      <c r="E48" s="130" t="str">
        <f>IF(qaNotes!E48="","",qaNotes!E48)</f>
        <v>5 years</v>
      </c>
      <c r="F48" s="144" t="str">
        <f>IF(qaNotes!F48="","",qaNotes!F48)</f>
        <v>5 years</v>
      </c>
      <c r="G48" s="145" t="str">
        <f>IF(qaNotes!G48="","",qaNotes!G48)</f>
        <v>Yes</v>
      </c>
      <c r="H48" s="973" t="str">
        <f>IF(qaNotes!L48="","",qaNotes!L48)</f>
        <v/>
      </c>
    </row>
    <row r="49" spans="1:8" ht="37.5" customHeight="1" x14ac:dyDescent="0.25">
      <c r="A49" s="79" t="str">
        <f>IF(qaNotes!A49="","",qaNotes!A49)</f>
        <v>ASTM International</v>
      </c>
      <c r="B49" s="132" t="str">
        <f>IF(qaNotes!B49="","",qaNotes!B49)</f>
        <v>ASTM Asphalt Aggregates Laboratory Technician Level 1 (AGG)</v>
      </c>
      <c r="C49" s="133" t="str">
        <f>IF(qaNotes!C49="","",qaNotes!C49)</f>
        <v>D3666 (Aggregate)</v>
      </c>
      <c r="D49" s="134" t="str">
        <f>IF(qaNotes!D49="","",qaNotes!D49)</f>
        <v>Yes</v>
      </c>
      <c r="E49" s="135" t="str">
        <f>IF(qaNotes!E49="","",qaNotes!E49)</f>
        <v>5 years</v>
      </c>
      <c r="F49" s="146" t="str">
        <f>IF(qaNotes!F49="","",qaNotes!F49)</f>
        <v>5 years</v>
      </c>
      <c r="G49" s="147" t="str">
        <f>IF(qaNotes!G49="","",qaNotes!G49)</f>
        <v>Yes</v>
      </c>
      <c r="H49" s="980"/>
    </row>
    <row r="50" spans="1:8" ht="37.5" customHeight="1" thickBot="1" x14ac:dyDescent="0.3">
      <c r="A50" s="79" t="str">
        <f>IF(qaNotes!A50="","",qaNotes!A50)</f>
        <v>ASTM International</v>
      </c>
      <c r="B50" s="138" t="str">
        <f>IF(qaNotes!B50="","",qaNotes!B50)</f>
        <v>ASTM Asphalt Aggregates Laboratory Technician Level 1 (AGG)</v>
      </c>
      <c r="C50" s="139" t="str">
        <f>IF(qaNotes!C50="","",qaNotes!C50)</f>
        <v>E329 (Aggregate)</v>
      </c>
      <c r="D50" s="152" t="str">
        <f>IF(qaNotes!D50="","",qaNotes!D50)</f>
        <v>Yes</v>
      </c>
      <c r="E50" s="158" t="str">
        <f>IF(qaNotes!E50="","",qaNotes!E50)</f>
        <v>5 years</v>
      </c>
      <c r="F50" s="159" t="str">
        <f>IF(qaNotes!F50="","",qaNotes!F50)</f>
        <v>5 years</v>
      </c>
      <c r="G50" s="149" t="str">
        <f>IF(qaNotes!G50="","",qaNotes!G50)</f>
        <v>Yes</v>
      </c>
      <c r="H50" s="974"/>
    </row>
    <row r="51" spans="1:8" ht="37.5" customHeight="1" x14ac:dyDescent="0.25">
      <c r="A51" s="79" t="str">
        <f>IF(qaNotes!A51="","",qaNotes!A51)</f>
        <v>ASTM International</v>
      </c>
      <c r="B51" s="127" t="str">
        <f>IF(qaNotes!B51="","",qaNotes!B51)</f>
        <v>ASTM Asphalt Mixture Laboratory Technician (ALAB)</v>
      </c>
      <c r="C51" s="128" t="str">
        <f>IF(qaNotes!C51="","",qaNotes!C51)</f>
        <v>D3666 (Asphalt Mixture)</v>
      </c>
      <c r="D51" s="129" t="str">
        <f>IF(qaNotes!D51="","",qaNotes!D51)</f>
        <v>Yes</v>
      </c>
      <c r="E51" s="130" t="str">
        <f>IF(qaNotes!E51="","",qaNotes!E51)</f>
        <v>5 years</v>
      </c>
      <c r="F51" s="144" t="str">
        <f>IF(qaNotes!F51="","",qaNotes!F51)</f>
        <v>5 years</v>
      </c>
      <c r="G51" s="145" t="str">
        <f>IF(qaNotes!G51="","",qaNotes!G51)</f>
        <v>Yes</v>
      </c>
      <c r="H51" s="1012" t="str">
        <f>IF(qaNotes!L51="","",qaNotes!L51)</f>
        <v/>
      </c>
    </row>
    <row r="52" spans="1:8" ht="37.5" customHeight="1" thickBot="1" x14ac:dyDescent="0.3">
      <c r="A52" s="79" t="str">
        <f>IF(qaNotes!A52="","",qaNotes!A52)</f>
        <v>ASTM International</v>
      </c>
      <c r="B52" s="138" t="str">
        <f>IF(qaNotes!B52="","",qaNotes!B52)</f>
        <v>ASTM Asphalt Mixture Laboratory Technician (ALAB)</v>
      </c>
      <c r="C52" s="160" t="str">
        <f>IF(qaNotes!C52="","",qaNotes!C52)</f>
        <v>E329 (Asphalt Mixture)</v>
      </c>
      <c r="D52" s="152" t="str">
        <f>IF(qaNotes!D52="","",qaNotes!D52)</f>
        <v>Yes</v>
      </c>
      <c r="E52" s="158" t="str">
        <f>IF(qaNotes!E52="","",qaNotes!E52)</f>
        <v>5 years</v>
      </c>
      <c r="F52" s="159" t="str">
        <f>IF(qaNotes!F52="","",qaNotes!F52)</f>
        <v>5 years</v>
      </c>
      <c r="G52" s="149" t="str">
        <f>IF(qaNotes!G52="","",qaNotes!G52)</f>
        <v>Yes</v>
      </c>
      <c r="H52" s="1013"/>
    </row>
    <row r="53" spans="1:8" ht="37.5" customHeight="1" thickBot="1" x14ac:dyDescent="0.3">
      <c r="A53" s="44" t="str">
        <f>IF(qaNotes!A53="","",qaNotes!A53)</f>
        <v>ASTM E-Learning</v>
      </c>
      <c r="B53" s="7" t="str">
        <f>IF(qaNotes!B53="","",qaNotes!B53)</f>
        <v>Any ASTM methods</v>
      </c>
      <c r="C53" s="24" t="str">
        <f>IF(qaNotes!C53="","",qaNotes!C53)</f>
        <v>None</v>
      </c>
      <c r="D53" s="966" t="str">
        <f>IF(qaNotes!D53="","",qaNotes!D53)</f>
        <v>No</v>
      </c>
      <c r="E53" s="881"/>
      <c r="F53" s="881"/>
      <c r="G53" s="882"/>
      <c r="H53" s="469" t="str">
        <f>IF(qaNotes!L53="","",qaNotes!L53)</f>
        <v>This is not a certification program so it doesn't meet for any QMS standards</v>
      </c>
    </row>
    <row r="54" spans="1:8" ht="37.5" customHeight="1" x14ac:dyDescent="0.25">
      <c r="A54" s="84" t="str">
        <f>IF(qaNotes!A54="","",qaNotes!A54)</f>
        <v>Division of the State Architect (DSA)</v>
      </c>
      <c r="B54" s="78" t="str">
        <f>IF(qaNotes!B54="","",qaNotes!B54)</f>
        <v>Masonry Special Inspector</v>
      </c>
      <c r="C54" s="128" t="str">
        <f>IF(qaNotes!C54="","",qaNotes!C54)</f>
        <v>None</v>
      </c>
      <c r="D54" s="129" t="str">
        <f>IF(qaNotes!D54="","",qaNotes!D54)</f>
        <v>No</v>
      </c>
      <c r="E54" s="927" t="str">
        <f>IF(qaNotes!E54="","",qaNotes!E54)</f>
        <v/>
      </c>
      <c r="F54" s="928"/>
      <c r="G54" s="929"/>
      <c r="H54" s="973" t="str">
        <f>IF(qaNotes!L54="","",qaNotes!L54)</f>
        <v/>
      </c>
    </row>
    <row r="55" spans="1:8" ht="37.5" customHeight="1" thickBot="1" x14ac:dyDescent="0.3">
      <c r="A55" s="79" t="str">
        <f>IF(qaNotes!A55="","",qaNotes!A55)</f>
        <v>Division of the State Architect (DSA)</v>
      </c>
      <c r="B55" s="81" t="str">
        <f>IF(qaNotes!B55="","",qaNotes!B55)</f>
        <v>Masonry Special Inspector</v>
      </c>
      <c r="C55" s="139" t="str">
        <f>IF(qaNotes!C55="","",qaNotes!C55)</f>
        <v>None</v>
      </c>
      <c r="D55" s="152" t="str">
        <f>IF(qaNotes!D55="","",qaNotes!D55)</f>
        <v>No</v>
      </c>
      <c r="E55" s="924" t="str">
        <f>IF(qaNotes!E55="","",qaNotes!E55)</f>
        <v/>
      </c>
      <c r="F55" s="925"/>
      <c r="G55" s="926"/>
      <c r="H55" s="974"/>
    </row>
    <row r="56" spans="1:8" ht="37.5" customHeight="1" thickBot="1" x14ac:dyDescent="0.3">
      <c r="A56" s="41" t="str">
        <f>IF(qaNotes!A56="","",qaNotes!A56)</f>
        <v>International Code Council (ICC)</v>
      </c>
      <c r="B56" s="85" t="str">
        <f>IF(qaNotes!B56="","",qaNotes!B56)</f>
        <v>Special Inspector General Requirements</v>
      </c>
      <c r="C56" s="85" t="str">
        <f>IF(qaNotes!C56="","",qaNotes!C56)</f>
        <v>None</v>
      </c>
      <c r="D56" s="964" t="str">
        <f>IF(qaNotes!D56="","",qaNotes!D56)</f>
        <v>No</v>
      </c>
      <c r="E56" s="887"/>
      <c r="F56" s="887"/>
      <c r="G56" s="888"/>
      <c r="H56" s="467" t="str">
        <f>IF(qaNotes!L56="","",qaNotes!L56)</f>
        <v/>
      </c>
    </row>
    <row r="57" spans="1:8" ht="37.5" customHeight="1" thickBot="1" x14ac:dyDescent="0.3">
      <c r="A57" s="46" t="str">
        <f>IF(qaNotes!A57="","",qaNotes!A57)</f>
        <v>International Code Council (ICC)</v>
      </c>
      <c r="B57" s="783" t="str">
        <f>IF(qaNotes!B57="","",qaNotes!B57)</f>
        <v>Prestressed Concrete Special Inspector</v>
      </c>
      <c r="C57" s="784" t="str">
        <f>IF(qaNotes!C57="","",qaNotes!C57)</f>
        <v>None</v>
      </c>
      <c r="D57" s="965" t="str">
        <f>IF(qaNotes!D57="","",qaNotes!D57)</f>
        <v>No</v>
      </c>
      <c r="E57" s="901"/>
      <c r="F57" s="901"/>
      <c r="G57" s="902"/>
      <c r="H57" s="786" t="str">
        <f>IF(qaNotes!L57="","",qaNotes!L57)</f>
        <v/>
      </c>
    </row>
    <row r="58" spans="1:8" ht="37.5" customHeight="1" thickBot="1" x14ac:dyDescent="0.3">
      <c r="A58" s="46" t="str">
        <f>IF(qaNotes!A58="","",qaNotes!A58)</f>
        <v>International Code Council (ICC)</v>
      </c>
      <c r="B58" s="85" t="str">
        <f>IF(qaNotes!B58="","",qaNotes!B58)</f>
        <v>Prestressed Concrete Codes</v>
      </c>
      <c r="C58" s="76" t="str">
        <f>IF(qaNotes!C58="","",qaNotes!C58)</f>
        <v>None</v>
      </c>
      <c r="D58" s="964" t="str">
        <f>IF(qaNotes!D58="","",qaNotes!D58)</f>
        <v>No</v>
      </c>
      <c r="E58" s="899"/>
      <c r="F58" s="899"/>
      <c r="G58" s="900"/>
      <c r="H58" s="467" t="str">
        <f>IF(qaNotes!L58="","",qaNotes!L58)</f>
        <v/>
      </c>
    </row>
    <row r="59" spans="1:8" ht="37.5" customHeight="1" thickBot="1" x14ac:dyDescent="0.3">
      <c r="A59" s="46" t="str">
        <f>IF(qaNotes!A59="","",qaNotes!A59)</f>
        <v>International Code Council (ICC)</v>
      </c>
      <c r="B59" s="783" t="str">
        <f>IF(qaNotes!B59="","",qaNotes!B59)</f>
        <v>Prestressed Concrete Plans</v>
      </c>
      <c r="C59" s="784" t="str">
        <f>IF(qaNotes!C59="","",qaNotes!C59)</f>
        <v>None</v>
      </c>
      <c r="D59" s="965" t="str">
        <f>IF(qaNotes!D59="","",qaNotes!D59)</f>
        <v>No</v>
      </c>
      <c r="E59" s="901"/>
      <c r="F59" s="901"/>
      <c r="G59" s="902"/>
      <c r="H59" s="786" t="str">
        <f>IF(qaNotes!L59="","",qaNotes!L59)</f>
        <v/>
      </c>
    </row>
    <row r="60" spans="1:8" ht="37.5" customHeight="1" thickBot="1" x14ac:dyDescent="0.3">
      <c r="A60" s="46" t="str">
        <f>IF(qaNotes!A60="","",qaNotes!A60)</f>
        <v>International Code Council (ICC)</v>
      </c>
      <c r="B60" s="85" t="str">
        <f>IF(qaNotes!B60="","",qaNotes!B60)</f>
        <v>Reinforced Concrete Special Inspector</v>
      </c>
      <c r="C60" s="76" t="str">
        <f>IF(qaNotes!C60="","",qaNotes!C60)</f>
        <v>None</v>
      </c>
      <c r="D60" s="964" t="str">
        <f>IF(qaNotes!D60="","",qaNotes!D60)</f>
        <v>No</v>
      </c>
      <c r="E60" s="899"/>
      <c r="F60" s="899"/>
      <c r="G60" s="900"/>
      <c r="H60" s="467" t="str">
        <f>IF(qaNotes!L60="","",qaNotes!L60)</f>
        <v/>
      </c>
    </row>
    <row r="61" spans="1:8" ht="37.5" customHeight="1" thickBot="1" x14ac:dyDescent="0.3">
      <c r="A61" s="46" t="str">
        <f>IF(qaNotes!A61="","",qaNotes!A61)</f>
        <v>International Code Council (ICC)</v>
      </c>
      <c r="B61" s="783" t="str">
        <f>IF(qaNotes!B61="","",qaNotes!B61)</f>
        <v>Reinforced Concrete Codes</v>
      </c>
      <c r="C61" s="784" t="str">
        <f>IF(qaNotes!C61="","",qaNotes!C61)</f>
        <v>None</v>
      </c>
      <c r="D61" s="965" t="str">
        <f>IF(qaNotes!D61="","",qaNotes!D61)</f>
        <v>No</v>
      </c>
      <c r="E61" s="901"/>
      <c r="F61" s="901"/>
      <c r="G61" s="902"/>
      <c r="H61" s="786" t="str">
        <f>IF(qaNotes!L61="","",qaNotes!L61)</f>
        <v/>
      </c>
    </row>
    <row r="62" spans="1:8" ht="37.5" customHeight="1" thickBot="1" x14ac:dyDescent="0.3">
      <c r="A62" s="46" t="str">
        <f>IF(qaNotes!A62="","",qaNotes!A62)</f>
        <v>International Code Council (ICC)</v>
      </c>
      <c r="B62" s="85" t="str">
        <f>IF(qaNotes!B62="","",qaNotes!B62)</f>
        <v>Reinforced Concrete Plans</v>
      </c>
      <c r="C62" s="76" t="str">
        <f>IF(qaNotes!C62="","",qaNotes!C62)</f>
        <v>None</v>
      </c>
      <c r="D62" s="964" t="str">
        <f>IF(qaNotes!D62="","",qaNotes!D62)</f>
        <v>No</v>
      </c>
      <c r="E62" s="899"/>
      <c r="F62" s="899"/>
      <c r="G62" s="900"/>
      <c r="H62" s="467" t="str">
        <f>IF(qaNotes!L62="","",qaNotes!L62)</f>
        <v/>
      </c>
    </row>
    <row r="63" spans="1:8" ht="37.5" customHeight="1" thickBot="1" x14ac:dyDescent="0.3">
      <c r="A63" s="46" t="str">
        <f>IF(qaNotes!A63="","",qaNotes!A63)</f>
        <v>International Code Council (ICC)</v>
      </c>
      <c r="B63" s="783" t="str">
        <f>IF(qaNotes!B63="","",qaNotes!B63)</f>
        <v>Soils Special Inspector</v>
      </c>
      <c r="C63" s="784" t="str">
        <f>IF(qaNotes!C63="","",qaNotes!C63)</f>
        <v>None</v>
      </c>
      <c r="D63" s="1011" t="str">
        <f>IF(qaNotes!D63="","",qaNotes!D63)</f>
        <v>No</v>
      </c>
      <c r="E63" s="901"/>
      <c r="F63" s="901"/>
      <c r="G63" s="902"/>
      <c r="H63" s="786" t="str">
        <f>IF(qaNotes!L63="","",qaNotes!L63)</f>
        <v/>
      </c>
    </row>
    <row r="64" spans="1:8" ht="37.5" customHeight="1" thickBot="1" x14ac:dyDescent="0.3">
      <c r="A64" s="46" t="str">
        <f>IF(qaNotes!A64="","",qaNotes!A64)</f>
        <v>International Code Council (ICC)</v>
      </c>
      <c r="B64" s="85" t="str">
        <f>IF(qaNotes!B64="","",qaNotes!B64)</f>
        <v>Soils Codes</v>
      </c>
      <c r="C64" s="76" t="str">
        <f>IF(qaNotes!C64="","",qaNotes!C64)</f>
        <v>None</v>
      </c>
      <c r="D64" s="964" t="str">
        <f>IF(qaNotes!D64="","",qaNotes!D64)</f>
        <v>No</v>
      </c>
      <c r="E64" s="887"/>
      <c r="F64" s="887"/>
      <c r="G64" s="888"/>
      <c r="H64" s="467" t="str">
        <f>IF(qaNotes!L64="","",qaNotes!L64)</f>
        <v/>
      </c>
    </row>
    <row r="65" spans="1:8" ht="37.5" customHeight="1" thickBot="1" x14ac:dyDescent="0.3">
      <c r="A65" s="46" t="str">
        <f>IF(qaNotes!A65="","",qaNotes!A65)</f>
        <v>International Code Council (ICC)</v>
      </c>
      <c r="B65" s="783" t="str">
        <f>IF(qaNotes!B65="","",qaNotes!B65)</f>
        <v>Soils Plans</v>
      </c>
      <c r="C65" s="784" t="str">
        <f>IF(qaNotes!C65="","",qaNotes!C65)</f>
        <v>None</v>
      </c>
      <c r="D65" s="965" t="str">
        <f>IF(qaNotes!D65="","",qaNotes!D65)</f>
        <v>No</v>
      </c>
      <c r="E65" s="897"/>
      <c r="F65" s="897"/>
      <c r="G65" s="898"/>
      <c r="H65" s="786" t="str">
        <f>IF(qaNotes!L65="","",qaNotes!L65)</f>
        <v/>
      </c>
    </row>
    <row r="66" spans="1:8" ht="37.5" customHeight="1" thickBot="1" x14ac:dyDescent="0.3">
      <c r="A66" s="46" t="str">
        <f>IF(qaNotes!A66="","",qaNotes!A66)</f>
        <v>International Code Council (ICC)</v>
      </c>
      <c r="B66" s="85" t="str">
        <f>IF(qaNotes!B66="","",qaNotes!B66)</f>
        <v>Spray-applied Fireproofing Special Inspector</v>
      </c>
      <c r="C66" s="76" t="str">
        <f>IF(qaNotes!C66="","",qaNotes!C66)</f>
        <v>E329 (Sprayed Fire-Resistive Material)</v>
      </c>
      <c r="D66" s="23" t="str">
        <f>IF(qaNotes!D66="","",qaNotes!D66)</f>
        <v>Yes</v>
      </c>
      <c r="E66" s="163" t="str">
        <f>IF(qaNotes!E66="","",qaNotes!E66)</f>
        <v>3 years</v>
      </c>
      <c r="F66" s="154" t="str">
        <f>IF(qaNotes!F66="","",qaNotes!F66)</f>
        <v>None</v>
      </c>
      <c r="G66" s="164" t="str">
        <f>IF(qaNotes!G66="","",qaNotes!G66)</f>
        <v>Yes</v>
      </c>
      <c r="H66" s="467" t="str">
        <f>IF(qaNotes!L66="","",qaNotes!L66)</f>
        <v/>
      </c>
    </row>
    <row r="67" spans="1:8" ht="37.5" customHeight="1" thickBot="1" x14ac:dyDescent="0.3">
      <c r="A67" s="46" t="str">
        <f>IF(qaNotes!A67="","",qaNotes!A67)</f>
        <v>International Code Council (ICC)</v>
      </c>
      <c r="B67" s="783" t="str">
        <f>IF(qaNotes!B67="","",qaNotes!B67)</f>
        <v>Spray-applied Fireproofing Codes and Plans</v>
      </c>
      <c r="C67" s="784" t="str">
        <f>IF(qaNotes!C67="","",qaNotes!C67)</f>
        <v>None</v>
      </c>
      <c r="D67" s="1011" t="str">
        <f>IF(qaNotes!D67="","",qaNotes!D67)</f>
        <v>No</v>
      </c>
      <c r="E67" s="901"/>
      <c r="F67" s="901"/>
      <c r="G67" s="902"/>
      <c r="H67" s="786" t="str">
        <f>IF(qaNotes!L67="","",qaNotes!L67)</f>
        <v/>
      </c>
    </row>
    <row r="68" spans="1:8" ht="37.5" customHeight="1" thickBot="1" x14ac:dyDescent="0.3">
      <c r="A68" s="46" t="str">
        <f>IF(qaNotes!A68="","",qaNotes!A68)</f>
        <v>International Code Council (ICC)</v>
      </c>
      <c r="B68" s="85" t="str">
        <f>IF(qaNotes!B68="","",qaNotes!B68)</f>
        <v>Structural Masonry Special Inspector</v>
      </c>
      <c r="C68" s="76" t="str">
        <f>IF(qaNotes!C68="","",qaNotes!C68)</f>
        <v>None</v>
      </c>
      <c r="D68" s="1010" t="str">
        <f>IF(qaNotes!D68="","",qaNotes!D68)</f>
        <v>No</v>
      </c>
      <c r="E68" s="899"/>
      <c r="F68" s="899"/>
      <c r="G68" s="900"/>
      <c r="H68" s="467" t="str">
        <f>IF(qaNotes!L68="","",qaNotes!L68)</f>
        <v/>
      </c>
    </row>
    <row r="69" spans="1:8" ht="37.5" customHeight="1" thickBot="1" x14ac:dyDescent="0.3">
      <c r="A69" s="46" t="str">
        <f>IF(qaNotes!A69="","",qaNotes!A69)</f>
        <v>International Code Council (ICC)</v>
      </c>
      <c r="B69" s="783" t="str">
        <f>IF(qaNotes!B69="","",qaNotes!B69)</f>
        <v>Structural Masonry Codes</v>
      </c>
      <c r="C69" s="784" t="str">
        <f>IF(qaNotes!C69="","",qaNotes!C69)</f>
        <v>None</v>
      </c>
      <c r="D69" s="1011" t="str">
        <f>IF(qaNotes!D69="","",qaNotes!D69)</f>
        <v>No</v>
      </c>
      <c r="E69" s="901"/>
      <c r="F69" s="901"/>
      <c r="G69" s="902"/>
      <c r="H69" s="786" t="str">
        <f>IF(qaNotes!L69="","",qaNotes!L69)</f>
        <v/>
      </c>
    </row>
    <row r="70" spans="1:8" ht="37.5" customHeight="1" thickBot="1" x14ac:dyDescent="0.3">
      <c r="A70" s="46" t="str">
        <f>IF(qaNotes!A70="","",qaNotes!A70)</f>
        <v>International Code Council (ICC)</v>
      </c>
      <c r="B70" s="85" t="str">
        <f>IF(qaNotes!B70="","",qaNotes!B70)</f>
        <v>Structural Masonry Plans</v>
      </c>
      <c r="C70" s="76" t="str">
        <f>IF(qaNotes!C70="","",qaNotes!C70)</f>
        <v>None</v>
      </c>
      <c r="D70" s="1010" t="str">
        <f>IF(qaNotes!D70="","",qaNotes!D70)</f>
        <v>No</v>
      </c>
      <c r="E70" s="899"/>
      <c r="F70" s="899"/>
      <c r="G70" s="900"/>
      <c r="H70" s="467" t="str">
        <f>IF(qaNotes!L70="","",qaNotes!L70)</f>
        <v/>
      </c>
    </row>
    <row r="71" spans="1:8" ht="37.5" customHeight="1" thickBot="1" x14ac:dyDescent="0.3">
      <c r="A71" s="46" t="str">
        <f>IF(qaNotes!A71="","",qaNotes!A71)</f>
        <v>International Code Council (ICC)</v>
      </c>
      <c r="B71" s="783" t="str">
        <f>IF(qaNotes!B71="","",qaNotes!B71)</f>
        <v>Structural Steel and Bolting Special Inspector</v>
      </c>
      <c r="C71" s="784" t="str">
        <f>IF(qaNotes!C71="","",qaNotes!C71)</f>
        <v>None</v>
      </c>
      <c r="D71" s="788" t="str">
        <f>IF(qaNotes!D71="","",qaNotes!D71)</f>
        <v>No</v>
      </c>
      <c r="E71" s="789" t="str">
        <f>IF(qaNotes!E71="","",qaNotes!E71)</f>
        <v/>
      </c>
      <c r="F71" s="785" t="str">
        <f>IF(qaNotes!F71="","",qaNotes!F71)</f>
        <v/>
      </c>
      <c r="G71" s="790" t="str">
        <f>IF(qaNotes!G71="","",qaNotes!G71)</f>
        <v/>
      </c>
      <c r="H71" s="786" t="str">
        <f>IF(qaNotes!L71="","",qaNotes!L71)</f>
        <v/>
      </c>
    </row>
    <row r="72" spans="1:8" ht="37.5" customHeight="1" thickBot="1" x14ac:dyDescent="0.3">
      <c r="A72" s="46" t="str">
        <f>IF(qaNotes!A72="","",qaNotes!A72)</f>
        <v>International Code Council (ICC)</v>
      </c>
      <c r="B72" s="85" t="str">
        <f>IF(qaNotes!B72="","",qaNotes!B72)</f>
        <v>Structural Steel and Bolting Codes</v>
      </c>
      <c r="C72" s="76" t="str">
        <f>IF(qaNotes!C72="","",qaNotes!C72)</f>
        <v>None</v>
      </c>
      <c r="D72" s="1010" t="str">
        <f>IF(qaNotes!D72="","",qaNotes!D72)</f>
        <v>No</v>
      </c>
      <c r="E72" s="899"/>
      <c r="F72" s="899"/>
      <c r="G72" s="900"/>
      <c r="H72" s="467" t="str">
        <f>IF(qaNotes!L72="","",qaNotes!L72)</f>
        <v/>
      </c>
    </row>
    <row r="73" spans="1:8" ht="37.5" customHeight="1" thickBot="1" x14ac:dyDescent="0.3">
      <c r="A73" s="46" t="str">
        <f>IF(qaNotes!A73="","",qaNotes!A73)</f>
        <v>International Code Council (ICC)</v>
      </c>
      <c r="B73" s="783" t="str">
        <f>IF(qaNotes!B73="","",qaNotes!B73)</f>
        <v>Structural Steel and Bolting Plans</v>
      </c>
      <c r="C73" s="784" t="str">
        <f>IF(qaNotes!C73="","",qaNotes!C73)</f>
        <v>None</v>
      </c>
      <c r="D73" s="1011" t="str">
        <f>IF(qaNotes!D73="","",qaNotes!D73)</f>
        <v>No</v>
      </c>
      <c r="E73" s="901"/>
      <c r="F73" s="901"/>
      <c r="G73" s="902"/>
      <c r="H73" s="786" t="str">
        <f>IF(qaNotes!L73="","",qaNotes!L73)</f>
        <v/>
      </c>
    </row>
    <row r="74" spans="1:8" ht="37.5" customHeight="1" thickBot="1" x14ac:dyDescent="0.3">
      <c r="A74" s="46" t="str">
        <f>IF(qaNotes!A74="","",qaNotes!A74)</f>
        <v>International Code Council (ICC)</v>
      </c>
      <c r="B74" s="85" t="str">
        <f>IF(qaNotes!B74="","",qaNotes!B74)</f>
        <v>Structural Welding Special Inspector</v>
      </c>
      <c r="C74" s="76" t="str">
        <f>IF(qaNotes!C74="","",qaNotes!C74)</f>
        <v>None</v>
      </c>
      <c r="D74" s="44" t="str">
        <f>IF(qaNotes!D74="","",qaNotes!D74)</f>
        <v>No</v>
      </c>
      <c r="E74" s="23" t="str">
        <f>IF(qaNotes!E74="","",qaNotes!E74)</f>
        <v/>
      </c>
      <c r="F74" s="154" t="str">
        <f>IF(qaNotes!F74="","",qaNotes!F74)</f>
        <v/>
      </c>
      <c r="G74" s="164" t="str">
        <f>IF(qaNotes!G74="","",qaNotes!G74)</f>
        <v/>
      </c>
      <c r="H74" s="467" t="str">
        <f>IF(qaNotes!L74="","",qaNotes!L74)</f>
        <v/>
      </c>
    </row>
    <row r="75" spans="1:8" ht="37.5" customHeight="1" thickBot="1" x14ac:dyDescent="0.3">
      <c r="A75" s="46" t="str">
        <f>IF(qaNotes!A75="","",qaNotes!A75)</f>
        <v>International Code Council (ICC)</v>
      </c>
      <c r="B75" s="783" t="str">
        <f>IF(qaNotes!B75="","",qaNotes!B75)</f>
        <v>Structural Welding Codes</v>
      </c>
      <c r="C75" s="784" t="str">
        <f>IF(qaNotes!C75="","",qaNotes!C75)</f>
        <v>None</v>
      </c>
      <c r="D75" s="1011" t="str">
        <f>IF(qaNotes!D75="","",qaNotes!D75)</f>
        <v>No</v>
      </c>
      <c r="E75" s="901"/>
      <c r="F75" s="901"/>
      <c r="G75" s="902"/>
      <c r="H75" s="786" t="str">
        <f>IF(qaNotes!L75="","",qaNotes!L75)</f>
        <v/>
      </c>
    </row>
    <row r="76" spans="1:8" ht="37.5" customHeight="1" thickBot="1" x14ac:dyDescent="0.3">
      <c r="A76" s="46" t="str">
        <f>IF(qaNotes!A76="","",qaNotes!A76)</f>
        <v>International Code Council (ICC)</v>
      </c>
      <c r="B76" s="7" t="str">
        <f>IF(qaNotes!B76="","",qaNotes!B76)</f>
        <v>Structural Welding Plans</v>
      </c>
      <c r="C76" s="24" t="str">
        <f>IF(qaNotes!C76="","",qaNotes!C76)</f>
        <v>None</v>
      </c>
      <c r="D76" s="990" t="str">
        <f>IF(qaNotes!D76="","",qaNotes!D76)</f>
        <v>No</v>
      </c>
      <c r="E76" s="889"/>
      <c r="F76" s="889"/>
      <c r="G76" s="890"/>
      <c r="H76" s="467" t="str">
        <f>IF(qaNotes!L76="","",qaNotes!L76)</f>
        <v/>
      </c>
    </row>
    <row r="77" spans="1:8" ht="37.5" customHeight="1" x14ac:dyDescent="0.25">
      <c r="A77" s="77" t="str">
        <f>IF(qaNotes!A77="","",qaNotes!A77)</f>
        <v>CMT Certification Body, A Lab Quality Solutions Company</v>
      </c>
      <c r="B77" s="127" t="str">
        <f>IF(qaNotes!B77="","",qaNotes!B77)</f>
        <v>D3740 Soil and Rock</v>
      </c>
      <c r="C77" s="128" t="str">
        <f>IF(qaNotes!C77="","",qaNotes!C77)</f>
        <v>D3740 (Soil)</v>
      </c>
      <c r="D77" s="165" t="str">
        <f>IF(qaNotes!D77="","",qaNotes!D77)</f>
        <v>Yes</v>
      </c>
      <c r="E77" s="130" t="str">
        <f>IF(qaNotes!E77="","",qaNotes!E77)</f>
        <v>5 years</v>
      </c>
      <c r="F77" s="144" t="str">
        <f>IF(qaNotes!F77="","",qaNotes!F77)</f>
        <v>3 years</v>
      </c>
      <c r="G77" s="145" t="str">
        <f>IF(qaNotes!G77="","",qaNotes!G77)</f>
        <v>Yes</v>
      </c>
      <c r="H77" s="970" t="str">
        <f>IF(qaNotes!L77="","",qaNotes!L77)</f>
        <v xml:space="preserve">For certification: It will meet as an internal technician and/or supervisor certification for D3740 (Soil). It will also meet as an internal technician certification for E329 (Soil). Certification will NOT meet for the external certification requriement for supervisors in E329 (Soil). </v>
      </c>
    </row>
    <row r="78" spans="1:8" ht="37.5" customHeight="1" thickBot="1" x14ac:dyDescent="0.3">
      <c r="A78" s="86" t="str">
        <f>IF(qaNotes!A78="","",qaNotes!A78)</f>
        <v>CMT Certification Body , A Lab Quality Solutions Company</v>
      </c>
      <c r="B78" s="132" t="str">
        <f>IF(qaNotes!B78="","",qaNotes!B78)</f>
        <v>D3740 Soil and Rock</v>
      </c>
      <c r="C78" s="160" t="str">
        <f>IF(qaNotes!C78="","",qaNotes!C78)</f>
        <v>E329 (Soil)</v>
      </c>
      <c r="D78" s="166" t="str">
        <f>IF(qaNotes!D78="","",qaNotes!D78)</f>
        <v>See Guidance</v>
      </c>
      <c r="E78" s="141" t="str">
        <f>IF(qaNotes!E78="","",qaNotes!E78)</f>
        <v>5 years</v>
      </c>
      <c r="F78" s="148" t="str">
        <f>IF(qaNotes!F78="","",qaNotes!F78)</f>
        <v>3 years</v>
      </c>
      <c r="G78" s="167" t="str">
        <f>IF(qaNotes!G78="","",qaNotes!G78)</f>
        <v>See Guidance</v>
      </c>
      <c r="H78" s="972"/>
    </row>
    <row r="79" spans="1:8" ht="37.5" customHeight="1" x14ac:dyDescent="0.25">
      <c r="A79" s="87" t="str">
        <f>IF(qaNotes!A79="","",qaNotes!A79)</f>
        <v>Mid-Atlantic Region Technician Certification Program (MARTCP)</v>
      </c>
      <c r="B79" s="119" t="str">
        <f>IF(qaNotes!B79="","",qaNotes!B79)</f>
        <v>HMA Plant Technician-Level 1</v>
      </c>
      <c r="C79" s="35" t="str">
        <f>IF(qaNotes!C79="","",qaNotes!C79)</f>
        <v>D3666 (Aggregate)</v>
      </c>
      <c r="D79" s="168" t="str">
        <f>IF(qaNotes!D79="","",qaNotes!D79)</f>
        <v>Yes</v>
      </c>
      <c r="E79" s="114" t="str">
        <f>IF(qaNotes!E79="","",qaNotes!E79)</f>
        <v>4 years</v>
      </c>
      <c r="F79" s="120" t="str">
        <f>IF(qaNotes!F79="","",qaNotes!F79)</f>
        <v>5 years</v>
      </c>
      <c r="G79" s="37" t="str">
        <f>IF(qaNotes!G79="","",qaNotes!G79)</f>
        <v>Yes</v>
      </c>
      <c r="H79" s="967" t="str">
        <f>IF(qaNotes!L79="","",qaNotes!L79)</f>
        <v>For recertification: May participate in Independent Assurance Audits.</v>
      </c>
    </row>
    <row r="80" spans="1:8" ht="37.5" customHeight="1" x14ac:dyDescent="0.25">
      <c r="A80" s="58" t="str">
        <f>IF(qaNotes!A80="","",qaNotes!A80)</f>
        <v>Mid-Atlantic Region Technician Certification Program (MARTCP)</v>
      </c>
      <c r="B80" s="121" t="str">
        <f>IF(qaNotes!B80="","",qaNotes!B80)</f>
        <v>HMA Plant Technician-Level 1</v>
      </c>
      <c r="C80" s="30" t="str">
        <f>IF(qaNotes!C80="","",qaNotes!C80)</f>
        <v>D3666 (Asphalt Mixture)</v>
      </c>
      <c r="D80" s="169" t="str">
        <f>IF(qaNotes!D80="","",qaNotes!D80)</f>
        <v>Yes</v>
      </c>
      <c r="E80" s="122" t="str">
        <f>IF(qaNotes!E80="","",qaNotes!E80)</f>
        <v>4 years</v>
      </c>
      <c r="F80" s="123" t="str">
        <f>IF(qaNotes!F80="","",qaNotes!F80)</f>
        <v>5 years</v>
      </c>
      <c r="G80" s="32" t="str">
        <f>IF(qaNotes!G80="","",qaNotes!G80)</f>
        <v>Yes</v>
      </c>
      <c r="H80" s="968"/>
    </row>
    <row r="81" spans="1:8" ht="37.5" customHeight="1" x14ac:dyDescent="0.25">
      <c r="A81" s="58" t="str">
        <f>IF(qaNotes!A81="","",qaNotes!A81)</f>
        <v>Mid-Atlantic Region Technician Certification Program (MARTCP)</v>
      </c>
      <c r="B81" s="121" t="str">
        <f>IF(qaNotes!B81="","",qaNotes!B81)</f>
        <v>HMA Plant Technician-Level 1</v>
      </c>
      <c r="C81" s="30" t="str">
        <f>IF(qaNotes!C81="","",qaNotes!C81)</f>
        <v>E329 (Aggregate)</v>
      </c>
      <c r="D81" s="169" t="str">
        <f>IF(qaNotes!D81="","",qaNotes!D81)</f>
        <v>Yes</v>
      </c>
      <c r="E81" s="122" t="str">
        <f>IF(qaNotes!E81="","",qaNotes!E81)</f>
        <v>4 years</v>
      </c>
      <c r="F81" s="123" t="str">
        <f>IF(qaNotes!F81="","",qaNotes!F81)</f>
        <v>5 years</v>
      </c>
      <c r="G81" s="32" t="str">
        <f>IF(qaNotes!G81="","",qaNotes!G81)</f>
        <v>Yes</v>
      </c>
      <c r="H81" s="968"/>
    </row>
    <row r="82" spans="1:8" ht="37.5" customHeight="1" thickBot="1" x14ac:dyDescent="0.3">
      <c r="A82" s="58" t="str">
        <f>IF(qaNotes!A82="","",qaNotes!A82)</f>
        <v>Mid-Atlantic Region Technician Certification Program (MARTCP)</v>
      </c>
      <c r="B82" s="118" t="str">
        <f>IF(qaNotes!B82="","",qaNotes!B82)</f>
        <v>HMA Plant Technician-Level 1</v>
      </c>
      <c r="C82" s="33" t="str">
        <f>IF(qaNotes!C82="","",qaNotes!C82)</f>
        <v>E329 (Asphalt Mixture)</v>
      </c>
      <c r="D82" s="170" t="str">
        <f>IF(qaNotes!D82="","",qaNotes!D82)</f>
        <v>Yes</v>
      </c>
      <c r="E82" s="125" t="str">
        <f>IF(qaNotes!E82="","",qaNotes!E82)</f>
        <v>4 years</v>
      </c>
      <c r="F82" s="126" t="str">
        <f>IF(qaNotes!F82="","",qaNotes!F82)</f>
        <v>5 years</v>
      </c>
      <c r="G82" s="14" t="str">
        <f>IF(qaNotes!G82="","",qaNotes!G82)</f>
        <v>Yes</v>
      </c>
      <c r="H82" s="969"/>
    </row>
    <row r="83" spans="1:8" ht="37.5" customHeight="1" x14ac:dyDescent="0.25">
      <c r="A83" s="58" t="str">
        <f>IF(qaNotes!A83="","",qaNotes!A83)</f>
        <v>Mid-Atlantic Region Technician Certification Program (MARTCP)</v>
      </c>
      <c r="B83" s="772" t="str">
        <f>IF(qaNotes!B83="","",qaNotes!B83)</f>
        <v>HMA Plant Technician-Level 2</v>
      </c>
      <c r="C83" s="773" t="str">
        <f>IF(qaNotes!C83="","",qaNotes!C83)</f>
        <v>C1077 (Aggregate)</v>
      </c>
      <c r="D83" s="800" t="str">
        <f>IF(qaNotes!D83="","",qaNotes!D83)</f>
        <v>See Guidance</v>
      </c>
      <c r="E83" s="934" t="str">
        <f>IF(qaNotes!E83="","",qaNotes!E83)</f>
        <v>No</v>
      </c>
      <c r="F83" s="936"/>
      <c r="G83" s="801" t="str">
        <f>IF(qaNotes!G83="","",qaNotes!G83)</f>
        <v>No</v>
      </c>
      <c r="H83" s="977" t="str">
        <f>IF(qaNotes!L83="","",qaNotes!L83)</f>
        <v>For C1077 (Aggregate): This will only meet if it is the initial certification and the certificant submits evidence that the certification was not recieved through reciprosity. For all other QMS re-certifications: May participate in Independent Assurance Audits. Please note: HMA Plant Technician Level 1 is mandatory pre-requsite.</v>
      </c>
    </row>
    <row r="84" spans="1:8" ht="37.5" customHeight="1" x14ac:dyDescent="0.25">
      <c r="A84" s="58" t="str">
        <f>IF(qaNotes!A84="","",qaNotes!A84)</f>
        <v>Mid-Atlantic Region Technician Certification Program (MARTCP)</v>
      </c>
      <c r="B84" s="121" t="str">
        <f>IF(qaNotes!B84="","",qaNotes!B84)</f>
        <v>HMA Plant Technician-Level 2</v>
      </c>
      <c r="C84" s="791" t="str">
        <f>IF(qaNotes!C84="","",qaNotes!C84)</f>
        <v>D3666 (Aggregate)</v>
      </c>
      <c r="D84" s="792" t="str">
        <f>IF(qaNotes!D84="","",qaNotes!D84)</f>
        <v>Yes</v>
      </c>
      <c r="E84" s="793" t="str">
        <f>IF(qaNotes!E84="","",qaNotes!E84)</f>
        <v>4 years</v>
      </c>
      <c r="F84" s="794" t="str">
        <f>IF(qaNotes!F84="","",qaNotes!F84)</f>
        <v>5 years</v>
      </c>
      <c r="G84" s="795" t="str">
        <f>IF(qaNotes!G84="","",qaNotes!G84)</f>
        <v>Yes</v>
      </c>
      <c r="H84" s="979"/>
    </row>
    <row r="85" spans="1:8" ht="37.5" customHeight="1" x14ac:dyDescent="0.25">
      <c r="A85" s="58" t="str">
        <f>IF(qaNotes!A85="","",qaNotes!A85)</f>
        <v>Mid-Atlantic Region Technician Certification Program (MARTCP)</v>
      </c>
      <c r="B85" s="121" t="str">
        <f>IF(qaNotes!B85="","",qaNotes!B85)</f>
        <v>HMA Plant Technician-Level 2</v>
      </c>
      <c r="C85" s="791" t="str">
        <f>IF(qaNotes!C85="","",qaNotes!C85)</f>
        <v>D3666 (Asphalt Binder)</v>
      </c>
      <c r="D85" s="792" t="str">
        <f>IF(qaNotes!D85="","",qaNotes!D85)</f>
        <v>Yes</v>
      </c>
      <c r="E85" s="793" t="str">
        <f>IF(qaNotes!E85="","",qaNotes!E85)</f>
        <v>4 years</v>
      </c>
      <c r="F85" s="794" t="str">
        <f>IF(qaNotes!F85="","",qaNotes!F85)</f>
        <v>5 years</v>
      </c>
      <c r="G85" s="795" t="str">
        <f>IF(qaNotes!G85="","",qaNotes!G85)</f>
        <v>Yes</v>
      </c>
      <c r="H85" s="979"/>
    </row>
    <row r="86" spans="1:8" ht="37.5" customHeight="1" x14ac:dyDescent="0.25">
      <c r="A86" s="58" t="str">
        <f>IF(qaNotes!A86="","",qaNotes!A86)</f>
        <v>Mid-Atlantic Region Technician Certification Program (MARTCP)</v>
      </c>
      <c r="B86" s="121" t="str">
        <f>IF(qaNotes!B86="","",qaNotes!B86)</f>
        <v>HMA Plant Technician-Level 2</v>
      </c>
      <c r="C86" s="791" t="str">
        <f>IF(qaNotes!C86="","",qaNotes!C86)</f>
        <v>D3666 (Asphalt Mixture)</v>
      </c>
      <c r="D86" s="792" t="str">
        <f>IF(qaNotes!D86="","",qaNotes!D86)</f>
        <v>Yes</v>
      </c>
      <c r="E86" s="793" t="str">
        <f>IF(qaNotes!E86="","",qaNotes!E86)</f>
        <v>4 years</v>
      </c>
      <c r="F86" s="794" t="str">
        <f>IF(qaNotes!F86="","",qaNotes!F86)</f>
        <v>5 years</v>
      </c>
      <c r="G86" s="795" t="str">
        <f>IF(qaNotes!G86="","",qaNotes!G86)</f>
        <v>Yes</v>
      </c>
      <c r="H86" s="979"/>
    </row>
    <row r="87" spans="1:8" ht="37.5" customHeight="1" x14ac:dyDescent="0.25">
      <c r="A87" s="58" t="str">
        <f>IF(qaNotes!A87="","",qaNotes!A87)</f>
        <v>Mid-Atlantic Region Technician Certification Program (MARTCP)</v>
      </c>
      <c r="B87" s="121" t="str">
        <f>IF(qaNotes!B87="","",qaNotes!B87)</f>
        <v>HMA Plant Technician-Level 2</v>
      </c>
      <c r="C87" s="791" t="str">
        <f>IF(qaNotes!C87="","",qaNotes!C87)</f>
        <v>E329 (Aggregate)</v>
      </c>
      <c r="D87" s="792" t="str">
        <f>IF(qaNotes!D87="","",qaNotes!D87)</f>
        <v>Yes</v>
      </c>
      <c r="E87" s="793" t="str">
        <f>IF(qaNotes!E87="","",qaNotes!E87)</f>
        <v>4 years</v>
      </c>
      <c r="F87" s="794" t="str">
        <f>IF(qaNotes!F87="","",qaNotes!F87)</f>
        <v>5 years</v>
      </c>
      <c r="G87" s="795" t="str">
        <f>IF(qaNotes!G87="","",qaNotes!G87)</f>
        <v>Yes</v>
      </c>
      <c r="H87" s="979"/>
    </row>
    <row r="88" spans="1:8" ht="37.5" customHeight="1" x14ac:dyDescent="0.25">
      <c r="A88" s="58" t="str">
        <f>IF(qaNotes!A88="","",qaNotes!A88)</f>
        <v>Mid-Atlantic Region Technician Certification Program (MARTCP)</v>
      </c>
      <c r="B88" s="121" t="str">
        <f>IF(qaNotes!B88="","",qaNotes!B88)</f>
        <v>HMA Plant Technician-Level 2</v>
      </c>
      <c r="C88" s="791" t="str">
        <f>IF(qaNotes!C88="","",qaNotes!C88)</f>
        <v>E329 (Asphalt Binder)</v>
      </c>
      <c r="D88" s="792" t="str">
        <f>IF(qaNotes!D88="","",qaNotes!D88)</f>
        <v>Yes</v>
      </c>
      <c r="E88" s="793" t="str">
        <f>IF(qaNotes!E88="","",qaNotes!E88)</f>
        <v>4 years</v>
      </c>
      <c r="F88" s="794" t="str">
        <f>IF(qaNotes!F88="","",qaNotes!F88)</f>
        <v>5 years</v>
      </c>
      <c r="G88" s="795" t="str">
        <f>IF(qaNotes!G88="","",qaNotes!G88)</f>
        <v>Yes</v>
      </c>
      <c r="H88" s="979"/>
    </row>
    <row r="89" spans="1:8" ht="37.5" customHeight="1" thickBot="1" x14ac:dyDescent="0.3">
      <c r="A89" s="58" t="str">
        <f>IF(qaNotes!A89="","",qaNotes!A89)</f>
        <v>Mid-Atlantic Region Technician Certification Program (MARTCP)</v>
      </c>
      <c r="B89" s="118" t="str">
        <f>IF(qaNotes!B89="","",qaNotes!B89)</f>
        <v>HMA Plant Technician-Level 2</v>
      </c>
      <c r="C89" s="767" t="str">
        <f>IF(qaNotes!C89="","",qaNotes!C89)</f>
        <v>E329 (Asphalt Mixture)</v>
      </c>
      <c r="D89" s="796" t="str">
        <f>IF(qaNotes!D89="","",qaNotes!D89)</f>
        <v>Yes</v>
      </c>
      <c r="E89" s="797" t="str">
        <f>IF(qaNotes!E89="","",qaNotes!E89)</f>
        <v>4 years</v>
      </c>
      <c r="F89" s="798" t="str">
        <f>IF(qaNotes!F89="","",qaNotes!F89)</f>
        <v>5 years</v>
      </c>
      <c r="G89" s="799" t="str">
        <f>IF(qaNotes!G89="","",qaNotes!G89)</f>
        <v>Yes</v>
      </c>
      <c r="H89" s="978"/>
    </row>
    <row r="90" spans="1:8" ht="37.5" customHeight="1" thickBot="1" x14ac:dyDescent="0.3">
      <c r="A90" s="58" t="str">
        <f>IF(qaNotes!A90="","",qaNotes!A90)</f>
        <v>Mid-Atlantic Region Technician Certification Program (MARTCP)</v>
      </c>
      <c r="B90" s="119" t="str">
        <f>IF(qaNotes!B90="","",qaNotes!B90)</f>
        <v>Asphalt Field Technician</v>
      </c>
      <c r="C90" s="35" t="str">
        <f>IF(qaNotes!C90="","",qaNotes!C90)</f>
        <v xml:space="preserve">D3666 (Aggregate) </v>
      </c>
      <c r="D90" s="168" t="str">
        <f>IF(qaNotes!D90="","",qaNotes!D90)</f>
        <v>Yes</v>
      </c>
      <c r="E90" s="114" t="str">
        <f>IF(qaNotes!E90="","",qaNotes!E90)</f>
        <v>4 years</v>
      </c>
      <c r="F90" s="115" t="str">
        <f>IF(qaNotes!F90="","",qaNotes!F90)</f>
        <v>5 years</v>
      </c>
      <c r="G90" s="20" t="str">
        <f>IF(qaNotes!G90="","",qaNotes!G90)</f>
        <v>Yes</v>
      </c>
      <c r="H90" s="967" t="str">
        <f>IF(qaNotes!L90="","",qaNotes!L90)</f>
        <v>For recertification: May participate in Independent Assurance Audits.</v>
      </c>
    </row>
    <row r="91" spans="1:8" ht="37.5" customHeight="1" thickBot="1" x14ac:dyDescent="0.3">
      <c r="A91" s="58" t="str">
        <f>IF(qaNotes!A91="","",qaNotes!A91)</f>
        <v>Mid-Atlantic Region Technician Certification Program (MARTCP)</v>
      </c>
      <c r="B91" s="121" t="str">
        <f>IF(qaNotes!B91="","",qaNotes!B91)</f>
        <v>Asphalt Field Technician</v>
      </c>
      <c r="C91" s="30" t="str">
        <f>IF(qaNotes!C91="","",qaNotes!C91)</f>
        <v>D3666 (Asphalt Mixture)</v>
      </c>
      <c r="D91" s="169" t="str">
        <f>IF(qaNotes!D91="","",qaNotes!D91)</f>
        <v>Yes</v>
      </c>
      <c r="E91" s="122" t="str">
        <f>IF(qaNotes!E91="","",qaNotes!E91)</f>
        <v>4 years</v>
      </c>
      <c r="F91" s="171" t="str">
        <f>IF(qaNotes!F91="","",qaNotes!F91)</f>
        <v>5 years</v>
      </c>
      <c r="G91" s="105" t="str">
        <f>IF(qaNotes!G91="","",qaNotes!G91)</f>
        <v>Yes</v>
      </c>
      <c r="H91" s="968"/>
    </row>
    <row r="92" spans="1:8" ht="37.5" customHeight="1" thickBot="1" x14ac:dyDescent="0.3">
      <c r="A92" s="58" t="str">
        <f>IF(qaNotes!A92="","",qaNotes!A92)</f>
        <v>Mid-Atlantic Region Technician Certification Program (MARTCP)</v>
      </c>
      <c r="B92" s="121" t="str">
        <f>IF(qaNotes!B92="","",qaNotes!B92)</f>
        <v>Asphalt Field Technician</v>
      </c>
      <c r="C92" s="30" t="str">
        <f>IF(qaNotes!C92="","",qaNotes!C92)</f>
        <v>E329 (Aggregate)</v>
      </c>
      <c r="D92" s="169" t="str">
        <f>IF(qaNotes!D92="","",qaNotes!D92)</f>
        <v>Yes</v>
      </c>
      <c r="E92" s="122" t="str">
        <f>IF(qaNotes!E92="","",qaNotes!E92)</f>
        <v>4 years</v>
      </c>
      <c r="F92" s="171" t="str">
        <f>IF(qaNotes!F92="","",qaNotes!F92)</f>
        <v>5 years</v>
      </c>
      <c r="G92" s="105" t="str">
        <f>IF(qaNotes!G92="","",qaNotes!G92)</f>
        <v>Yes</v>
      </c>
      <c r="H92" s="968"/>
    </row>
    <row r="93" spans="1:8" ht="37.5" customHeight="1" thickBot="1" x14ac:dyDescent="0.3">
      <c r="A93" s="58" t="str">
        <f>IF(qaNotes!A93="","",qaNotes!A93)</f>
        <v>Mid-Atlantic Region Technician Certification Program (MARTCP)</v>
      </c>
      <c r="B93" s="118" t="str">
        <f>IF(qaNotes!B93="","",qaNotes!B93)</f>
        <v>Asphalt Field Technician</v>
      </c>
      <c r="C93" s="33" t="str">
        <f>IF(qaNotes!C93="","",qaNotes!C93)</f>
        <v>E329 (Asphalt Mixture)</v>
      </c>
      <c r="D93" s="173" t="str">
        <f>IF(qaNotes!D93="","",qaNotes!D93)</f>
        <v>Yes</v>
      </c>
      <c r="E93" s="116" t="str">
        <f>IF(qaNotes!E93="","",qaNotes!E93)</f>
        <v>4 years</v>
      </c>
      <c r="F93" s="117" t="str">
        <f>IF(qaNotes!F93="","",qaNotes!F93)</f>
        <v>5 years</v>
      </c>
      <c r="G93" s="105" t="str">
        <f>IF(qaNotes!G93="","",qaNotes!G93)</f>
        <v>Yes</v>
      </c>
      <c r="H93" s="969"/>
    </row>
    <row r="94" spans="1:8" ht="37.5" customHeight="1" thickBot="1" x14ac:dyDescent="0.3">
      <c r="A94" s="58" t="str">
        <f>IF(qaNotes!A94="","",qaNotes!A94)</f>
        <v>Mid-Atlantic Region Technician Certification Program (MARTCP)</v>
      </c>
      <c r="B94" s="772" t="str">
        <f>IF(qaNotes!B94="","",qaNotes!B94)</f>
        <v>Aggregate Technician (Plant/Field)</v>
      </c>
      <c r="C94" s="773" t="str">
        <f>IF(qaNotes!C94="","",qaNotes!C94)</f>
        <v>C1077 (Aggregate)</v>
      </c>
      <c r="D94" s="800" t="str">
        <f>IF(qaNotes!D94="","",qaNotes!D94)</f>
        <v>See Guidance</v>
      </c>
      <c r="E94" s="775" t="str">
        <f>IF(qaNotes!E94="","",qaNotes!E94)</f>
        <v>4 years</v>
      </c>
      <c r="F94" s="802" t="str">
        <f>IF(qaNotes!F94="","",qaNotes!F94)</f>
        <v>5 years</v>
      </c>
      <c r="G94" s="799" t="str">
        <f>IF(qaNotes!G94="","",qaNotes!G94)</f>
        <v>No</v>
      </c>
      <c r="H94" s="981" t="str">
        <f>IF(qaNotes!L94="","",qaNotes!L94)</f>
        <v>For C1077 (Aggregate): This will only meet if it is the initial certification and the certificant submits evidence that the certification was not recieved through reciprosity. For all other QMS re-certification: May participate in Independent Assurance Audits.</v>
      </c>
    </row>
    <row r="95" spans="1:8" ht="37.5" customHeight="1" thickBot="1" x14ac:dyDescent="0.3">
      <c r="A95" s="58" t="str">
        <f>IF(qaNotes!A95="","",qaNotes!A95)</f>
        <v>Mid-Atlantic Region Technician Certification Program (MARTCP)</v>
      </c>
      <c r="B95" s="121" t="str">
        <f>IF(qaNotes!B95="","",qaNotes!B95)</f>
        <v>Aggregate Technician (Plant/Field)</v>
      </c>
      <c r="C95" s="791" t="str">
        <f>IF(qaNotes!C95="","",qaNotes!C95)</f>
        <v>D3666 (Aggregate)</v>
      </c>
      <c r="D95" s="792" t="str">
        <f>IF(qaNotes!D95="","",qaNotes!D95)</f>
        <v>Yes</v>
      </c>
      <c r="E95" s="793" t="str">
        <f>IF(qaNotes!E95="","",qaNotes!E95)</f>
        <v>4 years</v>
      </c>
      <c r="F95" s="794" t="str">
        <f>IF(qaNotes!F95="","",qaNotes!F95)</f>
        <v>5 years</v>
      </c>
      <c r="G95" s="799" t="str">
        <f>IF(qaNotes!G95="","",qaNotes!G95)</f>
        <v>Yes</v>
      </c>
      <c r="H95" s="1006"/>
    </row>
    <row r="96" spans="1:8" ht="37.5" customHeight="1" thickBot="1" x14ac:dyDescent="0.3">
      <c r="A96" s="58" t="str">
        <f>IF(qaNotes!A96="","",qaNotes!A96)</f>
        <v>Mid-Atlantic Region Technician Certification Program (MARTCP)</v>
      </c>
      <c r="B96" s="118" t="str">
        <f>IF(qaNotes!B96="","",qaNotes!B96)</f>
        <v>Aggregate Technician (Plant/Field)</v>
      </c>
      <c r="C96" s="767" t="str">
        <f>IF(qaNotes!C96="","",qaNotes!C96)</f>
        <v>E329 (Aggregate)</v>
      </c>
      <c r="D96" s="796" t="str">
        <f>IF(qaNotes!D96="","",qaNotes!D96)</f>
        <v>Yes</v>
      </c>
      <c r="E96" s="797" t="str">
        <f>IF(qaNotes!E96="","",qaNotes!E96)</f>
        <v>4 years</v>
      </c>
      <c r="F96" s="798" t="str">
        <f>IF(qaNotes!F96="","",qaNotes!F96)</f>
        <v>5 years</v>
      </c>
      <c r="G96" s="799" t="str">
        <f>IF(qaNotes!G96="","",qaNotes!G96)</f>
        <v>Yes</v>
      </c>
      <c r="H96" s="982"/>
    </row>
    <row r="97" spans="1:8" ht="37.5" customHeight="1" thickBot="1" x14ac:dyDescent="0.3">
      <c r="A97" s="58" t="str">
        <f>IF(qaNotes!A97="","",qaNotes!A97)</f>
        <v>Mid-Atlantic Region Technician Certification Program (MARTCP)</v>
      </c>
      <c r="B97" s="119" t="str">
        <f>IF(qaNotes!B97="","",qaNotes!B97)</f>
        <v>Soils and Aggregate Compaction Technician</v>
      </c>
      <c r="C97" s="35" t="str">
        <f>IF(qaNotes!C97="","",qaNotes!C97)</f>
        <v>D3666 (Aggregate)</v>
      </c>
      <c r="D97" s="168" t="str">
        <f>IF(qaNotes!D97="","",qaNotes!D97)</f>
        <v>Yes</v>
      </c>
      <c r="E97" s="114" t="str">
        <f>IF(qaNotes!E97="","",qaNotes!E97)</f>
        <v>4 years</v>
      </c>
      <c r="F97" s="115" t="str">
        <f>IF(qaNotes!F97="","",qaNotes!F97)</f>
        <v>5 years</v>
      </c>
      <c r="G97" s="105" t="str">
        <f>IF(qaNotes!G97="","",qaNotes!G97)</f>
        <v>Yes</v>
      </c>
      <c r="H97" s="967" t="str">
        <f>IF(qaNotes!L97="","",qaNotes!L97)</f>
        <v>For recertification: May participate in Independent Assurance Audits.</v>
      </c>
    </row>
    <row r="98" spans="1:8" ht="37.5" customHeight="1" thickBot="1" x14ac:dyDescent="0.3">
      <c r="A98" s="58" t="str">
        <f>IF(qaNotes!A98="","",qaNotes!A98)</f>
        <v>Mid-Atlantic Region Technician Certification Program (MARTCP)</v>
      </c>
      <c r="B98" s="118" t="str">
        <f>IF(qaNotes!B98="","",qaNotes!B98)</f>
        <v>Soils and Aggregate Compaction Technician</v>
      </c>
      <c r="C98" s="33" t="str">
        <f>IF(qaNotes!C98="","",qaNotes!C98)</f>
        <v>E329 (Aggregate)</v>
      </c>
      <c r="D98" s="173" t="str">
        <f>IF(qaNotes!D98="","",qaNotes!D98)</f>
        <v>Yes</v>
      </c>
      <c r="E98" s="125" t="str">
        <f>IF(qaNotes!E98="","",qaNotes!E98)</f>
        <v>4 years</v>
      </c>
      <c r="F98" s="174" t="str">
        <f>IF(qaNotes!F98="","",qaNotes!F98)</f>
        <v>5 years</v>
      </c>
      <c r="G98" s="105" t="str">
        <f>IF(qaNotes!G98="","",qaNotes!G98)</f>
        <v>Yes</v>
      </c>
      <c r="H98" s="969"/>
    </row>
    <row r="99" spans="1:8" ht="37.5" customHeight="1" thickBot="1" x14ac:dyDescent="0.3">
      <c r="A99" s="58" t="str">
        <f>IF(qaNotes!A99="","",qaNotes!A99)</f>
        <v>Mid-Atlantic Region Technician Certification Program (MARTCP)</v>
      </c>
      <c r="B99" s="803" t="str">
        <f>IF(qaNotes!B99="","",qaNotes!B99)</f>
        <v>Concrete Field Technician</v>
      </c>
      <c r="C99" s="784" t="str">
        <f>IF(qaNotes!C99="","",qaNotes!C99)</f>
        <v>None</v>
      </c>
      <c r="D99" s="897" t="str">
        <f>IF(qaNotes!D99="","",qaNotes!D99)</f>
        <v>No</v>
      </c>
      <c r="E99" s="897"/>
      <c r="F99" s="897"/>
      <c r="G99" s="902"/>
      <c r="H99" s="786" t="str">
        <f>IF(qaNotes!L99="","",qaNotes!L99)</f>
        <v/>
      </c>
    </row>
    <row r="100" spans="1:8" ht="37.5" customHeight="1" thickBot="1" x14ac:dyDescent="0.3">
      <c r="A100" s="58" t="str">
        <f>IF(qaNotes!A100="","",qaNotes!A100)</f>
        <v>Mid-Atlantic Region Technician Certification Program (MARTCP)</v>
      </c>
      <c r="B100" s="18" t="str">
        <f>IF(qaNotes!B100="","",qaNotes!B100)</f>
        <v>Pavement Marking Technician</v>
      </c>
      <c r="C100" s="76" t="str">
        <f>IF(qaNotes!C100="","",qaNotes!C100)</f>
        <v>None</v>
      </c>
      <c r="D100" s="887" t="str">
        <f>IF(qaNotes!D100="","",qaNotes!D100)</f>
        <v>No</v>
      </c>
      <c r="E100" s="899"/>
      <c r="F100" s="899"/>
      <c r="G100" s="900"/>
      <c r="H100" s="467" t="str">
        <f>IF(qaNotes!L100="","",qaNotes!L100)</f>
        <v/>
      </c>
    </row>
    <row r="101" spans="1:8" ht="37.5" customHeight="1" thickBot="1" x14ac:dyDescent="0.3">
      <c r="A101" s="58" t="str">
        <f>IF(qaNotes!A101="","",qaNotes!A101)</f>
        <v>Mid-Atlantic Region Technician Certification Program (MARTCP)</v>
      </c>
      <c r="B101" s="803" t="str">
        <f>IF(qaNotes!B101="","",qaNotes!B101)</f>
        <v>Inertial Profiler Operator Technician</v>
      </c>
      <c r="C101" s="784" t="str">
        <f>IF(qaNotes!C101="","",qaNotes!C101)</f>
        <v>None</v>
      </c>
      <c r="D101" s="897" t="str">
        <f>IF(qaNotes!D101="","",qaNotes!D101)</f>
        <v>No</v>
      </c>
      <c r="E101" s="901"/>
      <c r="F101" s="901"/>
      <c r="G101" s="902"/>
      <c r="H101" s="786" t="str">
        <f>IF(qaNotes!L101="","",qaNotes!L101)</f>
        <v/>
      </c>
    </row>
    <row r="102" spans="1:8" ht="37.5" customHeight="1" thickBot="1" x14ac:dyDescent="0.3">
      <c r="A102" s="49" t="str">
        <f>IF(qaNotes!A102="","",qaNotes!A102)</f>
        <v>Mid-Atlantic Region Technician Certification Program (MARTCP) - MD SHA Only</v>
      </c>
      <c r="B102" s="82" t="str">
        <f>IF(qaNotes!B102="","",qaNotes!B102)</f>
        <v>Concrete Plant Technician</v>
      </c>
      <c r="C102" s="78" t="str">
        <f>IF(qaNotes!C102="","",qaNotes!C102)</f>
        <v>None</v>
      </c>
      <c r="D102" s="1005" t="str">
        <f>IF(qaNotes!D102="","",qaNotes!D102)</f>
        <v>No</v>
      </c>
      <c r="E102" s="876"/>
      <c r="F102" s="876"/>
      <c r="G102" s="877"/>
      <c r="H102" s="470" t="str">
        <f>IF(qaNotes!L102="","",qaNotes!L102)</f>
        <v/>
      </c>
    </row>
    <row r="103" spans="1:8" ht="37.5" customHeight="1" x14ac:dyDescent="0.25">
      <c r="A103" s="87" t="str">
        <f>IF(qaNotes!A103="","",qaNotes!A103)</f>
        <v>National Center for Asphalt Technology (NCAT)</v>
      </c>
      <c r="B103" s="119" t="str">
        <f>IF(qaNotes!B103="","",qaNotes!B103)</f>
        <v>Performance Graded Binder Technician</v>
      </c>
      <c r="C103" s="35" t="str">
        <f>IF(qaNotes!C103="","",qaNotes!C103)</f>
        <v>D3666 (Asphalt Binder)</v>
      </c>
      <c r="D103" s="25" t="str">
        <f>IF(qaNotes!D103="","",qaNotes!D103)</f>
        <v>Yes</v>
      </c>
      <c r="E103" s="114" t="str">
        <f>IF(qaNotes!E103="","",qaNotes!E103)</f>
        <v>3 years</v>
      </c>
      <c r="F103" s="115" t="str">
        <f>IF(qaNotes!F103="","",qaNotes!F103)</f>
        <v>3 years</v>
      </c>
      <c r="G103" s="37" t="str">
        <f>IF(qaNotes!G103="","",qaNotes!G103)</f>
        <v>Yes</v>
      </c>
      <c r="H103" s="967" t="str">
        <f>IF(qaNotes!L103="","",qaNotes!L103)</f>
        <v/>
      </c>
    </row>
    <row r="104" spans="1:8" ht="37.5" customHeight="1" thickBot="1" x14ac:dyDescent="0.3">
      <c r="A104" s="58" t="str">
        <f>IF(qaNotes!A104="","",qaNotes!A104)</f>
        <v>National Center for Asphalt Technology (NCAT)</v>
      </c>
      <c r="B104" s="118" t="str">
        <f>IF(qaNotes!B104="","",qaNotes!B104)</f>
        <v>Performance Graded Binder Technician</v>
      </c>
      <c r="C104" s="156" t="str">
        <f>IF(qaNotes!C104="","",qaNotes!C104)</f>
        <v>E329 (Asphalt Binder)</v>
      </c>
      <c r="D104" s="34" t="str">
        <f>IF(qaNotes!D104="","",qaNotes!D104)</f>
        <v>Yes</v>
      </c>
      <c r="E104" s="116" t="str">
        <f>IF(qaNotes!E104="","",qaNotes!E104)</f>
        <v>3 years</v>
      </c>
      <c r="F104" s="117" t="str">
        <f>IF(qaNotes!F104="","",qaNotes!F104)</f>
        <v>3 years</v>
      </c>
      <c r="G104" s="14" t="str">
        <f>IF(qaNotes!G104="","",qaNotes!G104)</f>
        <v>Yes</v>
      </c>
      <c r="H104" s="969"/>
    </row>
    <row r="105" spans="1:8" ht="37.5" customHeight="1" x14ac:dyDescent="0.25">
      <c r="A105" s="58" t="str">
        <f>IF(qaNotes!A105="","",qaNotes!A105)</f>
        <v>National Center for Asphalt Technology (NCAT)</v>
      </c>
      <c r="B105" s="772" t="str">
        <f>IF(qaNotes!B105="","",qaNotes!B105)</f>
        <v>Asphalt Mix Design</v>
      </c>
      <c r="C105" s="804" t="str">
        <f>IF(qaNotes!C105="","",qaNotes!C105)</f>
        <v>D3666 (Aggregate)</v>
      </c>
      <c r="D105" s="805" t="str">
        <f>IF(qaNotes!D105="","",qaNotes!D105)</f>
        <v>Yes</v>
      </c>
      <c r="E105" s="806" t="str">
        <f>IF(qaNotes!E105="","",qaNotes!E105)</f>
        <v>3 years</v>
      </c>
      <c r="F105" s="805" t="str">
        <f>IF(qaNotes!F105="","",qaNotes!F105)</f>
        <v>3 years</v>
      </c>
      <c r="G105" s="807" t="str">
        <f>IF(qaNotes!G105="","",qaNotes!G105)</f>
        <v>Yes</v>
      </c>
      <c r="H105" s="1007" t="str">
        <f>IF(qaNotes!L105="","",qaNotes!L105)</f>
        <v/>
      </c>
    </row>
    <row r="106" spans="1:8" ht="37.5" customHeight="1" x14ac:dyDescent="0.25">
      <c r="A106" s="58"/>
      <c r="B106" s="121" t="str">
        <f>IF(qaNotes!B106="","",qaNotes!B106)</f>
        <v>Asphalt Mix Design</v>
      </c>
      <c r="C106" s="808" t="str">
        <f>IF(qaNotes!C106="","",qaNotes!C106)</f>
        <v>D3666 (Asphalt Mixture)</v>
      </c>
      <c r="D106" s="809" t="str">
        <f>IF(qaNotes!D106="","",qaNotes!D106)</f>
        <v>Yes</v>
      </c>
      <c r="E106" s="810" t="str">
        <f>IF(qaNotes!E106="","",qaNotes!E106)</f>
        <v>3 years</v>
      </c>
      <c r="F106" s="809" t="str">
        <f>IF(qaNotes!F106="","",qaNotes!F106)</f>
        <v>3 years</v>
      </c>
      <c r="G106" s="811" t="str">
        <f>IF(qaNotes!G106="","",qaNotes!G106)</f>
        <v>Yes</v>
      </c>
      <c r="H106" s="1008"/>
    </row>
    <row r="107" spans="1:8" ht="37.5" customHeight="1" x14ac:dyDescent="0.25">
      <c r="A107" s="58" t="str">
        <f>IF(qaNotes!A107="","",qaNotes!A107)</f>
        <v>National Center for Asphalt Technology (NCAT)</v>
      </c>
      <c r="B107" s="121" t="str">
        <f>IF(qaNotes!B107="","",qaNotes!B107)</f>
        <v>Asphalt Mix Design</v>
      </c>
      <c r="C107" s="808" t="str">
        <f>IF(qaNotes!C107="","",qaNotes!C107)</f>
        <v>E329 (Aggregate)</v>
      </c>
      <c r="D107" s="809" t="str">
        <f>IF(qaNotes!D107="","",qaNotes!D107)</f>
        <v>Yes</v>
      </c>
      <c r="E107" s="810" t="str">
        <f>IF(qaNotes!E107="","",qaNotes!E107)</f>
        <v>3 years</v>
      </c>
      <c r="F107" s="809" t="str">
        <f>IF(qaNotes!F107="","",qaNotes!F107)</f>
        <v>3 years</v>
      </c>
      <c r="G107" s="811" t="str">
        <f>IF(qaNotes!G107="","",qaNotes!G107)</f>
        <v>Yes</v>
      </c>
      <c r="H107" s="1008"/>
    </row>
    <row r="108" spans="1:8" ht="37.5" customHeight="1" thickBot="1" x14ac:dyDescent="0.3">
      <c r="A108" s="58"/>
      <c r="B108" s="121" t="str">
        <f>IF(qaNotes!B108="","",qaNotes!B108)</f>
        <v>Asphalt Mix Design</v>
      </c>
      <c r="C108" s="812" t="str">
        <f>IF(qaNotes!C108="","",qaNotes!C108)</f>
        <v>E329 (Asphalt Mixture)</v>
      </c>
      <c r="D108" s="813" t="str">
        <f>IF(qaNotes!D108="","",qaNotes!D108)</f>
        <v>Yes</v>
      </c>
      <c r="E108" s="814" t="str">
        <f>IF(qaNotes!E108="","",qaNotes!E108)</f>
        <v>3 years</v>
      </c>
      <c r="F108" s="813" t="str">
        <f>IF(qaNotes!F106="","",qaNotes!F106)</f>
        <v>3 years</v>
      </c>
      <c r="G108" s="815" t="str">
        <f>IF(qaNotes!G108="","",qaNotes!G108)</f>
        <v>Yes</v>
      </c>
      <c r="H108" s="1009"/>
    </row>
    <row r="109" spans="1:8" ht="37.5" customHeight="1" x14ac:dyDescent="0.25">
      <c r="A109" s="89" t="str">
        <f>IF(qaNotes!A109="","",qaNotes!A109)</f>
        <v>Nevada Alliance for Quality Transportation Construction (NAQTC)</v>
      </c>
      <c r="B109" s="127" t="str">
        <f>IF(qaNotes!B109="","",qaNotes!B109)</f>
        <v>NAQTC Sampling and Density Module</v>
      </c>
      <c r="C109" s="273" t="str">
        <f>IF(qaNotes!C109="","",qaNotes!C109)</f>
        <v>D3666 (Aggregate)</v>
      </c>
      <c r="D109" s="272" t="str">
        <f>IF(qaNotes!D109="","",qaNotes!D109)</f>
        <v>No</v>
      </c>
      <c r="E109" s="1004" t="str">
        <f>IF(qaNotes!E109="","",qaNotes!E109)</f>
        <v>No</v>
      </c>
      <c r="F109" s="873"/>
      <c r="G109" s="874"/>
      <c r="H109" s="970" t="str">
        <f>IF(qaNotes!L109="","",qaNotes!L109)</f>
        <v/>
      </c>
    </row>
    <row r="110" spans="1:8" s="50" customFormat="1" ht="37.5" customHeight="1" x14ac:dyDescent="0.25">
      <c r="A110" s="90" t="str">
        <f>IF(qaNotes!A110="","",qaNotes!A110)</f>
        <v>Nevada Alliance for Quality Transportation Construction (NAQTC)</v>
      </c>
      <c r="B110" s="132" t="str">
        <f>IF(qaNotes!B110="","",qaNotes!B110)</f>
        <v>NAQTC Sampling and Density Module</v>
      </c>
      <c r="C110" s="133" t="str">
        <f>IF(qaNotes!C110="","",qaNotes!C110)</f>
        <v>D3666 (Asphalt Mixture)</v>
      </c>
      <c r="D110" s="134" t="str">
        <f>IF(qaNotes!D110="","",qaNotes!D110)</f>
        <v>Yes</v>
      </c>
      <c r="E110" s="135" t="str">
        <f>IF(qaNotes!E110="","",qaNotes!E110)</f>
        <v>5 years</v>
      </c>
      <c r="F110" s="177" t="str">
        <f>IF(qaNotes!F110="","",qaNotes!F110)</f>
        <v>5 years</v>
      </c>
      <c r="G110" s="136" t="str">
        <f>IF(qaNotes!G110="","",qaNotes!G110)</f>
        <v>Yes</v>
      </c>
      <c r="H110" s="971"/>
    </row>
    <row r="111" spans="1:8" ht="37.5" customHeight="1" x14ac:dyDescent="0.25">
      <c r="A111" s="90" t="str">
        <f>IF(qaNotes!A111="","",qaNotes!A111)</f>
        <v>Nevada Alliance for Quality Transportation Construction (NAQTC)</v>
      </c>
      <c r="B111" s="132" t="str">
        <f>IF(qaNotes!B111="","",qaNotes!B111)</f>
        <v>NAQTC Sampling and Density Module</v>
      </c>
      <c r="C111" s="133" t="str">
        <f>IF(qaNotes!C111="","",qaNotes!C111)</f>
        <v>E329 (Aggregate)</v>
      </c>
      <c r="D111" s="134" t="str">
        <f>IF(qaNotes!D111="","",qaNotes!D111)</f>
        <v>No</v>
      </c>
      <c r="E111" s="1003" t="str">
        <f>IF(qaNotes!E111="","",qaNotes!E111)</f>
        <v>No</v>
      </c>
      <c r="F111" s="955"/>
      <c r="G111" s="956"/>
      <c r="H111" s="971"/>
    </row>
    <row r="112" spans="1:8" ht="37.5" customHeight="1" thickBot="1" x14ac:dyDescent="0.3">
      <c r="A112" s="90" t="str">
        <f>IF(qaNotes!A112="","",qaNotes!A112)</f>
        <v>Nevada Alliance for Quality Transportation Construction (NAQTC)</v>
      </c>
      <c r="B112" s="138" t="str">
        <f>IF(qaNotes!B112="","",qaNotes!B112)</f>
        <v>NAQTC Sampling and Density Module</v>
      </c>
      <c r="C112" s="139" t="str">
        <f>IF(qaNotes!C112="","",qaNotes!C112)</f>
        <v>E329 (Asphalt Mixture)</v>
      </c>
      <c r="D112" s="140" t="str">
        <f>IF(qaNotes!D112="","",qaNotes!D112)</f>
        <v>Yes</v>
      </c>
      <c r="E112" s="141" t="str">
        <f>IF(qaNotes!E112="","",qaNotes!E112)</f>
        <v>5 years</v>
      </c>
      <c r="F112" s="178" t="str">
        <f>IF(qaNotes!F112="","",qaNotes!F112)</f>
        <v>5 years</v>
      </c>
      <c r="G112" s="142" t="str">
        <f>IF(qaNotes!G112="","",qaNotes!G112)</f>
        <v>Yes</v>
      </c>
      <c r="H112" s="972"/>
    </row>
    <row r="113" spans="1:8" ht="37.5" customHeight="1" x14ac:dyDescent="0.25">
      <c r="A113" s="90" t="str">
        <f>IF(qaNotes!A113="","",qaNotes!A113)</f>
        <v>Nevada Alliance for Quality Transportation Construction (NAQTC)</v>
      </c>
      <c r="B113" s="127" t="str">
        <f>IF(qaNotes!B113="","",qaNotes!B113)</f>
        <v>NAQTC Aggregate Module</v>
      </c>
      <c r="C113" s="128" t="str">
        <f>IF(qaNotes!C113="","",qaNotes!C113)</f>
        <v>C1077 (Aggregate)</v>
      </c>
      <c r="D113" s="129" t="str">
        <f>IF(qaNotes!D113="","",qaNotes!D113)</f>
        <v>Yes</v>
      </c>
      <c r="E113" s="130" t="str">
        <f>IF(qaNotes!E113="","",qaNotes!E113)</f>
        <v>5 years</v>
      </c>
      <c r="F113" s="131" t="str">
        <f>IF(qaNotes!F113="","",qaNotes!F113)</f>
        <v>5 years</v>
      </c>
      <c r="G113" s="179" t="str">
        <f>IF(qaNotes!G113="","",qaNotes!G113)</f>
        <v>Yes</v>
      </c>
      <c r="H113" s="970" t="str">
        <f>IF(qaNotes!L113="","",qaNotes!L113)</f>
        <v xml:space="preserve">For D3740 (Soil): The certification includes 3 soil standards. A certification for 2 additional soil standards is required to meet for D3740. </v>
      </c>
    </row>
    <row r="114" spans="1:8" ht="37.5" customHeight="1" x14ac:dyDescent="0.25">
      <c r="A114" s="90" t="str">
        <f>IF(qaNotes!A114="","",qaNotes!A114)</f>
        <v>Nevada Alliance for Quality Transportation Construction (NAQTC)</v>
      </c>
      <c r="B114" s="132" t="str">
        <f>IF(qaNotes!B114="","",qaNotes!B114)</f>
        <v>NAQTC Aggregate Module</v>
      </c>
      <c r="C114" s="133" t="str">
        <f>IF(qaNotes!C114="","",qaNotes!C114)</f>
        <v>D3666 (Aggregate)</v>
      </c>
      <c r="D114" s="134" t="str">
        <f>IF(qaNotes!D114="","",qaNotes!D114)</f>
        <v>Yes</v>
      </c>
      <c r="E114" s="135" t="str">
        <f>IF(qaNotes!E114="","",qaNotes!E114)</f>
        <v>5 years</v>
      </c>
      <c r="F114" s="136" t="str">
        <f>IF(qaNotes!F114="","",qaNotes!F114)</f>
        <v>5 years</v>
      </c>
      <c r="G114" s="180" t="str">
        <f>IF(qaNotes!G114="","",qaNotes!G114)</f>
        <v>Yes</v>
      </c>
      <c r="H114" s="971"/>
    </row>
    <row r="115" spans="1:8" ht="37.5" customHeight="1" x14ac:dyDescent="0.25">
      <c r="A115" s="90" t="str">
        <f>IF(qaNotes!A115="","",qaNotes!A115)</f>
        <v>Nevada Alliance for Quality Transportation Construction (NAQTC)</v>
      </c>
      <c r="B115" s="132" t="str">
        <f>IF(qaNotes!B115="","",qaNotes!B115)</f>
        <v>NAQTC Aggregate Module</v>
      </c>
      <c r="C115" s="133" t="str">
        <f>IF(qaNotes!C115="","",qaNotes!C115)</f>
        <v>D3740 (Soil)</v>
      </c>
      <c r="D115" s="134" t="str">
        <f>IF(qaNotes!D115="","",qaNotes!D115)</f>
        <v>See Guidance</v>
      </c>
      <c r="E115" s="135" t="str">
        <f>IF(qaNotes!E115="","",qaNotes!E115)</f>
        <v>5 years</v>
      </c>
      <c r="F115" s="136" t="str">
        <f>IF(qaNotes!F115="","",qaNotes!F115)</f>
        <v>5 years</v>
      </c>
      <c r="G115" s="180" t="str">
        <f>IF(qaNotes!G115="","",qaNotes!G115)</f>
        <v>See Guidance</v>
      </c>
      <c r="H115" s="971"/>
    </row>
    <row r="116" spans="1:8" ht="37.5" customHeight="1" x14ac:dyDescent="0.25">
      <c r="A116" s="90" t="str">
        <f>IF(qaNotes!A116="","",qaNotes!A116)</f>
        <v>Nevada Alliance for Quality Transportation Construction (NAQTC)</v>
      </c>
      <c r="B116" s="132" t="str">
        <f>IF(qaNotes!B116="","",qaNotes!B116)</f>
        <v>NAQTC Aggregate Module</v>
      </c>
      <c r="C116" s="133" t="str">
        <f>IF(qaNotes!C116="","",qaNotes!C116)</f>
        <v>E329 (Aggregate)</v>
      </c>
      <c r="D116" s="134" t="str">
        <f>IF(qaNotes!D116="","",qaNotes!D116)</f>
        <v>Yes</v>
      </c>
      <c r="E116" s="135" t="str">
        <f>IF(qaNotes!E116="","",qaNotes!E116)</f>
        <v>5 years</v>
      </c>
      <c r="F116" s="136" t="str">
        <f>IF(qaNotes!F116="","",qaNotes!F116)</f>
        <v>5 years</v>
      </c>
      <c r="G116" s="180" t="str">
        <f>IF(qaNotes!G116="","",qaNotes!G116)</f>
        <v>Yes</v>
      </c>
      <c r="H116" s="971"/>
    </row>
    <row r="117" spans="1:8" ht="37.5" customHeight="1" thickBot="1" x14ac:dyDescent="0.3">
      <c r="A117" s="90" t="str">
        <f>IF(qaNotes!A117="","",qaNotes!A117)</f>
        <v>Nevada Alliance for Quality Transportation Construction (NAQTC)</v>
      </c>
      <c r="B117" s="138" t="str">
        <f>IF(qaNotes!B117="","",qaNotes!B117)</f>
        <v>NAQTC Aggregate Module</v>
      </c>
      <c r="C117" s="139" t="str">
        <f>IF(qaNotes!C117="","",qaNotes!C117)</f>
        <v>E329 (Soil)</v>
      </c>
      <c r="D117" s="152" t="str">
        <f>IF(qaNotes!D117="","",qaNotes!D117)</f>
        <v>Yes</v>
      </c>
      <c r="E117" s="141" t="str">
        <f>IF(qaNotes!E117="","",qaNotes!E117)</f>
        <v>5 years</v>
      </c>
      <c r="F117" s="142" t="str">
        <f>IF(qaNotes!F117="","",qaNotes!F117)</f>
        <v>5 years</v>
      </c>
      <c r="G117" s="181" t="str">
        <f>IF(qaNotes!G117="","",qaNotes!G117)</f>
        <v>Yes</v>
      </c>
      <c r="H117" s="972"/>
    </row>
    <row r="118" spans="1:8" ht="37.5" customHeight="1" x14ac:dyDescent="0.25">
      <c r="A118" s="90" t="str">
        <f>IF(qaNotes!A118="","",qaNotes!A118)</f>
        <v>Nevada Alliance for Quality Transportation Construction (NAQTC)</v>
      </c>
      <c r="B118" s="127" t="str">
        <f>IF(qaNotes!B118="","",qaNotes!B118)</f>
        <v>NAQTC Asphalt Module</v>
      </c>
      <c r="C118" s="128" t="str">
        <f>IF(qaNotes!C118="","",qaNotes!C118)</f>
        <v>D3666 (Asphalt Mixture)</v>
      </c>
      <c r="D118" s="129" t="str">
        <f>IF(qaNotes!D118="","",qaNotes!D118)</f>
        <v>Yes</v>
      </c>
      <c r="E118" s="130" t="str">
        <f>IF(qaNotes!E118="","",qaNotes!E118)</f>
        <v>5 years</v>
      </c>
      <c r="F118" s="131" t="str">
        <f>IF(qaNotes!F118="","",qaNotes!F118)</f>
        <v>5 years</v>
      </c>
      <c r="G118" s="145" t="str">
        <f>IF(qaNotes!G118="","",qaNotes!G118)</f>
        <v>Yes</v>
      </c>
      <c r="H118" s="970" t="str">
        <f>IF(qaNotes!L118="","",qaNotes!L118)</f>
        <v/>
      </c>
    </row>
    <row r="119" spans="1:8" ht="37.5" customHeight="1" thickBot="1" x14ac:dyDescent="0.3">
      <c r="A119" s="90" t="str">
        <f>IF(qaNotes!A119="","",qaNotes!A119)</f>
        <v>Nevada Alliance for Quality Transportation Construction (NAQTC)</v>
      </c>
      <c r="B119" s="138" t="str">
        <f>IF(qaNotes!B119="","",qaNotes!B119)</f>
        <v>NAQTC Asphalt Module</v>
      </c>
      <c r="C119" s="139" t="str">
        <f>IF(qaNotes!C119="","",qaNotes!C119)</f>
        <v>E329 (Asphalt Mixture)</v>
      </c>
      <c r="D119" s="152" t="str">
        <f>IF(qaNotes!D119="","",qaNotes!D119)</f>
        <v>Yes</v>
      </c>
      <c r="E119" s="141" t="str">
        <f>IF(qaNotes!E119="","",qaNotes!E119)</f>
        <v>5 years</v>
      </c>
      <c r="F119" s="142" t="str">
        <f>IF(qaNotes!F119="","",qaNotes!F119)</f>
        <v>5 years</v>
      </c>
      <c r="G119" s="167" t="str">
        <f>IF(qaNotes!G119="","",qaNotes!G119)</f>
        <v>Yes</v>
      </c>
      <c r="H119" s="972"/>
    </row>
    <row r="120" spans="1:8" ht="37.5" customHeight="1" x14ac:dyDescent="0.25">
      <c r="A120" s="90" t="str">
        <f>IF(qaNotes!A120="","",qaNotes!A120)</f>
        <v>Nevada Alliance for Quality Transportation Construction (NAQTC)</v>
      </c>
      <c r="B120" s="153" t="str">
        <f>IF(qaNotes!B120="","",qaNotes!B120)</f>
        <v>NAQTC Asphalt Extended Module</v>
      </c>
      <c r="C120" s="128" t="str">
        <f>IF(qaNotes!C120="","",qaNotes!C120)</f>
        <v>D3666 (Asphalt Mixture)</v>
      </c>
      <c r="D120" s="129" t="str">
        <f>IF(qaNotes!D120="","",qaNotes!D120)</f>
        <v>Yes</v>
      </c>
      <c r="E120" s="130" t="str">
        <f>IF(qaNotes!E120="","",qaNotes!E120)</f>
        <v>5 years</v>
      </c>
      <c r="F120" s="131" t="str">
        <f>IF(qaNotes!F120="","",qaNotes!F120)</f>
        <v>5 years</v>
      </c>
      <c r="G120" s="145" t="str">
        <f>IF(qaNotes!G120="","",qaNotes!G120)</f>
        <v>Yes</v>
      </c>
      <c r="H120" s="970" t="str">
        <f>IF(qaNotes!L120="","",qaNotes!L120)</f>
        <v/>
      </c>
    </row>
    <row r="121" spans="1:8" ht="37.5" customHeight="1" thickBot="1" x14ac:dyDescent="0.3">
      <c r="A121" s="90" t="str">
        <f>IF(qaNotes!A121="","",qaNotes!A121)</f>
        <v>Nevada Alliance for Quality Transportation Construction (NAQTC)</v>
      </c>
      <c r="B121" s="138" t="str">
        <f>IF(qaNotes!B121="","",qaNotes!B121)</f>
        <v>NAQTC Asphalt Extended Module</v>
      </c>
      <c r="C121" s="139" t="str">
        <f>IF(qaNotes!C121="","",qaNotes!C121)</f>
        <v>E329 (Asphalt Mixture)</v>
      </c>
      <c r="D121" s="152" t="str">
        <f>IF(qaNotes!D121="","",qaNotes!D121)</f>
        <v>Yes</v>
      </c>
      <c r="E121" s="141" t="str">
        <f>IF(qaNotes!E121="","",qaNotes!E121)</f>
        <v>5 years</v>
      </c>
      <c r="F121" s="142" t="str">
        <f>IF(qaNotes!F121="","",qaNotes!F121)</f>
        <v>5 years</v>
      </c>
      <c r="G121" s="167" t="str">
        <f>IF(qaNotes!G121="","",qaNotes!G121)</f>
        <v>Yes</v>
      </c>
      <c r="H121" s="972"/>
    </row>
    <row r="122" spans="1:8" ht="37.5" customHeight="1" x14ac:dyDescent="0.25">
      <c r="A122" s="90" t="str">
        <f>IF(qaNotes!A122="","",qaNotes!A122)</f>
        <v>Nevada Alliance for Quality Transportation Construction (NAQTC)</v>
      </c>
      <c r="B122" s="127" t="str">
        <f>IF(qaNotes!B122="","",qaNotes!B122)</f>
        <v>NAQTC Specialized Tests Module</v>
      </c>
      <c r="C122" s="128" t="str">
        <f>IF(qaNotes!C122="","",qaNotes!C122)</f>
        <v>D3666 (Aggregate)</v>
      </c>
      <c r="D122" s="129" t="str">
        <f>IF(qaNotes!D122="","",qaNotes!D122)</f>
        <v>Yes</v>
      </c>
      <c r="E122" s="130" t="str">
        <f>IF(qaNotes!E122="","",qaNotes!E122)</f>
        <v>5 years</v>
      </c>
      <c r="F122" s="131" t="str">
        <f>IF(qaNotes!F122="","",qaNotes!F122)</f>
        <v>5 years</v>
      </c>
      <c r="G122" s="145" t="str">
        <f>IF(qaNotes!G122="","",qaNotes!G122)</f>
        <v>Yes</v>
      </c>
      <c r="H122" s="970" t="str">
        <f>IF(qaNotes!L122="","",qaNotes!L122)</f>
        <v/>
      </c>
    </row>
    <row r="123" spans="1:8" ht="37.5" customHeight="1" thickBot="1" x14ac:dyDescent="0.3">
      <c r="A123" s="90" t="str">
        <f>IF(qaNotes!A123="","",qaNotes!A123)</f>
        <v>Nevada Alliance for Quality Transportation Construction (NAQTC)</v>
      </c>
      <c r="B123" s="132" t="str">
        <f>IF(qaNotes!B123="","",qaNotes!B123)</f>
        <v>NAQTC Specialized Tests Module</v>
      </c>
      <c r="C123" s="133" t="str">
        <f>IF(qaNotes!C123="","",qaNotes!C123)</f>
        <v>D3666 (Asphalt Mixture)</v>
      </c>
      <c r="D123" s="134" t="str">
        <f>IF(qaNotes!D123="","",qaNotes!D123)</f>
        <v>Yes</v>
      </c>
      <c r="E123" s="158" t="str">
        <f>IF(qaNotes!E123="","",qaNotes!E123)</f>
        <v>5 years</v>
      </c>
      <c r="F123" s="162" t="str">
        <f>IF(qaNotes!F123="","",qaNotes!F123)</f>
        <v>5 years</v>
      </c>
      <c r="G123" s="149" t="str">
        <f>IF(qaNotes!G123="","",qaNotes!G123)</f>
        <v>Yes</v>
      </c>
      <c r="H123" s="971"/>
    </row>
    <row r="124" spans="1:8" ht="37.5" customHeight="1" thickBot="1" x14ac:dyDescent="0.3">
      <c r="A124" s="90" t="str">
        <f>IF(qaNotes!A124="","",qaNotes!A124)</f>
        <v>Nevada Alliance for Quality Transportation Construction (NAQTC)</v>
      </c>
      <c r="B124" s="132" t="str">
        <f>IF(qaNotes!B124="","",qaNotes!B124)</f>
        <v>NAQTC Specialized Tests Module</v>
      </c>
      <c r="C124" s="133" t="str">
        <f>IF(qaNotes!C124="","",qaNotes!C124)</f>
        <v>D3740 (Soil)</v>
      </c>
      <c r="D124" s="147" t="str">
        <f>IF(qaNotes!D124="","",qaNotes!D124)</f>
        <v>No</v>
      </c>
      <c r="E124" s="873" t="str">
        <f>IF(qaNotes!E124="","",qaNotes!E124)</f>
        <v>No</v>
      </c>
      <c r="F124" s="873"/>
      <c r="G124" s="874"/>
      <c r="H124" s="971"/>
    </row>
    <row r="125" spans="1:8" ht="37.5" customHeight="1" x14ac:dyDescent="0.25">
      <c r="A125" s="90" t="str">
        <f>IF(qaNotes!A125="","",qaNotes!A125)</f>
        <v>Nevada Alliance for Quality Transportation Construction (NAQTC)</v>
      </c>
      <c r="B125" s="132" t="str">
        <f>IF(qaNotes!B125="","",qaNotes!B125)</f>
        <v>NAQTC Specialized Tests Module</v>
      </c>
      <c r="C125" s="133" t="str">
        <f>IF(qaNotes!C125="","",qaNotes!C125)</f>
        <v>E329 (Aggregate)</v>
      </c>
      <c r="D125" s="134" t="str">
        <f>IF(qaNotes!D125="","",qaNotes!D125)</f>
        <v>Yes</v>
      </c>
      <c r="E125" s="130" t="str">
        <f>IF(qaNotes!E125="","",qaNotes!E125)</f>
        <v>5 years</v>
      </c>
      <c r="F125" s="131" t="str">
        <f>IF(qaNotes!F125="","",qaNotes!F125)</f>
        <v>5 years</v>
      </c>
      <c r="G125" s="145" t="str">
        <f>IF(qaNotes!G125="","",qaNotes!G125)</f>
        <v>Yes</v>
      </c>
      <c r="H125" s="971"/>
    </row>
    <row r="126" spans="1:8" ht="37.5" customHeight="1" x14ac:dyDescent="0.25">
      <c r="A126" s="90" t="str">
        <f>IF(qaNotes!A126="","",qaNotes!A126)</f>
        <v>Nevada Alliance for Quality Transportation Construction (NAQTC)</v>
      </c>
      <c r="B126" s="132" t="str">
        <f>IF(qaNotes!B126="","",qaNotes!B126)</f>
        <v>NAQTC Specialized Tests Module</v>
      </c>
      <c r="C126" s="133" t="str">
        <f>IF(qaNotes!C126="","",qaNotes!C126)</f>
        <v>E329 (Asphalt Mixture)</v>
      </c>
      <c r="D126" s="134" t="str">
        <f>IF(qaNotes!D126="","",qaNotes!D126)</f>
        <v>Yes</v>
      </c>
      <c r="E126" s="135" t="str">
        <f>IF(qaNotes!E126="","",qaNotes!E126)</f>
        <v>5 years</v>
      </c>
      <c r="F126" s="136" t="str">
        <f>IF(qaNotes!F126="","",qaNotes!F126)</f>
        <v>5 years</v>
      </c>
      <c r="G126" s="147" t="str">
        <f>IF(qaNotes!G126="","",qaNotes!G126)</f>
        <v>Yes</v>
      </c>
      <c r="H126" s="971"/>
    </row>
    <row r="127" spans="1:8" ht="37.5" customHeight="1" thickBot="1" x14ac:dyDescent="0.3">
      <c r="A127" s="90" t="str">
        <f>IF(qaNotes!A127="","",qaNotes!A127)</f>
        <v>Nevada Alliance for Quality Transportation Construction (NAQTC)</v>
      </c>
      <c r="B127" s="138" t="str">
        <f>IF(qaNotes!B127="","",qaNotes!B127)</f>
        <v>NAQTC Specialized Tests Module</v>
      </c>
      <c r="C127" s="139" t="str">
        <f>IF(qaNotes!C127="","",qaNotes!C127)</f>
        <v>E329 (Soil)</v>
      </c>
      <c r="D127" s="152" t="str">
        <f>IF(qaNotes!D127="","",qaNotes!D127)</f>
        <v>Yes</v>
      </c>
      <c r="E127" s="158" t="str">
        <f>IF(qaNotes!E127="","",qaNotes!E127)</f>
        <v>5 years</v>
      </c>
      <c r="F127" s="162" t="str">
        <f>IF(qaNotes!F127="","",qaNotes!F127)</f>
        <v>5 years</v>
      </c>
      <c r="G127" s="149" t="str">
        <f>IF(qaNotes!G127="","",qaNotes!G127)</f>
        <v>Yes</v>
      </c>
      <c r="H127" s="972"/>
    </row>
    <row r="128" spans="1:8" ht="37.5" customHeight="1" thickBot="1" x14ac:dyDescent="0.3">
      <c r="A128" s="90" t="str">
        <f>IF(qaNotes!A128="","",qaNotes!A128)</f>
        <v>Nevada Alliance for Quality Transportation Construction (NAQTC)</v>
      </c>
      <c r="B128" s="127" t="str">
        <f>IF(qaNotes!B128="","",qaNotes!B128)</f>
        <v>NAQTC Concrete Module</v>
      </c>
      <c r="C128" s="78" t="str">
        <f>IF(qaNotes!C128="","",qaNotes!C128)</f>
        <v>None</v>
      </c>
      <c r="D128" s="873" t="str">
        <f>IF(qaNotes!D128="","",qaNotes!D128)</f>
        <v>No</v>
      </c>
      <c r="E128" s="873"/>
      <c r="F128" s="873"/>
      <c r="G128" s="874"/>
      <c r="H128" s="471" t="str">
        <f>IF(qaNotes!L128="","",qaNotes!L128)</f>
        <v/>
      </c>
    </row>
    <row r="129" spans="1:8" ht="37.5" customHeight="1" x14ac:dyDescent="0.25">
      <c r="A129" s="87" t="str">
        <f>IF(qaNotes!A129="","",qaNotes!A129)</f>
        <v>National Institute for Certification in Engineering Technologies (NICET)</v>
      </c>
      <c r="B129" s="119" t="str">
        <f>IF(qaNotes!B129="","",qaNotes!B129)</f>
        <v>Construction Materials Testing - Asphalt Level I</v>
      </c>
      <c r="C129" s="35" t="str">
        <f>IF(qaNotes!C129="","",qaNotes!C129)</f>
        <v>D3666 (Aggregate)</v>
      </c>
      <c r="D129" s="25" t="str">
        <f>IF(qaNotes!D129="","",qaNotes!D129)</f>
        <v>See Guidance</v>
      </c>
      <c r="E129" s="114" t="str">
        <f>IF(qaNotes!E129="","",qaNotes!E129)</f>
        <v>5 years</v>
      </c>
      <c r="F129" s="115" t="str">
        <f>IF(qaNotes!F129="","",qaNotes!F129)</f>
        <v>5 years</v>
      </c>
      <c r="G129" s="37" t="str">
        <f>IF(qaNotes!G129="","",qaNotes!G129)</f>
        <v>See Guidance</v>
      </c>
      <c r="H129" s="983" t="str">
        <f>IF(qaNotes!L129="","",qaNotes!L129)</f>
        <v xml:space="preserve">1. If the certification was initially received prior to November 2017, NICET Transcripts must be presented for review. 2. If the initial certification was recieved on or after November 2017, this certiifcation meets for the applicable standards that indicate "See Guidance". </v>
      </c>
    </row>
    <row r="130" spans="1:8" ht="37.5" customHeight="1" x14ac:dyDescent="0.25">
      <c r="A130" s="58" t="str">
        <f>IF(qaNotes!A130="","",qaNotes!A130)</f>
        <v>National Institute for Certification in Engineering Technologies (NICET)</v>
      </c>
      <c r="B130" s="121" t="str">
        <f>IF(qaNotes!B130="","",qaNotes!B130)</f>
        <v>Construction Materials Testing - Asphalt Level I</v>
      </c>
      <c r="C130" s="30" t="str">
        <f>IF(qaNotes!C130="","",qaNotes!C130)</f>
        <v>D3666 (Asphalt Mixture)</v>
      </c>
      <c r="D130" s="31" t="str">
        <f>IF(qaNotes!D130="","",qaNotes!D130)</f>
        <v>See Guidance</v>
      </c>
      <c r="E130" s="122" t="str">
        <f>IF(qaNotes!E130="","",qaNotes!E130)</f>
        <v>5 years</v>
      </c>
      <c r="F130" s="171" t="str">
        <f>IF(qaNotes!F130="","",qaNotes!F130)</f>
        <v>5 years</v>
      </c>
      <c r="G130" s="32" t="str">
        <f>IF(qaNotes!G130="","",qaNotes!G130)</f>
        <v>See Guidance</v>
      </c>
      <c r="H130" s="984"/>
    </row>
    <row r="131" spans="1:8" ht="37.5" customHeight="1" x14ac:dyDescent="0.25">
      <c r="A131" s="58" t="str">
        <f>IF(qaNotes!A131="","",qaNotes!A131)</f>
        <v>National Institute for Certification in Engineering Technologies (NICET)</v>
      </c>
      <c r="B131" s="121" t="str">
        <f>IF(qaNotes!B131="","",qaNotes!B131)</f>
        <v>Construction Materials Testing - Asphalt Level I</v>
      </c>
      <c r="C131" s="30" t="str">
        <f>IF(qaNotes!C131="","",qaNotes!C131)</f>
        <v>E329 (Aggregate)</v>
      </c>
      <c r="D131" s="31" t="str">
        <f>IF(qaNotes!D131="","",qaNotes!D131)</f>
        <v>See Guidance</v>
      </c>
      <c r="E131" s="122" t="str">
        <f>IF(qaNotes!E131="","",qaNotes!E131)</f>
        <v>5 years</v>
      </c>
      <c r="F131" s="171" t="str">
        <f>IF(qaNotes!F131="","",qaNotes!F131)</f>
        <v>5 years</v>
      </c>
      <c r="G131" s="32" t="str">
        <f>IF(qaNotes!G131="","",qaNotes!G131)</f>
        <v>See Guidance</v>
      </c>
      <c r="H131" s="984"/>
    </row>
    <row r="132" spans="1:8" ht="37.5" customHeight="1" thickBot="1" x14ac:dyDescent="0.3">
      <c r="A132" s="58" t="str">
        <f>IF(qaNotes!A132="","",qaNotes!A132)</f>
        <v>National Institute for Certification in Engineering Technologies (NICET)</v>
      </c>
      <c r="B132" s="118" t="str">
        <f>IF(qaNotes!B132="","",qaNotes!B132)</f>
        <v>Construction Materials Testing - Asphalt Level I</v>
      </c>
      <c r="C132" s="33" t="str">
        <f>IF(qaNotes!C132="","",qaNotes!C132)</f>
        <v>E329 (Asphalt Mixture)</v>
      </c>
      <c r="D132" s="13" t="str">
        <f>IF(qaNotes!D132="","",qaNotes!D132)</f>
        <v>See Guidance</v>
      </c>
      <c r="E132" s="116" t="str">
        <f>IF(qaNotes!E132="","",qaNotes!E132)</f>
        <v>5 years</v>
      </c>
      <c r="F132" s="117" t="str">
        <f>IF(qaNotes!F132="","",qaNotes!F132)</f>
        <v>5 years</v>
      </c>
      <c r="G132" s="14" t="str">
        <f>IF(qaNotes!G132="","",qaNotes!G132)</f>
        <v>See Guidance</v>
      </c>
      <c r="H132" s="985"/>
    </row>
    <row r="133" spans="1:8" ht="37.5" customHeight="1" x14ac:dyDescent="0.25">
      <c r="A133" s="58" t="str">
        <f>IF(qaNotes!A133="","",qaNotes!A133)</f>
        <v>National Institute for Certification in Engineering Technologies (NICET)</v>
      </c>
      <c r="B133" s="772" t="str">
        <f>IF(qaNotes!B133="","",qaNotes!B133)</f>
        <v>Construction Materials Testing - Asphalt Level II</v>
      </c>
      <c r="C133" s="773" t="str">
        <f>IF(qaNotes!C133="","",qaNotes!C133)</f>
        <v>C1077 (Aggregate)</v>
      </c>
      <c r="D133" s="778" t="str">
        <f>IF(qaNotes!D133="","",qaNotes!D133)</f>
        <v>See Guidance</v>
      </c>
      <c r="E133" s="944" t="str">
        <f>IF(qaNotes!E133="","",qaNotes!E133)</f>
        <v>No</v>
      </c>
      <c r="F133" s="952"/>
      <c r="G133" s="777" t="str">
        <f>IF(qaNotes!G133="","",qaNotes!G133)</f>
        <v>No</v>
      </c>
      <c r="H133" s="977" t="str">
        <f>IF(qaNotes!L133="","",qaNotes!L133)</f>
        <v>1. If the certification was initially received prior to November 2017, NICET Transcripts must be presented for review. 2. If the initial certification was recieved on or after November 2017, this certiifcation meets for the applicable standards that indicate "See Guidance". 3. For C1077 (Aggregate): This will only be applicable if the initial Level 1 certification was obtained within the last 5 years.</v>
      </c>
    </row>
    <row r="134" spans="1:8" ht="37.5" customHeight="1" x14ac:dyDescent="0.25">
      <c r="A134" s="58" t="str">
        <f>IF(qaNotes!A134="","",qaNotes!A134)</f>
        <v>National Institute for Certification in Engineering Technologies (NICET)</v>
      </c>
      <c r="B134" s="121" t="str">
        <f>IF(qaNotes!B134="","",qaNotes!B134)</f>
        <v>Construction Materials Testing - Asphalt Level II</v>
      </c>
      <c r="C134" s="791" t="str">
        <f>IF(qaNotes!C134="","",qaNotes!C134)</f>
        <v>D3666 (Aggregate)</v>
      </c>
      <c r="D134" s="816" t="str">
        <f>IF(qaNotes!D134="","",qaNotes!D134)</f>
        <v>See Guidance</v>
      </c>
      <c r="E134" s="793" t="str">
        <f>IF(qaNotes!E134="","",qaNotes!E134)</f>
        <v>5 years</v>
      </c>
      <c r="F134" s="794" t="str">
        <f>IF(qaNotes!F134="","",qaNotes!F134)</f>
        <v>5 years</v>
      </c>
      <c r="G134" s="817" t="str">
        <f>IF(qaNotes!G134="","",qaNotes!G134)</f>
        <v>See Guidance</v>
      </c>
      <c r="H134" s="979"/>
    </row>
    <row r="135" spans="1:8" ht="37.5" customHeight="1" x14ac:dyDescent="0.25">
      <c r="A135" s="58" t="str">
        <f>IF(qaNotes!A135="","",qaNotes!A135)</f>
        <v>National Institute for Certification in Engineering Technologies (NICET)</v>
      </c>
      <c r="B135" s="121" t="str">
        <f>IF(qaNotes!B135="","",qaNotes!B135)</f>
        <v>Construction Materials Testing - Asphalt Level II</v>
      </c>
      <c r="C135" s="791" t="str">
        <f>IF(qaNotes!C135="","",qaNotes!C135)</f>
        <v>D3666 (Asphalt Mixture)</v>
      </c>
      <c r="D135" s="816" t="str">
        <f>IF(qaNotes!D135="","",qaNotes!D135)</f>
        <v>See Guidance</v>
      </c>
      <c r="E135" s="793" t="str">
        <f>IF(qaNotes!E135="","",qaNotes!E135)</f>
        <v>5 years</v>
      </c>
      <c r="F135" s="794" t="str">
        <f>IF(qaNotes!F135="","",qaNotes!F135)</f>
        <v>5 years</v>
      </c>
      <c r="G135" s="817" t="str">
        <f>IF(qaNotes!G135="","",qaNotes!G135)</f>
        <v>See Guidance</v>
      </c>
      <c r="H135" s="979"/>
    </row>
    <row r="136" spans="1:8" ht="37.5" customHeight="1" x14ac:dyDescent="0.25">
      <c r="A136" s="58" t="str">
        <f>IF(qaNotes!A136="","",qaNotes!A136)</f>
        <v>National Institute for Certification in Engineering Technologies (NICET)</v>
      </c>
      <c r="B136" s="121" t="str">
        <f>IF(qaNotes!B136="","",qaNotes!B136)</f>
        <v>Construction Materials Testing - Asphalt Level II</v>
      </c>
      <c r="C136" s="791" t="str">
        <f>IF(qaNotes!C136="","",qaNotes!C136)</f>
        <v>E329 (Aggregate)</v>
      </c>
      <c r="D136" s="816" t="str">
        <f>IF(qaNotes!D136="","",qaNotes!D136)</f>
        <v>See Guidance</v>
      </c>
      <c r="E136" s="793" t="str">
        <f>IF(qaNotes!E136="","",qaNotes!E136)</f>
        <v>5 years</v>
      </c>
      <c r="F136" s="794" t="str">
        <f>IF(qaNotes!F136="","",qaNotes!F136)</f>
        <v>5 years</v>
      </c>
      <c r="G136" s="817" t="str">
        <f>IF(qaNotes!G136="","",qaNotes!G136)</f>
        <v>See Guidance</v>
      </c>
      <c r="H136" s="979"/>
    </row>
    <row r="137" spans="1:8" ht="37.5" customHeight="1" thickBot="1" x14ac:dyDescent="0.3">
      <c r="A137" s="58" t="str">
        <f>IF(qaNotes!A137="","",qaNotes!A137)</f>
        <v>National Institute for Certification in Engineering Technologies (NICET)</v>
      </c>
      <c r="B137" s="118" t="str">
        <f>IF(qaNotes!B137="","",qaNotes!B137)</f>
        <v>Construction Materials Testing - Asphalt Level II</v>
      </c>
      <c r="C137" s="767" t="str">
        <f>IF(qaNotes!C137="","",qaNotes!C137)</f>
        <v>E329 (Asphalt Mixture)</v>
      </c>
      <c r="D137" s="768" t="str">
        <f>IF(qaNotes!D137="","",qaNotes!D137)</f>
        <v>See Guidance</v>
      </c>
      <c r="E137" s="797" t="str">
        <f>IF(qaNotes!E137="","",qaNotes!E137)</f>
        <v>5 years</v>
      </c>
      <c r="F137" s="798" t="str">
        <f>IF(qaNotes!F137="","",qaNotes!F137)</f>
        <v>5 years</v>
      </c>
      <c r="G137" s="818" t="str">
        <f>IF(qaNotes!G137="","",qaNotes!G137)</f>
        <v>See Guidance</v>
      </c>
      <c r="H137" s="978"/>
    </row>
    <row r="138" spans="1:8" ht="37.5" customHeight="1" x14ac:dyDescent="0.25">
      <c r="A138" s="58" t="str">
        <f>IF(qaNotes!A138="","",qaNotes!A138)</f>
        <v>National Institute for Certification in Engineering Technologies (NICET)</v>
      </c>
      <c r="B138" s="119" t="str">
        <f>IF(qaNotes!B138="","",qaNotes!B138)</f>
        <v>Construction Materials Testing - Soils Level I</v>
      </c>
      <c r="C138" s="35" t="str">
        <f>IF(qaNotes!C138="","",qaNotes!C138)</f>
        <v>D3666 (Aggregate)</v>
      </c>
      <c r="D138" s="25" t="str">
        <f>IF(qaNotes!D138="","",qaNotes!D138)</f>
        <v>See Guidance</v>
      </c>
      <c r="E138" s="114" t="str">
        <f>IF(qaNotes!E138="","",qaNotes!E138)</f>
        <v>5 years</v>
      </c>
      <c r="F138" s="115" t="str">
        <f>IF(qaNotes!F138="","",qaNotes!F138)</f>
        <v>5 years</v>
      </c>
      <c r="G138" s="37" t="str">
        <f>IF(qaNotes!G138="","",qaNotes!G138)</f>
        <v>See Guidance</v>
      </c>
      <c r="H138" s="983" t="str">
        <f>IF(qaNotes!L138="","",qaNotes!L138)</f>
        <v xml:space="preserve">1. If the certification was initially received prior to November 2017, NICET Transcripts must be presented for review. 2. If the initial certification was recieved on or after November 2017, this certiifcation meets for the applicable standards that indicate "See Guidance". </v>
      </c>
    </row>
    <row r="139" spans="1:8" ht="37.5" customHeight="1" x14ac:dyDescent="0.25">
      <c r="A139" s="58" t="str">
        <f>IF(qaNotes!A139="","",qaNotes!A139)</f>
        <v>National Institute for Certification in Engineering Technologies (NICET)</v>
      </c>
      <c r="B139" s="121" t="str">
        <f>IF(qaNotes!B139="","",qaNotes!B139)</f>
        <v>Construction Materials Testing - Soils Level I</v>
      </c>
      <c r="C139" s="30" t="str">
        <f>IF(qaNotes!C139="","",qaNotes!C139)</f>
        <v>D3740 (Soil)</v>
      </c>
      <c r="D139" s="31" t="str">
        <f>IF(qaNotes!D139="","",qaNotes!D139)</f>
        <v>See Guidance</v>
      </c>
      <c r="E139" s="122" t="str">
        <f>IF(qaNotes!E139="","",qaNotes!E139)</f>
        <v>5 years</v>
      </c>
      <c r="F139" s="171" t="str">
        <f>IF(qaNotes!F139="","",qaNotes!F139)</f>
        <v>5 years</v>
      </c>
      <c r="G139" s="32" t="str">
        <f>IF(qaNotes!G139="","",qaNotes!G139)</f>
        <v>See Guidance</v>
      </c>
      <c r="H139" s="984"/>
    </row>
    <row r="140" spans="1:8" ht="37.5" customHeight="1" x14ac:dyDescent="0.25">
      <c r="A140" s="58" t="str">
        <f>IF(qaNotes!A140="","",qaNotes!A140)</f>
        <v>National Institute for Certification in Engineering Technologies (NICET)</v>
      </c>
      <c r="B140" s="121" t="str">
        <f>IF(qaNotes!B140="","",qaNotes!B140)</f>
        <v>Construction Materials Testing - Soils Level I</v>
      </c>
      <c r="C140" s="30" t="str">
        <f>IF(qaNotes!C140="","",qaNotes!C140)</f>
        <v>E329 (Aggregate)</v>
      </c>
      <c r="D140" s="31" t="str">
        <f>IF(qaNotes!D140="","",qaNotes!D140)</f>
        <v>See Guidance</v>
      </c>
      <c r="E140" s="122" t="str">
        <f>IF(qaNotes!E140="","",qaNotes!E140)</f>
        <v>5 years</v>
      </c>
      <c r="F140" s="171" t="str">
        <f>IF(qaNotes!F140="","",qaNotes!F140)</f>
        <v>5 years</v>
      </c>
      <c r="G140" s="32" t="str">
        <f>IF(qaNotes!G140="","",qaNotes!G140)</f>
        <v>See Guidance</v>
      </c>
      <c r="H140" s="984"/>
    </row>
    <row r="141" spans="1:8" ht="37.5" customHeight="1" thickBot="1" x14ac:dyDescent="0.3">
      <c r="A141" s="58" t="str">
        <f>IF(qaNotes!A141="","",qaNotes!A141)</f>
        <v>National Institute for Certification in Engineering Technologies (NICET)</v>
      </c>
      <c r="B141" s="118" t="str">
        <f>IF(qaNotes!B141="","",qaNotes!B141)</f>
        <v>Construction Materials Testing - Soils Level I</v>
      </c>
      <c r="C141" s="33" t="str">
        <f>IF(qaNotes!C141="","",qaNotes!C141)</f>
        <v>E329 (Soil)</v>
      </c>
      <c r="D141" s="13" t="str">
        <f>IF(qaNotes!D141="","",qaNotes!D141)</f>
        <v>See Guidance</v>
      </c>
      <c r="E141" s="125" t="str">
        <f>IF(qaNotes!E141="","",qaNotes!E141)</f>
        <v>5 years</v>
      </c>
      <c r="F141" s="174" t="str">
        <f>IF(qaNotes!F141="","",qaNotes!F141)</f>
        <v>5 years</v>
      </c>
      <c r="G141" s="12" t="str">
        <f>IF(qaNotes!G141="","",qaNotes!G141)</f>
        <v>See Guidance</v>
      </c>
      <c r="H141" s="985"/>
    </row>
    <row r="142" spans="1:8" ht="37.5" customHeight="1" x14ac:dyDescent="0.25">
      <c r="A142" s="58" t="str">
        <f>IF(qaNotes!A142="","",qaNotes!A142)</f>
        <v>National Institute for Certification in Engineering Technologies (NICET)</v>
      </c>
      <c r="B142" s="772" t="str">
        <f>IF(qaNotes!B142="","",qaNotes!B142)</f>
        <v>Construction Materials Testing - Soils Level II</v>
      </c>
      <c r="C142" s="773" t="str">
        <f>IF(qaNotes!C142="","",qaNotes!C142)</f>
        <v>D3666 (Aggregate)</v>
      </c>
      <c r="D142" s="778" t="str">
        <f>IF(qaNotes!D142="","",qaNotes!D142)</f>
        <v>See Guidance</v>
      </c>
      <c r="E142" s="775" t="str">
        <f>IF(qaNotes!E142="","",qaNotes!E142)</f>
        <v>5 years</v>
      </c>
      <c r="F142" s="802" t="str">
        <f>IF(qaNotes!F142="","",qaNotes!F142)</f>
        <v>5 years</v>
      </c>
      <c r="G142" s="777" t="str">
        <f>IF(qaNotes!G142="","",qaNotes!G142)</f>
        <v>See Guidance</v>
      </c>
      <c r="H142" s="977" t="str">
        <f>IF(qaNotes!L142="","",qaNotes!L142)</f>
        <v xml:space="preserve">1. If the certification was initially received prior to November 2017, NICET Transcripts must be presented for review. 2. If the initial certification was recieved on or after November 2017, this certiifcation meets for the applicable standards that indicate "See Guidance". </v>
      </c>
    </row>
    <row r="143" spans="1:8" ht="37.5" customHeight="1" x14ac:dyDescent="0.25">
      <c r="A143" s="58" t="str">
        <f>IF(qaNotes!A143="","",qaNotes!A143)</f>
        <v>National Institute for Certification in Engineering Technologies (NICET)</v>
      </c>
      <c r="B143" s="121" t="str">
        <f>IF(qaNotes!B143="","",qaNotes!B143)</f>
        <v>Construction Materials Testing - Soils Level II</v>
      </c>
      <c r="C143" s="791" t="str">
        <f>IF(qaNotes!C143="","",qaNotes!C143)</f>
        <v>D3740 (Soil)</v>
      </c>
      <c r="D143" s="816" t="str">
        <f>IF(qaNotes!D143="","",qaNotes!D143)</f>
        <v>See Guidance</v>
      </c>
      <c r="E143" s="793" t="str">
        <f>IF(qaNotes!E143="","",qaNotes!E143)</f>
        <v>5 years</v>
      </c>
      <c r="F143" s="794" t="str">
        <f>IF(qaNotes!F143="","",qaNotes!F143)</f>
        <v>5 years</v>
      </c>
      <c r="G143" s="817" t="str">
        <f>IF(qaNotes!G143="","",qaNotes!G143)</f>
        <v>See Guidance</v>
      </c>
      <c r="H143" s="979"/>
    </row>
    <row r="144" spans="1:8" ht="37.5" customHeight="1" x14ac:dyDescent="0.25">
      <c r="A144" s="58" t="str">
        <f>IF(qaNotes!A144="","",qaNotes!A144)</f>
        <v>National Institute for Certification in Engineering Technologies (NICET)</v>
      </c>
      <c r="B144" s="121" t="str">
        <f>IF(qaNotes!B144="","",qaNotes!B144)</f>
        <v>Construction Materials Testing - Soils Level II</v>
      </c>
      <c r="C144" s="791" t="str">
        <f>IF(qaNotes!C144="","",qaNotes!C144)</f>
        <v>E329 (Aggregate)</v>
      </c>
      <c r="D144" s="816" t="str">
        <f>IF(qaNotes!D144="","",qaNotes!D144)</f>
        <v>See Guidance</v>
      </c>
      <c r="E144" s="793" t="str">
        <f>IF(qaNotes!E144="","",qaNotes!E144)</f>
        <v>5 years</v>
      </c>
      <c r="F144" s="794" t="str">
        <f>IF(qaNotes!F144="","",qaNotes!F144)</f>
        <v>5 years</v>
      </c>
      <c r="G144" s="817" t="str">
        <f>IF(qaNotes!G144="","",qaNotes!G144)</f>
        <v>See Guidance</v>
      </c>
      <c r="H144" s="979"/>
    </row>
    <row r="145" spans="1:8" ht="37.5" customHeight="1" thickBot="1" x14ac:dyDescent="0.3">
      <c r="A145" s="58" t="str">
        <f>IF(qaNotes!A145="","",qaNotes!A145)</f>
        <v>National Institute for Certification in Engineering Technologies (NICET)</v>
      </c>
      <c r="B145" s="118" t="str">
        <f>IF(qaNotes!B145="","",qaNotes!B145)</f>
        <v>Construction Materials Testing - Soils Level II</v>
      </c>
      <c r="C145" s="767" t="str">
        <f>IF(qaNotes!C145="","",qaNotes!C145)</f>
        <v>E329 (Soil)</v>
      </c>
      <c r="D145" s="768" t="str">
        <f>IF(qaNotes!D145="","",qaNotes!D145)</f>
        <v>See Guidance</v>
      </c>
      <c r="E145" s="769" t="str">
        <f>IF(qaNotes!E145="","",qaNotes!E145)</f>
        <v>5 years</v>
      </c>
      <c r="F145" s="819" t="str">
        <f>IF(qaNotes!F145="","",qaNotes!F145)</f>
        <v>5 years</v>
      </c>
      <c r="G145" s="771" t="str">
        <f>IF(qaNotes!G145="","",qaNotes!G145)</f>
        <v>See Guidance</v>
      </c>
      <c r="H145" s="978"/>
    </row>
    <row r="146" spans="1:8" ht="37.5" customHeight="1" x14ac:dyDescent="0.25">
      <c r="A146" s="58" t="str">
        <f>IF(qaNotes!A146="","",qaNotes!A146)</f>
        <v>National Institute for Certification in Engineering Technologies (NICET)</v>
      </c>
      <c r="B146" s="119" t="str">
        <f>IF(qaNotes!B146="","",qaNotes!B146)</f>
        <v>Construction Materials Testing - Soils Level III</v>
      </c>
      <c r="C146" s="35" t="str">
        <f>IF(qaNotes!C146="","",qaNotes!C146)</f>
        <v>D3740 (Soil)</v>
      </c>
      <c r="D146" s="25" t="str">
        <f>IF(qaNotes!D146="","",qaNotes!D146)</f>
        <v>See Guidance</v>
      </c>
      <c r="E146" s="114" t="str">
        <f>IF(qaNotes!E146="","",qaNotes!E146)</f>
        <v>5 years</v>
      </c>
      <c r="F146" s="115" t="str">
        <f>IF(qaNotes!F146="","",qaNotes!F146)</f>
        <v>5 years</v>
      </c>
      <c r="G146" s="37" t="str">
        <f>IF(qaNotes!G146="","",qaNotes!G146)</f>
        <v>See Guidance</v>
      </c>
      <c r="H146" s="983" t="str">
        <f>IF(qaNotes!L146="","",qaNotes!L146)</f>
        <v xml:space="preserve">1. If the certification was initially received prior to November 2017, NICET Transcripts must be presented for review. 2. If the initial certification was recieved on or after November 2017, this certiifcation meets for the applicable standards that indicate "See Guidance". </v>
      </c>
    </row>
    <row r="147" spans="1:8" ht="37.5" customHeight="1" thickBot="1" x14ac:dyDescent="0.3">
      <c r="A147" s="58" t="str">
        <f>IF(qaNotes!A147="","",qaNotes!A147)</f>
        <v>National Institute for Certification in Engineering Technologies (NICET)</v>
      </c>
      <c r="B147" s="118" t="str">
        <f>IF(qaNotes!B147="","",qaNotes!B147)</f>
        <v>Construction Materials Testing - Soils Level III</v>
      </c>
      <c r="C147" s="33" t="str">
        <f>IF(qaNotes!C147="","",qaNotes!C147)</f>
        <v>E329 (Soil)</v>
      </c>
      <c r="D147" s="13" t="str">
        <f>IF(qaNotes!D147="","",qaNotes!D147)</f>
        <v>See Guidance</v>
      </c>
      <c r="E147" s="125" t="str">
        <f>IF(qaNotes!E147="","",qaNotes!E147)</f>
        <v>5 years</v>
      </c>
      <c r="F147" s="174" t="str">
        <f>IF(qaNotes!F147="","",qaNotes!F147)</f>
        <v>5 years</v>
      </c>
      <c r="G147" s="12" t="str">
        <f>IF(qaNotes!G147="","",qaNotes!G147)</f>
        <v>See Guidance</v>
      </c>
      <c r="H147" s="985"/>
    </row>
    <row r="148" spans="1:8" ht="37.5" customHeight="1" x14ac:dyDescent="0.25">
      <c r="A148" s="58" t="str">
        <f>IF(qaNotes!A148="","",qaNotes!A148)</f>
        <v>National Institute for Certification in Engineering Technologies (NICET)</v>
      </c>
      <c r="B148" s="772" t="str">
        <f>IF(qaNotes!B148="","",qaNotes!B148)</f>
        <v>Construction Materials Testing - Concrete Level I</v>
      </c>
      <c r="C148" s="773" t="str">
        <f>IF(qaNotes!C148="","",qaNotes!C148)</f>
        <v>C1077 (Concrete)</v>
      </c>
      <c r="D148" s="778" t="str">
        <f>IF(qaNotes!D148="","",qaNotes!D148)</f>
        <v>See Guidance</v>
      </c>
      <c r="E148" s="775" t="str">
        <f>IF(qaNotes!E148="","",qaNotes!E148)</f>
        <v>5 years</v>
      </c>
      <c r="F148" s="802" t="str">
        <f>IF(qaNotes!F148="","",qaNotes!F148)</f>
        <v>5 years</v>
      </c>
      <c r="G148" s="777" t="str">
        <f>IF(qaNotes!G148="","",qaNotes!G148)</f>
        <v>No</v>
      </c>
      <c r="H148" s="977" t="str">
        <f>IF(qaNotes!L148="","",qaNotes!L148)</f>
        <v>1. If the certification was initially received prior to November 2017, NICET Transcripts must be presented for review. 2. If the initial certification was recieved on or after November 2017, this certiifcation meets for the applicable standards that indicate "See Guidance". 3. For C1077 (Aggregate): This will only be applicable if the initial Level 1 certification was obtained within the last 5 years.</v>
      </c>
    </row>
    <row r="149" spans="1:8" ht="37.5" customHeight="1" thickBot="1" x14ac:dyDescent="0.3">
      <c r="A149" s="58" t="str">
        <f>IF(qaNotes!A149="","",qaNotes!A149)</f>
        <v>National Institute for Certification in Engineering Technologies (NICET)</v>
      </c>
      <c r="B149" s="121" t="str">
        <f>IF(qaNotes!B149="","",qaNotes!B149)</f>
        <v>Construction Materials Testing - Concrete Level I</v>
      </c>
      <c r="C149" s="781" t="str">
        <f>IF(qaNotes!C149="","",qaNotes!C149)</f>
        <v>E329 (Concrete)</v>
      </c>
      <c r="D149" s="768" t="str">
        <f>IF(qaNotes!D149="","",qaNotes!D149)</f>
        <v>See Guidance</v>
      </c>
      <c r="E149" s="769" t="str">
        <f>IF(qaNotes!E149="","",qaNotes!E149)</f>
        <v>5 years</v>
      </c>
      <c r="F149" s="819" t="str">
        <f>IF(qaNotes!F149="","",qaNotes!F149)</f>
        <v>5 years</v>
      </c>
      <c r="G149" s="771" t="str">
        <f>IF(qaNotes!G149="","",qaNotes!G149)</f>
        <v>See Guidance</v>
      </c>
      <c r="H149" s="978"/>
    </row>
    <row r="150" spans="1:8" ht="37.5" customHeight="1" thickBot="1" x14ac:dyDescent="0.3">
      <c r="A150" s="84" t="str">
        <f>IF(qaNotes!A150="","",qaNotes!A150)</f>
        <v>NorthEast Transportation Training and Certification Program (NETTCP)</v>
      </c>
      <c r="B150" s="183" t="str">
        <f>IF(qaNotes!B150="","",qaNotes!B150)</f>
        <v>NETTCP Concrete Inspector</v>
      </c>
      <c r="C150" s="91" t="str">
        <f>IF(qaNotes!C150="","",qaNotes!C150)</f>
        <v>None</v>
      </c>
      <c r="D150" s="1001" t="str">
        <f>IF(qaNotes!D150="","",qaNotes!D150)</f>
        <v>No</v>
      </c>
      <c r="E150" s="1001"/>
      <c r="F150" s="1001"/>
      <c r="G150" s="1002"/>
      <c r="H150" s="472" t="str">
        <f>IF(qaNotes!L150="","",qaNotes!L150)</f>
        <v/>
      </c>
    </row>
    <row r="151" spans="1:8" ht="37.5" customHeight="1" x14ac:dyDescent="0.25">
      <c r="A151" s="92" t="str">
        <f>IF(qaNotes!A151="","",qaNotes!A151)</f>
        <v>NorthEast Transportation Training and Certification Program (NETTCP)</v>
      </c>
      <c r="B151" s="127" t="str">
        <f>IF(qaNotes!B151="","",qaNotes!B151)</f>
        <v>NETTCP Concrete Tech</v>
      </c>
      <c r="C151" s="128" t="str">
        <f>IF(qaNotes!C151="","",qaNotes!C151)</f>
        <v>D3666 (Aggregate)</v>
      </c>
      <c r="D151" s="184" t="str">
        <f>IF(qaNotes!D151="","",qaNotes!D151)</f>
        <v>Yes</v>
      </c>
      <c r="E151" s="185" t="str">
        <f>IF(qaNotes!E151="","",qaNotes!E151)</f>
        <v>5 years</v>
      </c>
      <c r="F151" s="186" t="str">
        <f>IF(qaNotes!F151="","",qaNotes!F151)</f>
        <v>No</v>
      </c>
      <c r="G151" s="187" t="str">
        <f>IF(qaNotes!G151="","",qaNotes!G151)</f>
        <v>Yes</v>
      </c>
      <c r="H151" s="996" t="str">
        <f>IF(qaNotes!L151="","",qaNotes!L151)</f>
        <v/>
      </c>
    </row>
    <row r="152" spans="1:8" ht="37.5" customHeight="1" thickBot="1" x14ac:dyDescent="0.3">
      <c r="A152" s="92" t="str">
        <f>IF(qaNotes!A152="","",qaNotes!A152)</f>
        <v>NorthEast Transportation Training and Certification Program (NETTCP)</v>
      </c>
      <c r="B152" s="138" t="str">
        <f>IF(qaNotes!B152="","",qaNotes!B152)</f>
        <v>NETTCP Concrete Tech</v>
      </c>
      <c r="C152" s="139" t="str">
        <f>IF(qaNotes!C152="","",qaNotes!C152)</f>
        <v>E329 (Aggregate)</v>
      </c>
      <c r="D152" s="188" t="str">
        <f>IF(qaNotes!D152="","",qaNotes!D152)</f>
        <v>Yes</v>
      </c>
      <c r="E152" s="189" t="str">
        <f>IF(qaNotes!E152="","",qaNotes!E152)</f>
        <v>5 years</v>
      </c>
      <c r="F152" s="190" t="str">
        <f>IF(qaNotes!F152="","",qaNotes!F152)</f>
        <v>No</v>
      </c>
      <c r="G152" s="191" t="str">
        <f>IF(qaNotes!G152="","",qaNotes!G152)</f>
        <v>Yes</v>
      </c>
      <c r="H152" s="997"/>
    </row>
    <row r="153" spans="1:8" ht="37.5" customHeight="1" x14ac:dyDescent="0.25">
      <c r="A153" s="92" t="str">
        <f>IF(qaNotes!A153="","",qaNotes!A153)</f>
        <v>NorthEast Transportation Training and Certification Program (NETTCP)</v>
      </c>
      <c r="B153" s="127" t="str">
        <f>IF(qaNotes!B153="","",qaNotes!B153)</f>
        <v>NETTCP HMA Paving Inspector</v>
      </c>
      <c r="C153" s="128" t="str">
        <f>IF(qaNotes!C153="","",qaNotes!C153)</f>
        <v>D3666 (Asphalt Mixture)</v>
      </c>
      <c r="D153" s="184" t="str">
        <f>IF(qaNotes!D153="","",qaNotes!D153)</f>
        <v>Yes</v>
      </c>
      <c r="E153" s="185" t="str">
        <f>IF(qaNotes!E153="","",qaNotes!E153)</f>
        <v>5 years</v>
      </c>
      <c r="F153" s="186" t="str">
        <f>IF(qaNotes!F153="","",qaNotes!F153)</f>
        <v>No</v>
      </c>
      <c r="G153" s="187" t="str">
        <f>IF(qaNotes!G153="","",qaNotes!G153)</f>
        <v>Yes</v>
      </c>
      <c r="H153" s="996" t="str">
        <f>IF(qaNotes!L153="","",qaNotes!L153)</f>
        <v/>
      </c>
    </row>
    <row r="154" spans="1:8" ht="37.5" customHeight="1" thickBot="1" x14ac:dyDescent="0.3">
      <c r="A154" s="92" t="str">
        <f>IF(qaNotes!A154="","",qaNotes!A154)</f>
        <v>NorthEast Transportation Training and Certification Program (NETTCP)</v>
      </c>
      <c r="B154" s="138" t="str">
        <f>IF(qaNotes!B154="","",qaNotes!B154)</f>
        <v>NETTCP HMA Paving Inspector</v>
      </c>
      <c r="C154" s="139" t="str">
        <f>IF(qaNotes!C154="","",qaNotes!C154)</f>
        <v>E329 (Asphalt Mixture)</v>
      </c>
      <c r="D154" s="188" t="str">
        <f>IF(qaNotes!D154="","",qaNotes!D154)</f>
        <v>Yes</v>
      </c>
      <c r="E154" s="189" t="str">
        <f>IF(qaNotes!E154="","",qaNotes!E154)</f>
        <v>5 years</v>
      </c>
      <c r="F154" s="190" t="str">
        <f>IF(qaNotes!F154="","",qaNotes!F154)</f>
        <v>No</v>
      </c>
      <c r="G154" s="191" t="str">
        <f>IF(qaNotes!G154="","",qaNotes!G154)</f>
        <v>Yes</v>
      </c>
      <c r="H154" s="997"/>
    </row>
    <row r="155" spans="1:8" ht="37.5" customHeight="1" x14ac:dyDescent="0.25">
      <c r="A155" s="92" t="str">
        <f>IF(qaNotes!A155="","",qaNotes!A155)</f>
        <v>NorthEast Transportation Training and Certification Program (NETTCP)</v>
      </c>
      <c r="B155" s="127" t="str">
        <f>IF(qaNotes!B155="","",qaNotes!B155)</f>
        <v>NETTCP HMA Plant Tech</v>
      </c>
      <c r="C155" s="128" t="str">
        <f>IF(qaNotes!C155="","",qaNotes!C155)</f>
        <v>C1077 (Aggregate)</v>
      </c>
      <c r="D155" s="184" t="str">
        <f>IF(qaNotes!D155="","",qaNotes!D155)</f>
        <v>See Guidance</v>
      </c>
      <c r="E155" s="185" t="str">
        <f>IF(qaNotes!E155="","",qaNotes!E155)</f>
        <v>5 years</v>
      </c>
      <c r="F155" s="186" t="str">
        <f>IF(qaNotes!F155="","",qaNotes!F155)</f>
        <v>5 years</v>
      </c>
      <c r="G155" s="187" t="str">
        <f>IF(qaNotes!G155="","",qaNotes!G155)</f>
        <v>See Guidance</v>
      </c>
      <c r="H155" s="998" t="str">
        <f>IF(qaNotes!L155="","",qaNotes!L155)</f>
        <v xml:space="preserve">For C1077 (Aggregate): Laboratory must submit performance exams for T11/C117, T84/C128, T85/C127. </v>
      </c>
    </row>
    <row r="156" spans="1:8" ht="37.5" customHeight="1" x14ac:dyDescent="0.25">
      <c r="A156" s="92" t="str">
        <f>IF(qaNotes!A156="","",qaNotes!A156)</f>
        <v>NorthEast Transportation Training and Certification Program (NETTCP)</v>
      </c>
      <c r="B156" s="132" t="str">
        <f>IF(qaNotes!B156="","",qaNotes!B156)</f>
        <v>NETTCP HMA Plant Tech</v>
      </c>
      <c r="C156" s="133" t="str">
        <f>IF(qaNotes!C156="","",qaNotes!C156)</f>
        <v>D3666 (Aggregate)</v>
      </c>
      <c r="D156" s="192" t="str">
        <f>IF(qaNotes!D156="","",qaNotes!D156)</f>
        <v>Yes</v>
      </c>
      <c r="E156" s="193" t="str">
        <f>IF(qaNotes!E156="","",qaNotes!E156)</f>
        <v>5 years</v>
      </c>
      <c r="F156" s="194" t="str">
        <f>IF(qaNotes!F156="","",qaNotes!F156)</f>
        <v>5 years</v>
      </c>
      <c r="G156" s="195" t="str">
        <f>IF(qaNotes!G156="","",qaNotes!G156)</f>
        <v>Yes</v>
      </c>
      <c r="H156" s="999"/>
    </row>
    <row r="157" spans="1:8" ht="37.5" customHeight="1" x14ac:dyDescent="0.25">
      <c r="A157" s="92" t="str">
        <f>IF(qaNotes!A157="","",qaNotes!A157)</f>
        <v>NorthEast Transportation Training and Certification Program (NETTCP)</v>
      </c>
      <c r="B157" s="132" t="str">
        <f>IF(qaNotes!B157="","",qaNotes!B157)</f>
        <v>NETTCP HMA Plant Tech</v>
      </c>
      <c r="C157" s="133" t="str">
        <f>IF(qaNotes!C157="","",qaNotes!C157)</f>
        <v>D3666 (Asphalt Mixture)</v>
      </c>
      <c r="D157" s="192" t="str">
        <f>IF(qaNotes!D157="","",qaNotes!D157)</f>
        <v>Yes</v>
      </c>
      <c r="E157" s="193" t="str">
        <f>IF(qaNotes!E157="","",qaNotes!E157)</f>
        <v>5 years</v>
      </c>
      <c r="F157" s="194" t="str">
        <f>IF(qaNotes!F157="","",qaNotes!F157)</f>
        <v>5 years</v>
      </c>
      <c r="G157" s="195" t="str">
        <f>IF(qaNotes!G157="","",qaNotes!G157)</f>
        <v>Yes</v>
      </c>
      <c r="H157" s="999"/>
    </row>
    <row r="158" spans="1:8" ht="37.5" customHeight="1" x14ac:dyDescent="0.25">
      <c r="A158" s="92" t="str">
        <f>IF(qaNotes!A158="","",qaNotes!A158)</f>
        <v>NorthEast Transportation Training and Certification Program (NETTCP)</v>
      </c>
      <c r="B158" s="132" t="str">
        <f>IF(qaNotes!B158="","",qaNotes!B158)</f>
        <v>NETTCP HMA Plant Tech</v>
      </c>
      <c r="C158" s="133" t="str">
        <f>IF(qaNotes!C158="","",qaNotes!C158)</f>
        <v>E329 (Aggregate)</v>
      </c>
      <c r="D158" s="192" t="str">
        <f>IF(qaNotes!D158="","",qaNotes!D158)</f>
        <v>Yes</v>
      </c>
      <c r="E158" s="193" t="str">
        <f>IF(qaNotes!E158="","",qaNotes!E158)</f>
        <v>5 years</v>
      </c>
      <c r="F158" s="194" t="str">
        <f>IF(qaNotes!F158="","",qaNotes!F158)</f>
        <v>5 years</v>
      </c>
      <c r="G158" s="195" t="str">
        <f>IF(qaNotes!G158="","",qaNotes!G158)</f>
        <v>Yes</v>
      </c>
      <c r="H158" s="999"/>
    </row>
    <row r="159" spans="1:8" ht="37.5" customHeight="1" thickBot="1" x14ac:dyDescent="0.3">
      <c r="A159" s="92" t="str">
        <f>IF(qaNotes!A159="","",qaNotes!A159)</f>
        <v>NorthEast Transportation Training and Certification Program (NETTCP)</v>
      </c>
      <c r="B159" s="138" t="str">
        <f>IF(qaNotes!B159="","",qaNotes!B159)</f>
        <v>NETTCP HMA Plant Tech</v>
      </c>
      <c r="C159" s="139" t="str">
        <f>IF(qaNotes!C159="","",qaNotes!C159)</f>
        <v>E329 (Asphalt Mixture)</v>
      </c>
      <c r="D159" s="188" t="str">
        <f>IF(qaNotes!D159="","",qaNotes!D159)</f>
        <v>Yes</v>
      </c>
      <c r="E159" s="189" t="str">
        <f>IF(qaNotes!E159="","",qaNotes!E159)</f>
        <v>5 years</v>
      </c>
      <c r="F159" s="190" t="str">
        <f>IF(qaNotes!F159="","",qaNotes!F159)</f>
        <v>5 years</v>
      </c>
      <c r="G159" s="191" t="str">
        <f>IF(qaNotes!G159="","",qaNotes!G159)</f>
        <v>Yes</v>
      </c>
      <c r="H159" s="1000"/>
    </row>
    <row r="160" spans="1:8" ht="37.5" customHeight="1" x14ac:dyDescent="0.25">
      <c r="A160" s="92" t="str">
        <f>IF(qaNotes!A160="","",qaNotes!A160)</f>
        <v>NorthEast Transportation Training and Certification Program (NETTCP)</v>
      </c>
      <c r="B160" s="127" t="str">
        <f>IF(qaNotes!B160="","",qaNotes!B160)</f>
        <v>NETTCP Soil &amp; Agg Insp</v>
      </c>
      <c r="C160" s="128" t="str">
        <f>IF(qaNotes!C160="","",qaNotes!C160)</f>
        <v>D3666 (Aggregate)</v>
      </c>
      <c r="D160" s="184" t="str">
        <f>IF(qaNotes!D160="","",qaNotes!D160)</f>
        <v>Yes</v>
      </c>
      <c r="E160" s="185" t="str">
        <f>IF(qaNotes!E160="","",qaNotes!E160)</f>
        <v>5 years</v>
      </c>
      <c r="F160" s="186" t="str">
        <f>IF(qaNotes!F160="","",qaNotes!F160)</f>
        <v>5 years</v>
      </c>
      <c r="G160" s="187" t="str">
        <f>IF(qaNotes!G160="","",qaNotes!G160)</f>
        <v>Yes</v>
      </c>
      <c r="H160" s="998" t="str">
        <f>IF(qaNotes!L160="","",qaNotes!L160)</f>
        <v>For D3740 (Soil): Must submit performance exams for 4 soil standards for which the laboratory is acredited for that are included in this certification (methods cannot be T99/D698).</v>
      </c>
    </row>
    <row r="161" spans="1:8" ht="37.5" customHeight="1" x14ac:dyDescent="0.25">
      <c r="A161" s="92" t="str">
        <f>IF(qaNotes!A161="","",qaNotes!A161)</f>
        <v>NorthEast Transportation Training and Certification Program (NETTCP)</v>
      </c>
      <c r="B161" s="132" t="str">
        <f>IF(qaNotes!B161="","",qaNotes!B161)</f>
        <v>NETTCP Soil &amp; Agg Insp</v>
      </c>
      <c r="C161" s="133" t="str">
        <f>IF(qaNotes!C161="","",qaNotes!C161)</f>
        <v>D3740 (Soil)</v>
      </c>
      <c r="D161" s="192" t="str">
        <f>IF(qaNotes!D161="","",qaNotes!D161)</f>
        <v>See Guidance</v>
      </c>
      <c r="E161" s="193" t="str">
        <f>IF(qaNotes!E161="","",qaNotes!E161)</f>
        <v>5 years</v>
      </c>
      <c r="F161" s="194" t="str">
        <f>IF(qaNotes!F161="","",qaNotes!F161)</f>
        <v>5 years</v>
      </c>
      <c r="G161" s="195" t="str">
        <f>IF(qaNotes!G161="","",qaNotes!G161)</f>
        <v>See Guidance</v>
      </c>
      <c r="H161" s="999"/>
    </row>
    <row r="162" spans="1:8" ht="37.5" customHeight="1" x14ac:dyDescent="0.25">
      <c r="A162" s="92" t="str">
        <f>IF(qaNotes!A162="","",qaNotes!A162)</f>
        <v>NorthEast Transportation Training and Certification Program (NETTCP)</v>
      </c>
      <c r="B162" s="132" t="str">
        <f>IF(qaNotes!B162="","",qaNotes!B162)</f>
        <v>NETTCP Soil &amp; Agg Insp</v>
      </c>
      <c r="C162" s="133" t="str">
        <f>IF(qaNotes!C162="","",qaNotes!C162)</f>
        <v>E329 (Aggregate)</v>
      </c>
      <c r="D162" s="192" t="str">
        <f>IF(qaNotes!D162="","",qaNotes!D162)</f>
        <v>Yes</v>
      </c>
      <c r="E162" s="193" t="str">
        <f>IF(qaNotes!E162="","",qaNotes!E162)</f>
        <v>5 years</v>
      </c>
      <c r="F162" s="194" t="str">
        <f>IF(qaNotes!F162="","",qaNotes!F162)</f>
        <v>5 years</v>
      </c>
      <c r="G162" s="195" t="str">
        <f>IF(qaNotes!G162="","",qaNotes!G162)</f>
        <v>Yes</v>
      </c>
      <c r="H162" s="999"/>
    </row>
    <row r="163" spans="1:8" ht="37.5" customHeight="1" thickBot="1" x14ac:dyDescent="0.3">
      <c r="A163" s="92" t="str">
        <f>IF(qaNotes!A163="","",qaNotes!A163)</f>
        <v>NorthEast Transportation Training and Certification Program (NETTCP)</v>
      </c>
      <c r="B163" s="138" t="str">
        <f>IF(qaNotes!B163="","",qaNotes!B163)</f>
        <v>NETTCP Soil &amp; Agg Insp</v>
      </c>
      <c r="C163" s="139" t="str">
        <f>IF(qaNotes!C163="","",qaNotes!C163)</f>
        <v>E329 (Soil)</v>
      </c>
      <c r="D163" s="188" t="str">
        <f>IF(qaNotes!D163="","",qaNotes!D163)</f>
        <v>Yes</v>
      </c>
      <c r="E163" s="189" t="str">
        <f>IF(qaNotes!E163="","",qaNotes!E163)</f>
        <v>5 years</v>
      </c>
      <c r="F163" s="190" t="str">
        <f>IF(qaNotes!F163="","",qaNotes!F163)</f>
        <v>5 years</v>
      </c>
      <c r="G163" s="191" t="str">
        <f>IF(qaNotes!G163="","",qaNotes!G163)</f>
        <v>Yes</v>
      </c>
      <c r="H163" s="1000"/>
    </row>
    <row r="164" spans="1:8" ht="37.5" customHeight="1" x14ac:dyDescent="0.25">
      <c r="A164" s="92" t="str">
        <f>IF(qaNotes!A164="","",qaNotes!A164)</f>
        <v>NorthEast Transportation Training and Certification Program (NETTCP)</v>
      </c>
      <c r="B164" s="127" t="str">
        <f>IF(qaNotes!B164="","",qaNotes!B164)</f>
        <v>NETTCP Soil &amp; Agg Tech</v>
      </c>
      <c r="C164" s="128" t="str">
        <f>IF(qaNotes!C164="","",qaNotes!C164)</f>
        <v>C1077 (Aggregate)</v>
      </c>
      <c r="D164" s="184" t="str">
        <f>IF(qaNotes!D164="","",qaNotes!D164)</f>
        <v>See Guidance</v>
      </c>
      <c r="E164" s="185" t="str">
        <f>IF(qaNotes!E164="","",qaNotes!E164)</f>
        <v>5 years</v>
      </c>
      <c r="F164" s="186" t="str">
        <f>IF(qaNotes!F164="","",qaNotes!F164)</f>
        <v>5 years</v>
      </c>
      <c r="G164" s="187" t="str">
        <f>IF(qaNotes!G164="","",qaNotes!G164)</f>
        <v>See Guidance</v>
      </c>
      <c r="H164" s="998" t="str">
        <f>IF(qaNotes!L164="","",qaNotes!L164)</f>
        <v>For C1077 (Aggregate): Laboratory must submit performance exams for T11/C117, T84/C128, T85/C127. For D3740 (Soil):Laboratory must submit performance exams for soil standards for which the laboratory is acredited for that are included in this certification (methods cannot be T99/D698).</v>
      </c>
    </row>
    <row r="165" spans="1:8" ht="37.5" customHeight="1" x14ac:dyDescent="0.25">
      <c r="A165" s="92" t="str">
        <f>IF(qaNotes!A165="","",qaNotes!A165)</f>
        <v>NorthEast Transportation Training and Certification Program (NETTCP)</v>
      </c>
      <c r="B165" s="132" t="str">
        <f>IF(qaNotes!B165="","",qaNotes!B165)</f>
        <v>NETTCP Soil &amp; Agg Tech</v>
      </c>
      <c r="C165" s="133" t="str">
        <f>IF(qaNotes!C165="","",qaNotes!C165)</f>
        <v>D3666 (Aggregate)</v>
      </c>
      <c r="D165" s="192" t="str">
        <f>IF(qaNotes!D165="","",qaNotes!D165)</f>
        <v>Yes</v>
      </c>
      <c r="E165" s="193" t="str">
        <f>IF(qaNotes!E165="","",qaNotes!E165)</f>
        <v>5 years</v>
      </c>
      <c r="F165" s="194" t="str">
        <f>IF(qaNotes!F165="","",qaNotes!F165)</f>
        <v>5 years</v>
      </c>
      <c r="G165" s="195" t="str">
        <f>IF(qaNotes!G165="","",qaNotes!G165)</f>
        <v>Yes</v>
      </c>
      <c r="H165" s="999"/>
    </row>
    <row r="166" spans="1:8" ht="37.5" customHeight="1" x14ac:dyDescent="0.25">
      <c r="A166" s="92" t="str">
        <f>IF(qaNotes!A166="","",qaNotes!A166)</f>
        <v>NorthEast Transportation Training and Certification Program (NETTCP)</v>
      </c>
      <c r="B166" s="132" t="str">
        <f>IF(qaNotes!B166="","",qaNotes!B166)</f>
        <v>NETTCP Soil &amp; Agg Tech</v>
      </c>
      <c r="C166" s="133" t="str">
        <f>IF(qaNotes!C166="","",qaNotes!C166)</f>
        <v>D3740 (Soil)</v>
      </c>
      <c r="D166" s="192" t="str">
        <f>IF(qaNotes!D166="","",qaNotes!D166)</f>
        <v>See Guidance</v>
      </c>
      <c r="E166" s="193" t="str">
        <f>IF(qaNotes!E166="","",qaNotes!E166)</f>
        <v>5 years</v>
      </c>
      <c r="F166" s="194" t="str">
        <f>IF(qaNotes!F166="","",qaNotes!F166)</f>
        <v>5 years</v>
      </c>
      <c r="G166" s="195" t="str">
        <f>IF(qaNotes!G166="","",qaNotes!G166)</f>
        <v>See Guidance</v>
      </c>
      <c r="H166" s="999"/>
    </row>
    <row r="167" spans="1:8" ht="37.5" customHeight="1" x14ac:dyDescent="0.25">
      <c r="A167" s="92" t="str">
        <f>IF(qaNotes!A167="","",qaNotes!A167)</f>
        <v>NorthEast Transportation Training and Certification Program (NETTCP)</v>
      </c>
      <c r="B167" s="132" t="str">
        <f>IF(qaNotes!B167="","",qaNotes!B167)</f>
        <v>NETTCP Soil &amp; Agg Tech</v>
      </c>
      <c r="C167" s="133" t="str">
        <f>IF(qaNotes!C167="","",qaNotes!C167)</f>
        <v>E329 (Aggregate)</v>
      </c>
      <c r="D167" s="192" t="str">
        <f>IF(qaNotes!D167="","",qaNotes!D167)</f>
        <v>Yes</v>
      </c>
      <c r="E167" s="193" t="str">
        <f>IF(qaNotes!E167="","",qaNotes!E167)</f>
        <v>5 years</v>
      </c>
      <c r="F167" s="194" t="str">
        <f>IF(qaNotes!F167="","",qaNotes!F167)</f>
        <v>5 years</v>
      </c>
      <c r="G167" s="195" t="str">
        <f>IF(qaNotes!G167="","",qaNotes!G167)</f>
        <v>Yes</v>
      </c>
      <c r="H167" s="999"/>
    </row>
    <row r="168" spans="1:8" ht="37.5" customHeight="1" thickBot="1" x14ac:dyDescent="0.3">
      <c r="A168" s="92" t="str">
        <f>IF(qaNotes!A168="","",qaNotes!A168)</f>
        <v>NorthEast Transportation Training and Certification Program (NETTCP)</v>
      </c>
      <c r="B168" s="138" t="str">
        <f>IF(qaNotes!B168="","",qaNotes!B168)</f>
        <v>NETTCP Soil &amp; Agg Tech</v>
      </c>
      <c r="C168" s="139" t="str">
        <f>IF(qaNotes!C168="","",qaNotes!C168)</f>
        <v>E329 (Soil)</v>
      </c>
      <c r="D168" s="188" t="str">
        <f>IF(qaNotes!D168="","",qaNotes!D168)</f>
        <v>Yes</v>
      </c>
      <c r="E168" s="189" t="str">
        <f>IF(qaNotes!E168="","",qaNotes!E168)</f>
        <v>5 years</v>
      </c>
      <c r="F168" s="190" t="str">
        <f>IF(qaNotes!F168="","",qaNotes!F168)</f>
        <v>5 years</v>
      </c>
      <c r="G168" s="191" t="str">
        <f>IF(qaNotes!G168="","",qaNotes!G168)</f>
        <v>Yes</v>
      </c>
      <c r="H168" s="1000"/>
    </row>
    <row r="169" spans="1:8" ht="37.5" customHeight="1" x14ac:dyDescent="0.25">
      <c r="A169" s="92" t="str">
        <f>IF(qaNotes!A169="","",qaNotes!A169)</f>
        <v>NorthEast Transportation Training and Certification Program (NETTCP)</v>
      </c>
      <c r="B169" s="127" t="str">
        <f>IF(qaNotes!B169="","",qaNotes!B169)</f>
        <v>NETTCP PGB Lab Tech</v>
      </c>
      <c r="C169" s="128" t="str">
        <f>IF(qaNotes!C169="","",qaNotes!C169)</f>
        <v>D3666 (Asphalt Binder)</v>
      </c>
      <c r="D169" s="184" t="str">
        <f>IF(qaNotes!D169="","",qaNotes!D169)</f>
        <v>Yes</v>
      </c>
      <c r="E169" s="185" t="str">
        <f>IF(qaNotes!E169="","",qaNotes!E169)</f>
        <v>5 years</v>
      </c>
      <c r="F169" s="186" t="str">
        <f>IF(qaNotes!F169="","",qaNotes!F169)</f>
        <v>5 years</v>
      </c>
      <c r="G169" s="187" t="str">
        <f>IF(qaNotes!G169="","",qaNotes!G169)</f>
        <v>Yes</v>
      </c>
      <c r="H169" s="996" t="str">
        <f>IF(qaNotes!L169="","",qaNotes!L169)</f>
        <v/>
      </c>
    </row>
    <row r="170" spans="1:8" ht="37.5" customHeight="1" thickBot="1" x14ac:dyDescent="0.3">
      <c r="A170" s="92" t="str">
        <f>IF(qaNotes!A170="","",qaNotes!A170)</f>
        <v>NorthEast Transportation Training and Certification Program (NETTCP)</v>
      </c>
      <c r="B170" s="132" t="str">
        <f>IF(qaNotes!B170="","",qaNotes!B170)</f>
        <v>NETTCP PGB Lab Tech</v>
      </c>
      <c r="C170" s="160" t="str">
        <f>IF(qaNotes!C170="","",qaNotes!C170)</f>
        <v>E329 (Asphalt Binder)</v>
      </c>
      <c r="D170" s="196" t="str">
        <f>IF(qaNotes!D170="","",qaNotes!D170)</f>
        <v>Yes</v>
      </c>
      <c r="E170" s="197" t="str">
        <f>IF(qaNotes!E170="","",qaNotes!E170)</f>
        <v>5 years</v>
      </c>
      <c r="F170" s="198" t="str">
        <f>IF(qaNotes!F170="","",qaNotes!F170)</f>
        <v>5 years</v>
      </c>
      <c r="G170" s="199" t="str">
        <f>IF(qaNotes!G170="","",qaNotes!G170)</f>
        <v>Yes</v>
      </c>
      <c r="H170" s="997"/>
    </row>
    <row r="171" spans="1:8" ht="37.5" customHeight="1" x14ac:dyDescent="0.25">
      <c r="A171" s="87" t="str">
        <f>IF(qaNotes!A171="","",qaNotes!A171)</f>
        <v xml:space="preserve">University of Connecticut </v>
      </c>
      <c r="B171" s="119" t="str">
        <f>IF(qaNotes!B171="","",qaNotes!B171)</f>
        <v>Concrete Technician</v>
      </c>
      <c r="C171" s="35" t="str">
        <f>IF(qaNotes!C171="","",qaNotes!C171)</f>
        <v>C1077 (Concrete)</v>
      </c>
      <c r="D171" s="25" t="str">
        <f>IF(qaNotes!D171="","",qaNotes!D171)</f>
        <v>See Guidance</v>
      </c>
      <c r="E171" s="114" t="str">
        <f>IF(qaNotes!E171="","",qaNotes!E171)</f>
        <v>5 years</v>
      </c>
      <c r="F171" s="115" t="str">
        <f>IF(qaNotes!F171="","",qaNotes!F171)</f>
        <v>5 years</v>
      </c>
      <c r="G171" s="37" t="str">
        <f>IF(qaNotes!G171="","",qaNotes!G171)</f>
        <v>See Guidance</v>
      </c>
      <c r="H171" s="967" t="str">
        <f>IF(qaNotes!L171="","",qaNotes!L171)</f>
        <v xml:space="preserve">Certification meets for concrete field supervisors and technicians. </v>
      </c>
    </row>
    <row r="172" spans="1:8" ht="37.5" customHeight="1" thickBot="1" x14ac:dyDescent="0.3">
      <c r="A172" s="93" t="str">
        <f>IF(qaNotes!A172="","",qaNotes!A172)</f>
        <v xml:space="preserve">University of Connecticut </v>
      </c>
      <c r="B172" s="118" t="str">
        <f>IF(qaNotes!B172="","",qaNotes!B172)</f>
        <v>Concrete Technician</v>
      </c>
      <c r="C172" s="156" t="str">
        <f>IF(qaNotes!C172="","",qaNotes!C172)</f>
        <v>E329 (Concrete)</v>
      </c>
      <c r="D172" s="13" t="str">
        <f>IF(qaNotes!D172="","",qaNotes!D172)</f>
        <v>See Guidance</v>
      </c>
      <c r="E172" s="125" t="str">
        <f>IF(qaNotes!E172="","",qaNotes!E172)</f>
        <v>5 years</v>
      </c>
      <c r="F172" s="174" t="str">
        <f>IF(qaNotes!F172="","",qaNotes!F172)</f>
        <v>5 years</v>
      </c>
      <c r="G172" s="12" t="str">
        <f>IF(qaNotes!G172="","",qaNotes!G172)</f>
        <v>See Guidance</v>
      </c>
      <c r="H172" s="969"/>
    </row>
    <row r="173" spans="1:8" ht="37.5" customHeight="1" thickBot="1" x14ac:dyDescent="0.3">
      <c r="A173" s="39" t="str">
        <f>IF(qaNotes!A173="","",qaNotes!A173)</f>
        <v>Washington Association of Building Officials (WABO)</v>
      </c>
      <c r="B173" s="183" t="str">
        <f>IF(qaNotes!B173="","",qaNotes!B173)</f>
        <v>Spray-applied Fire-resistive Materials (FP)</v>
      </c>
      <c r="C173" s="183" t="str">
        <f>IF(qaNotes!C173="","",qaNotes!C173)</f>
        <v>E329 (Sprayed Fire-Resistive Material)</v>
      </c>
      <c r="D173" s="200" t="str">
        <f>IF(qaNotes!D173="","",qaNotes!D173)</f>
        <v>Yes</v>
      </c>
      <c r="E173" s="994" t="str">
        <f>IF(qaNotes!E173="","",qaNotes!E173)</f>
        <v>See Guidance</v>
      </c>
      <c r="F173" s="995"/>
      <c r="G173" s="201" t="str">
        <f>IF(qaNotes!G173="","",qaNotes!G173)</f>
        <v>Yes</v>
      </c>
      <c r="H173" s="468" t="str">
        <f>IF(qaNotes!L173="","",qaNotes!L173)</f>
        <v>Technician must keep up their ICC/ACI category to renew. Documents must be then submitted. There is no written exam or oral interview.</v>
      </c>
    </row>
    <row r="174" spans="1:8" ht="37.5" customHeight="1" thickBot="1" x14ac:dyDescent="0.3">
      <c r="A174" s="40" t="str">
        <f>IF(qaNotes!A174="","",qaNotes!A174)</f>
        <v>Washington Association of Building Officials (WABO)</v>
      </c>
      <c r="B174" s="183" t="str">
        <f>IF(qaNotes!B174="","",qaNotes!B174)</f>
        <v>Structural Steel &amp; Bolting/Structural Welding/Cold-Formed Steel Framing/Lateral Wood/Proprietary Anchors/Fire Resistant Joints &amp; Penetrations</v>
      </c>
      <c r="C174" s="91" t="str">
        <f>IF(qaNotes!C174="","",qaNotes!C174)</f>
        <v>None</v>
      </c>
      <c r="D174" s="872" t="str">
        <f>IF(qaNotes!D174="","",qaNotes!D174)</f>
        <v>No</v>
      </c>
      <c r="E174" s="913"/>
      <c r="F174" s="913"/>
      <c r="G174" s="914"/>
      <c r="H174" s="468" t="str">
        <f>IF(qaNotes!L174="","",qaNotes!L174)</f>
        <v/>
      </c>
    </row>
    <row r="175" spans="1:8" ht="37.5" customHeight="1" thickBot="1" x14ac:dyDescent="0.3">
      <c r="A175" s="40" t="str">
        <f>IF(qaNotes!A175="","",qaNotes!A175)</f>
        <v>Washington Association of Building Officials (WABO)</v>
      </c>
      <c r="B175" s="183" t="str">
        <f>IF(qaNotes!B175="","",qaNotes!B175)</f>
        <v xml:space="preserve">Masonry </v>
      </c>
      <c r="C175" s="91" t="str">
        <f>IF(qaNotes!C175="","",qaNotes!C175)</f>
        <v>None</v>
      </c>
      <c r="D175" s="872" t="str">
        <f>IF(qaNotes!D175="","",qaNotes!D175)</f>
        <v>No</v>
      </c>
      <c r="E175" s="913"/>
      <c r="F175" s="913"/>
      <c r="G175" s="914"/>
      <c r="H175" s="468" t="str">
        <f>IF(qaNotes!L175="","",qaNotes!L175)</f>
        <v/>
      </c>
    </row>
    <row r="176" spans="1:8" ht="37.5" customHeight="1" thickBot="1" x14ac:dyDescent="0.3">
      <c r="A176" s="40" t="str">
        <f>IF(qaNotes!A176="","",qaNotes!A176)</f>
        <v>Washington Association of Building Officials (WABO)</v>
      </c>
      <c r="B176" s="127" t="str">
        <f>IF(qaNotes!B176="","",qaNotes!B176)</f>
        <v>Reinforced Concrete/Shotcrete/Prestressed Concrete</v>
      </c>
      <c r="C176" s="78" t="str">
        <f>IF(qaNotes!C176="","",qaNotes!C176)</f>
        <v>None</v>
      </c>
      <c r="D176" s="873" t="str">
        <f>IF(qaNotes!D176="","",qaNotes!D176)</f>
        <v>No</v>
      </c>
      <c r="E176" s="876"/>
      <c r="F176" s="876"/>
      <c r="G176" s="877"/>
      <c r="H176" s="468" t="str">
        <f>IF(qaNotes!L176="","",qaNotes!L176)</f>
        <v/>
      </c>
    </row>
    <row r="177" spans="1:8" ht="37.5" customHeight="1" x14ac:dyDescent="0.25">
      <c r="A177" s="512" t="str">
        <f>IF(qaNotes!A177="","",qaNotes!A177)</f>
        <v>WACEL</v>
      </c>
      <c r="B177" s="514" t="str">
        <f>IF(qaNotes!B177="","",qaNotes!B177)</f>
        <v>Concrete Level I Technician</v>
      </c>
      <c r="C177" s="35" t="str">
        <f>IF(qaNotes!C177="","",qaNotes!C177)</f>
        <v>C1077 (Concrete)</v>
      </c>
      <c r="D177" s="25" t="str">
        <f>IF(qaNotes!D177="","",qaNotes!D177)</f>
        <v>See Guidance</v>
      </c>
      <c r="E177" s="114" t="str">
        <f>IF(qaNotes!E177="","",qaNotes!E177)</f>
        <v>5 years</v>
      </c>
      <c r="F177" s="115" t="str">
        <f>IF(qaNotes!F177="","",qaNotes!F177)</f>
        <v>5 years</v>
      </c>
      <c r="G177" s="26" t="str">
        <f>IF(qaNotes!G177="","",qaNotes!G177)</f>
        <v>See Guidance</v>
      </c>
      <c r="H177" s="967" t="str">
        <f>IF(qaNotes!L177="","",qaNotes!L177)</f>
        <v xml:space="preserve">Certification meets for concrete field supervisors and field technicians. </v>
      </c>
    </row>
    <row r="178" spans="1:8" ht="37.5" customHeight="1" thickBot="1" x14ac:dyDescent="0.3">
      <c r="A178" s="513" t="str">
        <f>IF(qaNotes!A178="","",qaNotes!A178)</f>
        <v>WACEL</v>
      </c>
      <c r="B178" s="515" t="str">
        <f>IF(qaNotes!B178="","",qaNotes!B178)</f>
        <v>Level 1 Concrete Technician</v>
      </c>
      <c r="C178" s="33" t="str">
        <f>IF(qaNotes!C178="","",qaNotes!C178)</f>
        <v>E329 (Concrete)</v>
      </c>
      <c r="D178" s="13" t="str">
        <f>IF(qaNotes!D178="","",qaNotes!D178)</f>
        <v>Yes</v>
      </c>
      <c r="E178" s="116" t="str">
        <f>IF(qaNotes!E178="","",qaNotes!E178)</f>
        <v>5 years</v>
      </c>
      <c r="F178" s="117" t="str">
        <f>IF(qaNotes!F178="","",qaNotes!F178)</f>
        <v>5 years</v>
      </c>
      <c r="G178" s="36" t="str">
        <f>IF(qaNotes!G178="","",qaNotes!G178)</f>
        <v>Yes</v>
      </c>
      <c r="H178" s="969"/>
    </row>
    <row r="179" spans="1:8" ht="37.5" customHeight="1" x14ac:dyDescent="0.25">
      <c r="A179" s="513" t="str">
        <f>IF(qaNotes!A179="","",qaNotes!A179)</f>
        <v>WACEL</v>
      </c>
      <c r="B179" s="820" t="str">
        <f>IF(qaNotes!B179="","",qaNotes!B179)</f>
        <v>Soil Level I Special Inspector</v>
      </c>
      <c r="C179" s="773" t="str">
        <f>IF(qaNotes!C179="","",qaNotes!C179)</f>
        <v>D3740 (Soil)</v>
      </c>
      <c r="D179" s="778" t="str">
        <f>IF(qaNotes!D179="","",qaNotes!D179)</f>
        <v>See Guidance</v>
      </c>
      <c r="E179" s="944" t="str">
        <f>IF(qaNotes!E179="","",qaNotes!E179)</f>
        <v>5 years</v>
      </c>
      <c r="F179" s="989"/>
      <c r="G179" s="952"/>
      <c r="H179" s="981" t="str">
        <f>IF(qaNotes!L179="","",qaNotes!L179)</f>
        <v>This is a field certification for field tests; lab tests are covered as background for what a field technician should know about them. Laboratory technicians should get the laboratory certification unless they are only performing proctor testing. This certification was previously named: Soils 1</v>
      </c>
    </row>
    <row r="180" spans="1:8" ht="37.5" customHeight="1" thickBot="1" x14ac:dyDescent="0.3">
      <c r="A180" s="513" t="str">
        <f>IF(qaNotes!A180="","",qaNotes!A180)</f>
        <v>WACEL</v>
      </c>
      <c r="B180" s="515" t="str">
        <f>IF(qaNotes!B180="","",qaNotes!B180)</f>
        <v>Soils 1</v>
      </c>
      <c r="C180" s="767" t="str">
        <f>IF(qaNotes!C180="","",qaNotes!C180)</f>
        <v>E329 (Soil)</v>
      </c>
      <c r="D180" s="768" t="str">
        <f>IF(qaNotes!D180="","",qaNotes!D180)</f>
        <v>Yes</v>
      </c>
      <c r="E180" s="797" t="str">
        <f>IF(qaNotes!E180="","",qaNotes!E180)</f>
        <v>5 years</v>
      </c>
      <c r="F180" s="821" t="str">
        <f>IF(qaNotes!F180="","",qaNotes!F180)</f>
        <v>5 years</v>
      </c>
      <c r="G180" s="798" t="str">
        <f>IF(qaNotes!G180="","",qaNotes!G180)</f>
        <v>Yes</v>
      </c>
      <c r="H180" s="982"/>
    </row>
    <row r="181" spans="1:8" ht="37.5" customHeight="1" x14ac:dyDescent="0.25">
      <c r="A181" s="513" t="str">
        <f>IF(qaNotes!A181="","",qaNotes!A181)</f>
        <v>WACEL</v>
      </c>
      <c r="B181" s="514" t="str">
        <f>IF(qaNotes!B181="","",qaNotes!B181)</f>
        <v>Soil Laboratory Technician</v>
      </c>
      <c r="C181" s="35" t="str">
        <f>IF(qaNotes!C181="","",qaNotes!C181)</f>
        <v>D3740 (Soil)</v>
      </c>
      <c r="D181" s="25" t="str">
        <f>IF(qaNotes!D181="","",qaNotes!D181)</f>
        <v>Yes</v>
      </c>
      <c r="E181" s="114" t="str">
        <f>IF(qaNotes!E181="","",qaNotes!E181)</f>
        <v>5 years</v>
      </c>
      <c r="F181" s="115" t="str">
        <f>IF(qaNotes!F181="","",qaNotes!F181)</f>
        <v>5 years</v>
      </c>
      <c r="G181" s="37" t="str">
        <f>IF(qaNotes!G181="","",qaNotes!G181)</f>
        <v>Yes</v>
      </c>
      <c r="H181" s="967" t="str">
        <f>IF(qaNotes!L181="","",qaNotes!L181)</f>
        <v/>
      </c>
    </row>
    <row r="182" spans="1:8" ht="37.5" customHeight="1" thickBot="1" x14ac:dyDescent="0.3">
      <c r="A182" s="513" t="str">
        <f>IF(qaNotes!A182="","",qaNotes!A182)</f>
        <v>WACEL</v>
      </c>
      <c r="B182" s="515" t="str">
        <f>IF(qaNotes!B182="","",qaNotes!B182)</f>
        <v>Soil Laboratory Technician</v>
      </c>
      <c r="C182" s="33" t="str">
        <f>IF(qaNotes!C182="","",qaNotes!C182)</f>
        <v>E329 (Soil)</v>
      </c>
      <c r="D182" s="13" t="str">
        <f>IF(qaNotes!D182="","",qaNotes!D182)</f>
        <v>Yes</v>
      </c>
      <c r="E182" s="125" t="str">
        <f>IF(qaNotes!E182="","",qaNotes!E182)</f>
        <v>5 years</v>
      </c>
      <c r="F182" s="174" t="str">
        <f>IF(qaNotes!F182="","",qaNotes!F182)</f>
        <v>5 years</v>
      </c>
      <c r="G182" s="12" t="str">
        <f>IF(qaNotes!G182="","",qaNotes!G182)</f>
        <v>Yes</v>
      </c>
      <c r="H182" s="969"/>
    </row>
    <row r="183" spans="1:8" ht="37.5" customHeight="1" x14ac:dyDescent="0.25">
      <c r="A183" s="513" t="str">
        <f>IF(qaNotes!A183="","",qaNotes!A183)</f>
        <v>WACEL</v>
      </c>
      <c r="B183" s="820" t="str">
        <f>IF(qaNotes!B183="","",qaNotes!B183)</f>
        <v>Aggregate Lab Technician (Includes practical)</v>
      </c>
      <c r="C183" s="773" t="str">
        <f>IF(qaNotes!C183="","",qaNotes!C183)</f>
        <v>C1077 (Aggregate)</v>
      </c>
      <c r="D183" s="778" t="str">
        <f>IF(qaNotes!D183="","",qaNotes!D183)</f>
        <v>Yes</v>
      </c>
      <c r="E183" s="775" t="str">
        <f>IF(qaNotes!E183="","",qaNotes!E183)</f>
        <v>5 years</v>
      </c>
      <c r="F183" s="802" t="str">
        <f>IF(qaNotes!F183="","",qaNotes!F183)</f>
        <v>5 years</v>
      </c>
      <c r="G183" s="777" t="str">
        <f>IF(qaNotes!G183="","",qaNotes!G183)</f>
        <v>Yes</v>
      </c>
      <c r="H183" s="977" t="str">
        <f>IF(qaNotes!L183="","",qaNotes!L183)</f>
        <v>Previously named: Aggregate Laboratory Testing Technician</v>
      </c>
    </row>
    <row r="184" spans="1:8" ht="37.5" customHeight="1" x14ac:dyDescent="0.25">
      <c r="A184" s="513" t="str">
        <f>IF(qaNotes!A184="","",qaNotes!A184)</f>
        <v>WACEL</v>
      </c>
      <c r="B184" s="516" t="str">
        <f>IF(qaNotes!B184="","",qaNotes!B184)</f>
        <v>Aggregate Laboratory Testing Technician</v>
      </c>
      <c r="C184" s="791" t="str">
        <f>IF(qaNotes!C184="","",qaNotes!C184)</f>
        <v>D3666 (Aggregate)</v>
      </c>
      <c r="D184" s="816" t="str">
        <f>IF(qaNotes!D184="","",qaNotes!D184)</f>
        <v>Yes</v>
      </c>
      <c r="E184" s="793" t="str">
        <f>IF(qaNotes!E184="","",qaNotes!E184)</f>
        <v>5 years</v>
      </c>
      <c r="F184" s="794" t="str">
        <f>IF(qaNotes!F184="","",qaNotes!F184)</f>
        <v>5 years</v>
      </c>
      <c r="G184" s="817" t="str">
        <f>IF(qaNotes!G184="","",qaNotes!G184)</f>
        <v>Yes</v>
      </c>
      <c r="H184" s="979"/>
    </row>
    <row r="185" spans="1:8" ht="37.5" customHeight="1" thickBot="1" x14ac:dyDescent="0.3">
      <c r="A185" s="513" t="str">
        <f>IF(qaNotes!A185="","",qaNotes!A185)</f>
        <v>WACEL</v>
      </c>
      <c r="B185" s="515" t="str">
        <f>IF(qaNotes!B185="","",qaNotes!B185)</f>
        <v>Aggregate Laboratory Testing Technician</v>
      </c>
      <c r="C185" s="767" t="str">
        <f>IF(qaNotes!C185="","",qaNotes!C185)</f>
        <v>E329 (Aggregate)</v>
      </c>
      <c r="D185" s="768" t="str">
        <f>IF(qaNotes!D185="","",qaNotes!D185)</f>
        <v>Yes</v>
      </c>
      <c r="E185" s="769" t="str">
        <f>IF(qaNotes!E185="","",qaNotes!E185)</f>
        <v>5 years</v>
      </c>
      <c r="F185" s="819" t="str">
        <f>IF(qaNotes!F185="","",qaNotes!F185)</f>
        <v>5 years</v>
      </c>
      <c r="G185" s="771" t="str">
        <f>IF(qaNotes!G185="","",qaNotes!G185)</f>
        <v>Yes</v>
      </c>
      <c r="H185" s="978"/>
    </row>
    <row r="186" spans="1:8" ht="37.5" customHeight="1" thickBot="1" x14ac:dyDescent="0.3">
      <c r="A186" s="513" t="str">
        <f>IF(qaNotes!A186="","",qaNotes!A186)</f>
        <v>WACEL</v>
      </c>
      <c r="B186" s="517" t="str">
        <f>IF(qaNotes!B186="","",qaNotes!B186)</f>
        <v>Fireproofing Special Inspector</v>
      </c>
      <c r="C186" s="18" t="str">
        <f>IF(qaNotes!C186="","",qaNotes!C186)</f>
        <v>E329 (Sprayed Fire-Resistive Material)</v>
      </c>
      <c r="D186" s="19" t="str">
        <f>IF(qaNotes!D186="","",qaNotes!D186)</f>
        <v>Yes</v>
      </c>
      <c r="E186" s="203" t="str">
        <f>IF(qaNotes!E186="","",qaNotes!E186)</f>
        <v>5 years</v>
      </c>
      <c r="F186" s="204" t="str">
        <f>IF(qaNotes!F186="","",qaNotes!F186)</f>
        <v>5 years</v>
      </c>
      <c r="G186" s="23" t="str">
        <f>IF(qaNotes!G186="","",qaNotes!G186)</f>
        <v>Yes</v>
      </c>
      <c r="H186" s="467" t="str">
        <f>IF(qaNotes!L186="","",qaNotes!L186)</f>
        <v/>
      </c>
    </row>
    <row r="187" spans="1:8" ht="37.5" customHeight="1" thickBot="1" x14ac:dyDescent="0.3">
      <c r="A187" s="513" t="str">
        <f>IF(qaNotes!A187="","",qaNotes!A187)</f>
        <v>WACEL</v>
      </c>
      <c r="B187" s="822" t="str">
        <f>IF(qaNotes!B187="","",qaNotes!B187)</f>
        <v>Structural Masonry Special Inspector</v>
      </c>
      <c r="C187" s="803" t="str">
        <f>IF(qaNotes!C187="","",qaNotes!C187)</f>
        <v>E329 (Masonry)</v>
      </c>
      <c r="D187" s="787" t="str">
        <f>IF(qaNotes!D187="","",qaNotes!D187)</f>
        <v>Yes</v>
      </c>
      <c r="E187" s="823" t="str">
        <f>IF(qaNotes!E187="","",qaNotes!E187)</f>
        <v>5 years</v>
      </c>
      <c r="F187" s="824" t="str">
        <f>IF(qaNotes!F187="","",qaNotes!F187)</f>
        <v>5 years</v>
      </c>
      <c r="G187" s="789" t="str">
        <f>IF(qaNotes!G187="","",qaNotes!G187)</f>
        <v>Yes</v>
      </c>
      <c r="H187" s="786" t="str">
        <f>IF(qaNotes!L187="","",qaNotes!L187)</f>
        <v/>
      </c>
    </row>
    <row r="188" spans="1:8" ht="37.5" customHeight="1" thickBot="1" x14ac:dyDescent="0.3">
      <c r="A188" s="513" t="str">
        <f>IF(qaNotes!A188="","",qaNotes!A188)</f>
        <v>WACEL</v>
      </c>
      <c r="B188" s="514" t="str">
        <f>IF(qaNotes!B188="","",qaNotes!B188)</f>
        <v>Structural Steel Special Inspector Levels I and II</v>
      </c>
      <c r="C188" s="119" t="str">
        <f>IF(qaNotes!C188="","",qaNotes!C188)</f>
        <v>None</v>
      </c>
      <c r="D188" s="990" t="str">
        <f>IF(qaNotes!D188="","",qaNotes!D188)</f>
        <v>No</v>
      </c>
      <c r="E188" s="889"/>
      <c r="F188" s="889"/>
      <c r="G188" s="890"/>
      <c r="H188" s="467" t="str">
        <f>IF(qaNotes!L188="","",qaNotes!L188)</f>
        <v/>
      </c>
    </row>
    <row r="189" spans="1:8" ht="37.5" customHeight="1" x14ac:dyDescent="0.25">
      <c r="A189" s="513" t="str">
        <f>IF(qaNotes!A189="","",qaNotes!A189)</f>
        <v>WACEL</v>
      </c>
      <c r="B189" s="825" t="str">
        <f>IF(qaNotes!B189="","",qaNotes!B189)</f>
        <v>Concrete Strength Testing Technician</v>
      </c>
      <c r="C189" s="826" t="str">
        <f>IF(qaNotes!C189="","",qaNotes!C189)</f>
        <v xml:space="preserve">C1077 (Concrete) </v>
      </c>
      <c r="D189" s="806" t="str">
        <f>IF(qaNotes!D189="","",qaNotes!D189)</f>
        <v>See Guidance</v>
      </c>
      <c r="E189" s="827" t="str">
        <f>IF(qaNotes!E189="","",qaNotes!E189)</f>
        <v>5 years</v>
      </c>
      <c r="F189" s="828" t="str">
        <f>IF(qaNotes!F189="","",qaNotes!F189)</f>
        <v>5 years</v>
      </c>
      <c r="G189" s="807" t="str">
        <f>IF(qaNotes!G189="","",qaNotes!G189)</f>
        <v>See Guidance</v>
      </c>
      <c r="H189" s="987" t="str">
        <f>IF(qaNotes!L189="","",qaNotes!L189)</f>
        <v xml:space="preserve">This course does NOT include C78.  If a laboraotry is accredited for C78, a supplemental C78 certification is required for this certification to meet for C1077 (Concrete). Certification meets for concrete lab supervisors and technicians. </v>
      </c>
    </row>
    <row r="190" spans="1:8" ht="37.5" customHeight="1" thickBot="1" x14ac:dyDescent="0.3">
      <c r="A190" s="513" t="str">
        <f>IF(qaNotes!A190="","",qaNotes!A190)</f>
        <v>WACEL</v>
      </c>
      <c r="B190" s="753" t="str">
        <f>IF(qaNotes!B190="","",qaNotes!B190)</f>
        <v>Concrete Strength Testing Technician</v>
      </c>
      <c r="C190" s="829" t="str">
        <f>IF(qaNotes!C190="","",qaNotes!C190)</f>
        <v>E329 (Concrete)</v>
      </c>
      <c r="D190" s="830" t="str">
        <f>IF(qaNotes!D190="","",qaNotes!D190)</f>
        <v>Yes</v>
      </c>
      <c r="E190" s="831" t="str">
        <f>IF(qaNotes!E190="","",qaNotes!E190)</f>
        <v>5 years</v>
      </c>
      <c r="F190" s="832" t="str">
        <f>IF(qaNotes!F190="","",qaNotes!F190)</f>
        <v>5 years</v>
      </c>
      <c r="G190" s="833" t="str">
        <f>IF(qaNotes!G190="","",qaNotes!G190)</f>
        <v>Yes</v>
      </c>
      <c r="H190" s="988"/>
    </row>
    <row r="191" spans="1:8" ht="37.5" customHeight="1" x14ac:dyDescent="0.25">
      <c r="A191" s="519" t="str">
        <f>IF(qaNotes!A191="","",qaNotes!A191)</f>
        <v>WACEL</v>
      </c>
      <c r="B191" s="530" t="str">
        <f>IF(qaNotes!B191="","",qaNotes!B191)</f>
        <v>Concrete/Masonry Strength Testing Technician</v>
      </c>
      <c r="C191" s="536" t="str">
        <f>IF(qaNotes!C191="","",qaNotes!C191)</f>
        <v>C1077 (Concrete)</v>
      </c>
      <c r="D191" s="540" t="str">
        <f>IF(qaNotes!D191="","",qaNotes!D191)</f>
        <v>See Guidance</v>
      </c>
      <c r="E191" s="543" t="str">
        <f>IF(qaNotes!E191="","",qaNotes!E191)</f>
        <v>5 years</v>
      </c>
      <c r="F191" s="577" t="str">
        <f>IF(qaNotes!F191="","",qaNotes!F191)</f>
        <v>5 years</v>
      </c>
      <c r="G191" s="538" t="str">
        <f>IF(qaNotes!G191="","",qaNotes!G191)</f>
        <v>See Guidance</v>
      </c>
      <c r="H191" s="991" t="str">
        <f>IF(qaNotes!L191="","",qaNotes!L191)</f>
        <v xml:space="preserve">For C1077 (Concrete): This course DOES include C78. If the laboratory is accredited for C78, this certification course does conform to the certification requirements for lab superviosrs and technicians. For C1093 (Masonry): This course does NOT include C140, this certification program will NOT conform to C1093 requirements if the laboratory is accredited for C140. </v>
      </c>
    </row>
    <row r="192" spans="1:8" ht="37.5" customHeight="1" x14ac:dyDescent="0.25">
      <c r="A192" s="519"/>
      <c r="B192" s="534" t="str">
        <f>IF(qaNotes!B192="","",qaNotes!B192)</f>
        <v>Concrete/Masonry Strength Testing Technician</v>
      </c>
      <c r="C192" s="575" t="str">
        <f>IF(qaNotes!C192="","",qaNotes!C192)</f>
        <v>C1093 (Masonry)</v>
      </c>
      <c r="D192" s="576" t="str">
        <f>IF(qaNotes!D192="","",qaNotes!D192)</f>
        <v>See Guidance</v>
      </c>
      <c r="E192" s="574" t="str">
        <f>IF(qaNotes!E192="","",qaNotes!E192)</f>
        <v>5 years</v>
      </c>
      <c r="F192" s="572" t="str">
        <f>IF(qaNotes!F192="","",qaNotes!F192)</f>
        <v>5 years</v>
      </c>
      <c r="G192" s="573" t="str">
        <f>IF(qaNotes!G192="","",qaNotes!G192)</f>
        <v>See Guidance</v>
      </c>
      <c r="H192" s="992"/>
    </row>
    <row r="193" spans="1:8" ht="37.5" customHeight="1" x14ac:dyDescent="0.25">
      <c r="A193" s="519" t="str">
        <f>IF(qaNotes!A193="","",qaNotes!A193)</f>
        <v>WACEL</v>
      </c>
      <c r="B193" s="534" t="str">
        <f>IF(qaNotes!B193="","",qaNotes!B193)</f>
        <v>Concrete/Masonry Strength Testing Technician</v>
      </c>
      <c r="C193" s="575" t="str">
        <f>IF(qaNotes!C193="","",qaNotes!C193)</f>
        <v>E329 (Concrete)</v>
      </c>
      <c r="D193" s="576" t="str">
        <f>IF(qaNotes!D193="","",qaNotes!D193)</f>
        <v>Yes</v>
      </c>
      <c r="E193" s="574" t="str">
        <f>IF(qaNotes!E193="","",qaNotes!E193)</f>
        <v>5 years</v>
      </c>
      <c r="F193" s="572" t="str">
        <f>IF(qaNotes!F193="","",qaNotes!F193)</f>
        <v>5 years</v>
      </c>
      <c r="G193" s="573" t="str">
        <f>IF(qaNotes!G193="","",qaNotes!G193)</f>
        <v>Yes</v>
      </c>
      <c r="H193" s="992"/>
    </row>
    <row r="194" spans="1:8" ht="37.5" customHeight="1" thickBot="1" x14ac:dyDescent="0.3">
      <c r="A194" s="520"/>
      <c r="B194" s="535" t="str">
        <f>IF(qaNotes!B194="","",qaNotes!B194)</f>
        <v>Concrete/Masonry Strength Testing Technician</v>
      </c>
      <c r="C194" s="537" t="str">
        <f>IF(qaNotes!C194="","",qaNotes!C194)</f>
        <v>E329 (Masonry)</v>
      </c>
      <c r="D194" s="541" t="str">
        <f>IF(qaNotes!D194="","",qaNotes!D194)</f>
        <v>Yes</v>
      </c>
      <c r="E194" s="544" t="str">
        <f>IF(qaNotes!E194="","",qaNotes!E194)</f>
        <v>5 years</v>
      </c>
      <c r="F194" s="578" t="str">
        <f>IF(qaNotes!F194="","",qaNotes!F194)</f>
        <v>5 years</v>
      </c>
      <c r="G194" s="539" t="str">
        <f>IF(qaNotes!G194="","",qaNotes!G194)</f>
        <v>Yes</v>
      </c>
      <c r="H194" s="993"/>
    </row>
    <row r="195" spans="1:8" ht="37.5" customHeight="1" x14ac:dyDescent="0.25">
      <c r="A195" s="84" t="str">
        <f>IF(qaNotes!A195="","",qaNotes!A195)</f>
        <v>Alabama Department of Transportation</v>
      </c>
      <c r="B195" s="153" t="str">
        <f>IF(qaNotes!B195="","",qaNotes!B195)</f>
        <v>AL DOT Asphalt Level 1 Lab Technician</v>
      </c>
      <c r="C195" s="273" t="str">
        <f>IF(qaNotes!C195="","",qaNotes!C195)</f>
        <v>D3666 (Aggregate)</v>
      </c>
      <c r="D195" s="272" t="str">
        <f>IF(qaNotes!D195="","",qaNotes!D195)</f>
        <v>Yes</v>
      </c>
      <c r="E195" s="508" t="str">
        <f>IF(qaNotes!E195="","",qaNotes!E195)</f>
        <v>3 years</v>
      </c>
      <c r="F195" s="507" t="str">
        <f>IF(qaNotes!F195="","",qaNotes!F195)</f>
        <v>3 years</v>
      </c>
      <c r="G195" s="157" t="str">
        <f>IF(qaNotes!G195="","",qaNotes!G195)</f>
        <v>Yes</v>
      </c>
      <c r="H195" s="970" t="str">
        <f>IF(qaNotes!L195="","",qaNotes!L195)</f>
        <v>For re-certification: Only requires active work for recertification and radiation safety course. No retest required.</v>
      </c>
    </row>
    <row r="196" spans="1:8" ht="37.5" customHeight="1" x14ac:dyDescent="0.25">
      <c r="A196" s="79" t="str">
        <f>IF(qaNotes!A196="","",qaNotes!A196)</f>
        <v>Alabama Department of Transportation</v>
      </c>
      <c r="B196" s="132" t="str">
        <f>IF(qaNotes!B196="","",qaNotes!B196)</f>
        <v>AL DOT Asphalt Level 1 Lab Technician</v>
      </c>
      <c r="C196" s="133" t="str">
        <f>IF(qaNotes!C196="","",qaNotes!C196)</f>
        <v>D3666 (Asphalt Mixture)</v>
      </c>
      <c r="D196" s="134" t="str">
        <f>IF(qaNotes!D196="","",qaNotes!D196)</f>
        <v>Yes</v>
      </c>
      <c r="E196" s="135" t="str">
        <f>IF(qaNotes!E196="","",qaNotes!E196)</f>
        <v>3 years</v>
      </c>
      <c r="F196" s="136" t="str">
        <f>IF(qaNotes!F196="","",qaNotes!F196)</f>
        <v>3 years</v>
      </c>
      <c r="G196" s="147" t="str">
        <f>IF(qaNotes!G196="","",qaNotes!G196)</f>
        <v>Yes</v>
      </c>
      <c r="H196" s="971"/>
    </row>
    <row r="197" spans="1:8" ht="37.5" customHeight="1" x14ac:dyDescent="0.25">
      <c r="A197" s="79" t="str">
        <f>IF(qaNotes!A197="","",qaNotes!A197)</f>
        <v>Alabama Department of Transportation</v>
      </c>
      <c r="B197" s="132" t="str">
        <f>IF(qaNotes!B197="","",qaNotes!B197)</f>
        <v>AL DOT Asphalt Level 1 Lab Technician</v>
      </c>
      <c r="C197" s="133" t="str">
        <f>IF(qaNotes!C197="","",qaNotes!C197)</f>
        <v>E329 (Aggregate)</v>
      </c>
      <c r="D197" s="134" t="str">
        <f>IF(qaNotes!D197="","",qaNotes!D197)</f>
        <v>Yes</v>
      </c>
      <c r="E197" s="135" t="str">
        <f>IF(qaNotes!E197="","",qaNotes!E197)</f>
        <v>3 years</v>
      </c>
      <c r="F197" s="136" t="str">
        <f>IF(qaNotes!F197="","",qaNotes!F197)</f>
        <v>3 years</v>
      </c>
      <c r="G197" s="147" t="str">
        <f>IF(qaNotes!G197="","",qaNotes!G197)</f>
        <v>Yes</v>
      </c>
      <c r="H197" s="971"/>
    </row>
    <row r="198" spans="1:8" ht="37.5" customHeight="1" thickBot="1" x14ac:dyDescent="0.3">
      <c r="A198" s="79" t="str">
        <f>IF(qaNotes!A198="","",qaNotes!A198)</f>
        <v>Alabama Department of Transportation</v>
      </c>
      <c r="B198" s="138" t="str">
        <f>IF(qaNotes!B198="","",qaNotes!B198)</f>
        <v>AL DOT Asphalt Level 1 Lab Technician</v>
      </c>
      <c r="C198" s="139" t="str">
        <f>IF(qaNotes!C198="","",qaNotes!C198)</f>
        <v>E329 (Asphalt Mixture)</v>
      </c>
      <c r="D198" s="152" t="str">
        <f>IF(qaNotes!D198="","",qaNotes!D198)</f>
        <v>Yes</v>
      </c>
      <c r="E198" s="158" t="str">
        <f>IF(qaNotes!E198="","",qaNotes!E198)</f>
        <v>3 years</v>
      </c>
      <c r="F198" s="162" t="str">
        <f>IF(qaNotes!F198="","",qaNotes!F198)</f>
        <v>3 years</v>
      </c>
      <c r="G198" s="149" t="str">
        <f>IF(qaNotes!G198="","",qaNotes!G198)</f>
        <v>Yes</v>
      </c>
      <c r="H198" s="972"/>
    </row>
    <row r="199" spans="1:8" ht="37.5" customHeight="1" x14ac:dyDescent="0.25">
      <c r="A199" s="79" t="str">
        <f>IF(qaNotes!A199="","",qaNotes!A199)</f>
        <v>Alabama Department of Transportation</v>
      </c>
      <c r="B199" s="127" t="str">
        <f>IF(qaNotes!B199="","",qaNotes!B199)</f>
        <v>AL DOT Roadway Tech</v>
      </c>
      <c r="C199" s="128" t="str">
        <f>IF(qaNotes!C199="","",qaNotes!C199)</f>
        <v>D3666 (Asphalt Mixture)</v>
      </c>
      <c r="D199" s="129" t="str">
        <f>IF(qaNotes!D199="","",qaNotes!D199)</f>
        <v>See Guidance</v>
      </c>
      <c r="E199" s="130" t="str">
        <f>IF(qaNotes!E199="","",qaNotes!E199)</f>
        <v>3 years</v>
      </c>
      <c r="F199" s="131" t="str">
        <f>IF(qaNotes!F199="","",qaNotes!F199)</f>
        <v>3 years</v>
      </c>
      <c r="G199" s="145" t="str">
        <f>IF(qaNotes!G199="","",qaNotes!G199)</f>
        <v>See Guidance</v>
      </c>
      <c r="H199" s="973" t="str">
        <f>IF(qaNotes!L199="","",qaNotes!L199)</f>
        <v>Certification meets for field superviosors and technicians. For re-certification: Only requires active work for recertification and radiation safety course. No retest required.</v>
      </c>
    </row>
    <row r="200" spans="1:8" ht="37.5" customHeight="1" thickBot="1" x14ac:dyDescent="0.3">
      <c r="A200" s="79" t="str">
        <f>IF(qaNotes!A200="","",qaNotes!A200)</f>
        <v>Alabama Department of Transportation</v>
      </c>
      <c r="B200" s="138" t="str">
        <f>IF(qaNotes!B200="","",qaNotes!B200)</f>
        <v/>
      </c>
      <c r="C200" s="139" t="str">
        <f>IF(qaNotes!C200="","",qaNotes!C200)</f>
        <v>E329 (Asphalt Mixture)</v>
      </c>
      <c r="D200" s="152" t="str">
        <f>IF(qaNotes!D200="","",qaNotes!D200)</f>
        <v>See Guidance</v>
      </c>
      <c r="E200" s="141" t="str">
        <f>IF(qaNotes!E200="","",qaNotes!E200)</f>
        <v>3 years</v>
      </c>
      <c r="F200" s="142" t="str">
        <f>IF(qaNotes!F200="","",qaNotes!F200)</f>
        <v>3 years</v>
      </c>
      <c r="G200" s="167" t="str">
        <f>IF(qaNotes!G200="","",qaNotes!G200)</f>
        <v>See Guidance</v>
      </c>
      <c r="H200" s="974"/>
    </row>
    <row r="201" spans="1:8" ht="37.5" customHeight="1" thickBot="1" x14ac:dyDescent="0.3">
      <c r="A201" s="79" t="str">
        <f>IF(qaNotes!A201="","",qaNotes!A201)</f>
        <v>Alabama Department of Transportation</v>
      </c>
      <c r="B201" s="127" t="str">
        <f>IF(qaNotes!B201="","",qaNotes!B201)</f>
        <v>AL DOT Aggregate tech</v>
      </c>
      <c r="C201" s="128" t="str">
        <f>IF(qaNotes!C201="","",qaNotes!C201)</f>
        <v>C1077 (Aggregate)</v>
      </c>
      <c r="D201" s="129" t="str">
        <f>IF(qaNotes!D201="","",qaNotes!D201)</f>
        <v>No</v>
      </c>
      <c r="E201" s="927" t="str">
        <f>IF(qaNotes!E201="","",qaNotes!E201)</f>
        <v>No</v>
      </c>
      <c r="F201" s="928"/>
      <c r="G201" s="986"/>
      <c r="H201" s="973" t="str">
        <f>IF(qaNotes!L201="","",qaNotes!L201)</f>
        <v>For re-certification: Only requires active work for recertification and radiation safety course. No retest required.</v>
      </c>
    </row>
    <row r="202" spans="1:8" ht="37.5" customHeight="1" x14ac:dyDescent="0.25">
      <c r="A202" s="79" t="str">
        <f>IF(qaNotes!A202="","",qaNotes!A202)</f>
        <v>Alabama Department of Transportation</v>
      </c>
      <c r="B202" s="132" t="str">
        <f>IF(qaNotes!B202="","",qaNotes!B202)</f>
        <v>AL DOT Aggregate tech</v>
      </c>
      <c r="C202" s="133" t="str">
        <f>IF(qaNotes!C202="","",qaNotes!C202)</f>
        <v>D3666 (Aggregate)</v>
      </c>
      <c r="D202" s="134" t="str">
        <f>IF(qaNotes!D202="","",qaNotes!D202)</f>
        <v>Yes</v>
      </c>
      <c r="E202" s="135" t="str">
        <f>IF(qaNotes!E202="","",qaNotes!E202)</f>
        <v>3 years</v>
      </c>
      <c r="F202" s="146" t="str">
        <f>IF(qaNotes!F202="","",qaNotes!F202)</f>
        <v>3 years</v>
      </c>
      <c r="G202" s="145" t="str">
        <f>IF(qaNotes!G202="","",qaNotes!G202)</f>
        <v>Yes</v>
      </c>
      <c r="H202" s="980"/>
    </row>
    <row r="203" spans="1:8" ht="37.5" customHeight="1" thickBot="1" x14ac:dyDescent="0.3">
      <c r="A203" s="79" t="str">
        <f>IF(qaNotes!A203="","",qaNotes!A203)</f>
        <v>Alabama Department of Transportation</v>
      </c>
      <c r="B203" s="138" t="str">
        <f>IF(qaNotes!B203="","",qaNotes!B203)</f>
        <v>AL DOT Aggregate tech</v>
      </c>
      <c r="C203" s="139" t="str">
        <f>IF(qaNotes!C203="","",qaNotes!C203)</f>
        <v>E329 (Aggregate)</v>
      </c>
      <c r="D203" s="152" t="str">
        <f>IF(qaNotes!D203="","",qaNotes!D203)</f>
        <v>Yes</v>
      </c>
      <c r="E203" s="158" t="str">
        <f>IF(qaNotes!E203="","",qaNotes!E203)</f>
        <v>3 years</v>
      </c>
      <c r="F203" s="159" t="str">
        <f>IF(qaNotes!F203="","",qaNotes!F203)</f>
        <v>3 years</v>
      </c>
      <c r="G203" s="149" t="str">
        <f>IF(qaNotes!G203="","",qaNotes!G203)</f>
        <v>Yes</v>
      </c>
      <c r="H203" s="974"/>
    </row>
    <row r="204" spans="1:8" ht="37.5" customHeight="1" thickBot="1" x14ac:dyDescent="0.3">
      <c r="A204" s="79" t="str">
        <f>IF(qaNotes!A204="","",qaNotes!A204)</f>
        <v>Alabama Department of Transportation</v>
      </c>
      <c r="B204" s="183" t="str">
        <f>IF(qaNotes!B204="","",qaNotes!B204)</f>
        <v>AL DOT Earthwork/ Base Tech</v>
      </c>
      <c r="C204" s="91" t="str">
        <f>IF(qaNotes!C204="","",qaNotes!C204)</f>
        <v>None</v>
      </c>
      <c r="D204" s="873" t="str">
        <f>IF(qaNotes!D204="","",qaNotes!D204)</f>
        <v>No</v>
      </c>
      <c r="E204" s="873"/>
      <c r="F204" s="873"/>
      <c r="G204" s="874"/>
      <c r="H204" s="471" t="str">
        <f>IF(qaNotes!L204="","",qaNotes!L204)</f>
        <v>Counts as 4 soil standards towards D3740 requirement. Only requires active work for recert &amp; radiation safety course, no retest required.</v>
      </c>
    </row>
    <row r="205" spans="1:8" ht="37.5" customHeight="1" x14ac:dyDescent="0.25">
      <c r="A205" s="79" t="str">
        <f>IF(qaNotes!A205="","",qaNotes!A205)</f>
        <v>Alabama Department of Transportation</v>
      </c>
      <c r="B205" s="127" t="str">
        <f>IF(qaNotes!B205="","",qaNotes!B205)</f>
        <v>AL DOT Binder Tech Level 1 (Refineries)</v>
      </c>
      <c r="C205" s="128" t="str">
        <f>IF(qaNotes!C205="","",qaNotes!C205)</f>
        <v>D3666 (Asphalt Binder)</v>
      </c>
      <c r="D205" s="129" t="str">
        <f>IF(qaNotes!D205="","",qaNotes!D205)</f>
        <v>Yes</v>
      </c>
      <c r="E205" s="208" t="str">
        <f>IF(qaNotes!E205="","",qaNotes!E205)</f>
        <v>3 years</v>
      </c>
      <c r="F205" s="131" t="str">
        <f>IF(qaNotes!F205="","",qaNotes!F205)</f>
        <v>3 years</v>
      </c>
      <c r="G205" s="145" t="str">
        <f>IF(qaNotes!G205="","",qaNotes!G205)</f>
        <v>Yes</v>
      </c>
      <c r="H205" s="973" t="str">
        <f>IF(qaNotes!L205="","",qaNotes!L205)</f>
        <v>For re-certification: Only requires active work for recert, no retest required. </v>
      </c>
    </row>
    <row r="206" spans="1:8" ht="37.5" customHeight="1" thickBot="1" x14ac:dyDescent="0.3">
      <c r="A206" s="79" t="str">
        <f>IF(qaNotes!A206="","",qaNotes!A206)</f>
        <v>Alabama Department of Transportation</v>
      </c>
      <c r="B206" s="138" t="str">
        <f>IF(qaNotes!B206="","",qaNotes!B206)</f>
        <v>AL DOT Binder Tech Level 1 (Refineries)</v>
      </c>
      <c r="C206" s="139" t="str">
        <f>IF(qaNotes!C206="","",qaNotes!C206)</f>
        <v>E329 (Asphalt Binder)</v>
      </c>
      <c r="D206" s="152" t="str">
        <f>IF(qaNotes!D206="","",qaNotes!D206)</f>
        <v>Yes</v>
      </c>
      <c r="E206" s="209" t="str">
        <f>IF(qaNotes!E206="","",qaNotes!E206)</f>
        <v>3 years</v>
      </c>
      <c r="F206" s="162" t="str">
        <f>IF(qaNotes!F206="","",qaNotes!F206)</f>
        <v>3 years</v>
      </c>
      <c r="G206" s="149" t="str">
        <f>IF(qaNotes!G206="","",qaNotes!G206)</f>
        <v>Yes</v>
      </c>
      <c r="H206" s="974"/>
    </row>
    <row r="207" spans="1:8" ht="37.5" customHeight="1" x14ac:dyDescent="0.25">
      <c r="A207" s="79" t="str">
        <f>IF(qaNotes!A207="","",qaNotes!A207)</f>
        <v>Alabama Department of Transportation</v>
      </c>
      <c r="B207" s="127" t="str">
        <f>IF(qaNotes!B207="","",qaNotes!B207)</f>
        <v>AL DOT Binder Tech Level 2 (Terminals)</v>
      </c>
      <c r="C207" s="128" t="str">
        <f>IF(qaNotes!C207="","",qaNotes!C207)</f>
        <v>D3666 (Asphalt Binder)</v>
      </c>
      <c r="D207" s="129" t="str">
        <f>IF(qaNotes!D207="","",qaNotes!D207)</f>
        <v>Yes</v>
      </c>
      <c r="E207" s="208" t="str">
        <f>IF(qaNotes!E207="","",qaNotes!E207)</f>
        <v>3 years</v>
      </c>
      <c r="F207" s="131" t="str">
        <f>IF(qaNotes!F207="","",qaNotes!F207)</f>
        <v>3 years</v>
      </c>
      <c r="G207" s="145" t="str">
        <f>IF(qaNotes!G207="","",qaNotes!G207)</f>
        <v>Yes</v>
      </c>
      <c r="H207" s="973" t="str">
        <f>IF(qaNotes!L207="","",qaNotes!L207)</f>
        <v>For re-certification: Only requires active work for recert, no retest required.</v>
      </c>
    </row>
    <row r="208" spans="1:8" ht="37.5" customHeight="1" thickBot="1" x14ac:dyDescent="0.3">
      <c r="A208" s="79" t="str">
        <f>IF(qaNotes!A208="","",qaNotes!A208)</f>
        <v>Alabama Department of Transportation</v>
      </c>
      <c r="B208" s="132" t="str">
        <f>IF(qaNotes!B208="","",qaNotes!B208)</f>
        <v>AL DOT Binder Tech Level 2 (Terminals)</v>
      </c>
      <c r="C208" s="160" t="str">
        <f>IF(qaNotes!C208="","",qaNotes!C208)</f>
        <v>E329 (Asphalt Binder)</v>
      </c>
      <c r="D208" s="140" t="str">
        <f>IF(qaNotes!D208="","",qaNotes!D208)</f>
        <v>Yes</v>
      </c>
      <c r="E208" s="209" t="str">
        <f>IF(qaNotes!E208="","",qaNotes!E208)</f>
        <v>3 years</v>
      </c>
      <c r="F208" s="162" t="str">
        <f>IF(qaNotes!F208="","",qaNotes!F208)</f>
        <v>3 years</v>
      </c>
      <c r="G208" s="149" t="str">
        <f>IF(qaNotes!G208="","",qaNotes!G208)</f>
        <v>Yes</v>
      </c>
      <c r="H208" s="974"/>
    </row>
    <row r="209" spans="1:8" ht="37.5" customHeight="1" x14ac:dyDescent="0.25">
      <c r="A209" s="83" t="str">
        <f>IF(qaNotes!A209="","",qaNotes!A209)</f>
        <v>Alaska Department of Transportation / WAQTC</v>
      </c>
      <c r="B209" s="119" t="str">
        <f>IF(qaNotes!B209="","",qaNotes!B209)</f>
        <v>AK DOT Embankment &amp; Base In-Place Density (EBTT)</v>
      </c>
      <c r="C209" s="35" t="str">
        <f>IF(qaNotes!C209="","",qaNotes!C209)</f>
        <v>D3666 (Aggregate)</v>
      </c>
      <c r="D209" s="25" t="str">
        <f>IF(qaNotes!D209="","",qaNotes!D209)</f>
        <v>Yes</v>
      </c>
      <c r="E209" s="210" t="str">
        <f>IF(qaNotes!E209="","",qaNotes!E209)</f>
        <v>5 years</v>
      </c>
      <c r="F209" s="115" t="str">
        <f>IF(qaNotes!F209="","",qaNotes!F209)</f>
        <v>5 years</v>
      </c>
      <c r="G209" s="37" t="str">
        <f>IF(qaNotes!G209="","",qaNotes!G209)</f>
        <v>Yes</v>
      </c>
      <c r="H209" s="983" t="str">
        <f>IF(qaNotes!L209="","",qaNotes!L209)</f>
        <v/>
      </c>
    </row>
    <row r="210" spans="1:8" ht="37.5" customHeight="1" x14ac:dyDescent="0.25">
      <c r="A210" s="58" t="str">
        <f>IF(qaNotes!A210="","",qaNotes!A210)</f>
        <v>Alaska Department of Transportation / WAQTC</v>
      </c>
      <c r="B210" s="121" t="str">
        <f>IF(qaNotes!B210="","",qaNotes!B210)</f>
        <v>AK DOT Embankment &amp; Base In-Place Density (EBTT)</v>
      </c>
      <c r="C210" s="30" t="str">
        <f>IF(qaNotes!C210="","",qaNotes!C210)</f>
        <v>D3666 (Asphalt Mixture)</v>
      </c>
      <c r="D210" s="31" t="str">
        <f>IF(qaNotes!D210="","",qaNotes!D210)</f>
        <v>Yes</v>
      </c>
      <c r="E210" s="211" t="str">
        <f>IF(qaNotes!E210="","",qaNotes!E210)</f>
        <v>5 years</v>
      </c>
      <c r="F210" s="171" t="str">
        <f>IF(qaNotes!F210="","",qaNotes!F210)</f>
        <v>5 years</v>
      </c>
      <c r="G210" s="32" t="str">
        <f>IF(qaNotes!G210="","",qaNotes!G210)</f>
        <v>Yes</v>
      </c>
      <c r="H210" s="984"/>
    </row>
    <row r="211" spans="1:8" ht="37.5" customHeight="1" x14ac:dyDescent="0.25">
      <c r="A211" s="58" t="str">
        <f>IF(qaNotes!A211="","",qaNotes!A211)</f>
        <v>Alaska Department of Transportation / WAQTC</v>
      </c>
      <c r="B211" s="121" t="str">
        <f>IF(qaNotes!B211="","",qaNotes!B211)</f>
        <v>AK DOT Embankment &amp; Base In-Place Density (EBTT)</v>
      </c>
      <c r="C211" s="30" t="str">
        <f>IF(qaNotes!C211="","",qaNotes!C211)</f>
        <v>D3740 (Soil)</v>
      </c>
      <c r="D211" s="31" t="str">
        <f>IF(qaNotes!D211="","",qaNotes!D211)</f>
        <v>Yes</v>
      </c>
      <c r="E211" s="211" t="str">
        <f>IF(qaNotes!E211="","",qaNotes!E211)</f>
        <v>5 years</v>
      </c>
      <c r="F211" s="171" t="str">
        <f>IF(qaNotes!F211="","",qaNotes!F211)</f>
        <v>5 years</v>
      </c>
      <c r="G211" s="32" t="str">
        <f>IF(qaNotes!G211="","",qaNotes!G211)</f>
        <v>Yes</v>
      </c>
      <c r="H211" s="984"/>
    </row>
    <row r="212" spans="1:8" ht="37.5" customHeight="1" x14ac:dyDescent="0.25">
      <c r="A212" s="58" t="str">
        <f>IF(qaNotes!A212="","",qaNotes!A212)</f>
        <v>Alaska Department of Transportation / WAQTC</v>
      </c>
      <c r="B212" s="121" t="str">
        <f>IF(qaNotes!B212="","",qaNotes!B212)</f>
        <v>AK DOT Embankment &amp; Base In-Place Density (EBTT)</v>
      </c>
      <c r="C212" s="30" t="str">
        <f>IF(qaNotes!C212="","",qaNotes!C212)</f>
        <v>E329 (Aggregate)</v>
      </c>
      <c r="D212" s="31" t="str">
        <f>IF(qaNotes!D212="","",qaNotes!D212)</f>
        <v>Yes</v>
      </c>
      <c r="E212" s="211" t="str">
        <f>IF(qaNotes!E212="","",qaNotes!E212)</f>
        <v>5 years</v>
      </c>
      <c r="F212" s="171" t="str">
        <f>IF(qaNotes!F212="","",qaNotes!F212)</f>
        <v>5 years</v>
      </c>
      <c r="G212" s="32" t="str">
        <f>IF(qaNotes!G212="","",qaNotes!G212)</f>
        <v>Yes</v>
      </c>
      <c r="H212" s="984"/>
    </row>
    <row r="213" spans="1:8" ht="37.5" customHeight="1" x14ac:dyDescent="0.25">
      <c r="A213" s="58" t="str">
        <f>IF(qaNotes!A213="","",qaNotes!A213)</f>
        <v>Alaska Department of Transportation / WAQTC</v>
      </c>
      <c r="B213" s="121" t="str">
        <f>IF(qaNotes!B213="","",qaNotes!B213)</f>
        <v>AK DOT Embankment &amp; Base In-Place Density (EBTT)</v>
      </c>
      <c r="C213" s="30" t="str">
        <f>IF(qaNotes!C213="","",qaNotes!C213)</f>
        <v>E329 (Asphalt Mixture)</v>
      </c>
      <c r="D213" s="31" t="str">
        <f>IF(qaNotes!D213="","",qaNotes!D213)</f>
        <v>Yes</v>
      </c>
      <c r="E213" s="211" t="str">
        <f>IF(qaNotes!E213="","",qaNotes!E213)</f>
        <v>5 years</v>
      </c>
      <c r="F213" s="171" t="str">
        <f>IF(qaNotes!F213="","",qaNotes!F213)</f>
        <v>5 years</v>
      </c>
      <c r="G213" s="32" t="str">
        <f>IF(qaNotes!G213="","",qaNotes!G213)</f>
        <v>Yes</v>
      </c>
      <c r="H213" s="984"/>
    </row>
    <row r="214" spans="1:8" ht="37.5" customHeight="1" thickBot="1" x14ac:dyDescent="0.3">
      <c r="A214" s="58" t="str">
        <f>IF(qaNotes!A214="","",qaNotes!A214)</f>
        <v>Alaska Department of Transportation / WAQTC</v>
      </c>
      <c r="B214" s="118" t="str">
        <f>IF(qaNotes!B214="","",qaNotes!B214)</f>
        <v>AK DOT Embankment &amp; Base In-Place Density (EBTT)</v>
      </c>
      <c r="C214" s="33" t="str">
        <f>IF(qaNotes!C214="","",qaNotes!C214)</f>
        <v>E329 (Soil)</v>
      </c>
      <c r="D214" s="13" t="str">
        <f>IF(qaNotes!D214="","",qaNotes!D214)</f>
        <v>Yes</v>
      </c>
      <c r="E214" s="212" t="str">
        <f>IF(qaNotes!E214="","",qaNotes!E214)</f>
        <v>5 years</v>
      </c>
      <c r="F214" s="174" t="str">
        <f>IF(qaNotes!F214="","",qaNotes!F214)</f>
        <v>5 years</v>
      </c>
      <c r="G214" s="12" t="str">
        <f>IF(qaNotes!G214="","",qaNotes!G214)</f>
        <v>Yes</v>
      </c>
      <c r="H214" s="985"/>
    </row>
    <row r="215" spans="1:8" ht="37.5" customHeight="1" x14ac:dyDescent="0.25">
      <c r="A215" s="58" t="str">
        <f>IF(qaNotes!A215="","",qaNotes!A215)</f>
        <v>Alaska Department of Transportation / WAQTC</v>
      </c>
      <c r="B215" s="772" t="str">
        <f>IF(qaNotes!B215="","",qaNotes!B215)</f>
        <v>AK DOT Aggregate (AgTT)</v>
      </c>
      <c r="C215" s="773" t="str">
        <f>IF(qaNotes!C215="","",qaNotes!C215)</f>
        <v>D3666 (Aggregate)</v>
      </c>
      <c r="D215" s="778" t="str">
        <f>IF(qaNotes!D215="","",qaNotes!D215)</f>
        <v>Yes</v>
      </c>
      <c r="E215" s="834" t="str">
        <f>IF(qaNotes!E215="","",qaNotes!E215)</f>
        <v>5 years</v>
      </c>
      <c r="F215" s="802" t="str">
        <f>IF(qaNotes!F215="","",qaNotes!F215)</f>
        <v>5 years</v>
      </c>
      <c r="G215" s="777" t="str">
        <f>IF(qaNotes!G215="","",qaNotes!G215)</f>
        <v>Yes</v>
      </c>
      <c r="H215" s="981" t="str">
        <f>IF(qaNotes!L215="","",qaNotes!L215)</f>
        <v/>
      </c>
    </row>
    <row r="216" spans="1:8" ht="37.5" customHeight="1" thickBot="1" x14ac:dyDescent="0.3">
      <c r="A216" s="58" t="str">
        <f>IF(qaNotes!A216="","",qaNotes!A216)</f>
        <v>Alaska Department of Transportation / WAQTC</v>
      </c>
      <c r="B216" s="118" t="str">
        <f>IF(qaNotes!B216="","",qaNotes!B216)</f>
        <v>AK DOT Aggregate (AgTT)</v>
      </c>
      <c r="C216" s="767" t="str">
        <f>IF(qaNotes!C216="","",qaNotes!C216)</f>
        <v>E329 (Aggregate)</v>
      </c>
      <c r="D216" s="768" t="str">
        <f>IF(qaNotes!D216="","",qaNotes!D216)</f>
        <v>Yes</v>
      </c>
      <c r="E216" s="835" t="str">
        <f>IF(qaNotes!E216="","",qaNotes!E216)</f>
        <v>5 years</v>
      </c>
      <c r="F216" s="819" t="str">
        <f>IF(qaNotes!F216="","",qaNotes!F216)</f>
        <v>5 years</v>
      </c>
      <c r="G216" s="771" t="str">
        <f>IF(qaNotes!G216="","",qaNotes!G216)</f>
        <v>Yes</v>
      </c>
      <c r="H216" s="982"/>
    </row>
    <row r="217" spans="1:8" ht="37.5" customHeight="1" x14ac:dyDescent="0.25">
      <c r="A217" s="58" t="str">
        <f>IF(qaNotes!A217="","",qaNotes!A217)</f>
        <v>Alaska Department of Transportation / WAQTC</v>
      </c>
      <c r="B217" s="119" t="str">
        <f>IF(qaNotes!B217="","",qaNotes!B217)</f>
        <v>Asphalt Testing Technician I (AsTT)</v>
      </c>
      <c r="C217" s="35" t="str">
        <f>IF(qaNotes!C217="","",qaNotes!C217)</f>
        <v>D3666 (Asphalt Mixture)</v>
      </c>
      <c r="D217" s="25" t="str">
        <f>IF(qaNotes!D217="","",qaNotes!D217)</f>
        <v>Yes</v>
      </c>
      <c r="E217" s="210" t="str">
        <f>IF(qaNotes!E217="","",qaNotes!E217)</f>
        <v>3 years</v>
      </c>
      <c r="F217" s="115" t="str">
        <f>IF(qaNotes!F217="","",qaNotes!F217)</f>
        <v>3 years</v>
      </c>
      <c r="G217" s="37" t="str">
        <f>IF(qaNotes!G217="","",qaNotes!G217)</f>
        <v>Yes</v>
      </c>
      <c r="H217" s="967" t="str">
        <f>IF(qaNotes!L217="","",qaNotes!L217)</f>
        <v/>
      </c>
    </row>
    <row r="218" spans="1:8" ht="37.5" customHeight="1" thickBot="1" x14ac:dyDescent="0.3">
      <c r="A218" s="58" t="str">
        <f>IF(qaNotes!A218="","",qaNotes!A218)</f>
        <v>Alaska Department of Transportation / WAQTC</v>
      </c>
      <c r="B218" s="118" t="str">
        <f>IF(qaNotes!B218="","",qaNotes!B218)</f>
        <v>Asphalt Testing Technician I (AsTT)</v>
      </c>
      <c r="C218" s="33" t="str">
        <f>IF(qaNotes!C218="","",qaNotes!C218)</f>
        <v>E329 (Asphalt Mixture)</v>
      </c>
      <c r="D218" s="13" t="str">
        <f>IF(qaNotes!D218="","",qaNotes!D218)</f>
        <v>Yes</v>
      </c>
      <c r="E218" s="212" t="str">
        <f>IF(qaNotes!E218="","",qaNotes!E218)</f>
        <v>3 years</v>
      </c>
      <c r="F218" s="174" t="str">
        <f>IF(qaNotes!F218="","",qaNotes!F218)</f>
        <v>3 years</v>
      </c>
      <c r="G218" s="12" t="str">
        <f>IF(qaNotes!G218="","",qaNotes!G218)</f>
        <v>Yes</v>
      </c>
      <c r="H218" s="969"/>
    </row>
    <row r="219" spans="1:8" ht="37.5" customHeight="1" x14ac:dyDescent="0.25">
      <c r="A219" s="58" t="str">
        <f>IF(qaNotes!A219="","",qaNotes!A219)</f>
        <v>Alaska Department of Transportation / WAQTC</v>
      </c>
      <c r="B219" s="772" t="str">
        <f>IF(qaNotes!B219="","",qaNotes!B219)</f>
        <v>Asphalt Testing Technician II (AsTT II)</v>
      </c>
      <c r="C219" s="773" t="str">
        <f>IF(qaNotes!C219="","",qaNotes!C219)</f>
        <v>D3666 (Asphalt Mixture)</v>
      </c>
      <c r="D219" s="778" t="str">
        <f>IF(qaNotes!D219="","",qaNotes!D219)</f>
        <v>Yes</v>
      </c>
      <c r="E219" s="834" t="str">
        <f>IF(qaNotes!E219="","",qaNotes!E219)</f>
        <v>3 years</v>
      </c>
      <c r="F219" s="802" t="str">
        <f>IF(qaNotes!F219="","",qaNotes!F219)</f>
        <v>3 years</v>
      </c>
      <c r="G219" s="777" t="str">
        <f>IF(qaNotes!G219="","",qaNotes!G219)</f>
        <v>Yes</v>
      </c>
      <c r="H219" s="981" t="str">
        <f>IF(qaNotes!L219="","",qaNotes!L219)</f>
        <v/>
      </c>
    </row>
    <row r="220" spans="1:8" ht="37.5" customHeight="1" thickBot="1" x14ac:dyDescent="0.3">
      <c r="A220" s="58" t="str">
        <f>IF(qaNotes!A220="","",qaNotes!A220)</f>
        <v>Alaska Department of Transportation / WAQTC</v>
      </c>
      <c r="B220" s="118" t="str">
        <f>IF(qaNotes!B220="","",qaNotes!B220)</f>
        <v>Asphalt Testing Technician II (AsTT II)</v>
      </c>
      <c r="C220" s="767" t="str">
        <f>IF(qaNotes!C220="","",qaNotes!C220)</f>
        <v>E329 (Asphalt Mixture)</v>
      </c>
      <c r="D220" s="768" t="str">
        <f>IF(qaNotes!D220="","",qaNotes!D220)</f>
        <v>Yes</v>
      </c>
      <c r="E220" s="835" t="str">
        <f>IF(qaNotes!E220="","",qaNotes!E220)</f>
        <v>3 years</v>
      </c>
      <c r="F220" s="819" t="str">
        <f>IF(qaNotes!F220="","",qaNotes!F220)</f>
        <v>3 years</v>
      </c>
      <c r="G220" s="771" t="str">
        <f>IF(qaNotes!G220="","",qaNotes!G220)</f>
        <v>Yes</v>
      </c>
      <c r="H220" s="982"/>
    </row>
    <row r="221" spans="1:8" ht="37.5" customHeight="1" thickBot="1" x14ac:dyDescent="0.3">
      <c r="A221" s="58" t="str">
        <f>IF(qaNotes!A221="","",qaNotes!A221)</f>
        <v>Alaska Department of Transportation / WAQTC</v>
      </c>
      <c r="B221" s="119" t="str">
        <f>IF(qaNotes!B221="","",qaNotes!B221)</f>
        <v>AK DOT Concrete (CTT)</v>
      </c>
      <c r="C221" s="119" t="str">
        <f>IF(qaNotes!C221="","",qaNotes!C221)</f>
        <v>None</v>
      </c>
      <c r="D221" s="41" t="str">
        <f>IF(qaNotes!D221="","",qaNotes!D221)</f>
        <v>No</v>
      </c>
      <c r="E221" s="881" t="str">
        <f>IF(qaNotes!E221="","",qaNotes!E221)</f>
        <v/>
      </c>
      <c r="F221" s="881"/>
      <c r="G221" s="882"/>
      <c r="H221" s="466" t="str">
        <f>IF(qaNotes!L221="","",qaNotes!L221)</f>
        <v/>
      </c>
    </row>
    <row r="222" spans="1:8" ht="37.5" customHeight="1" x14ac:dyDescent="0.25">
      <c r="A222" s="89" t="str">
        <f>IF(qaNotes!A222="","",qaNotes!A222)</f>
        <v>Arizona Department of Transportation</v>
      </c>
      <c r="B222" s="127" t="str">
        <f>IF(qaNotes!B222="","",qaNotes!B222)</f>
        <v>ATTI Asphalt</v>
      </c>
      <c r="C222" s="128" t="str">
        <f>IF(qaNotes!C222="","",qaNotes!C222)</f>
        <v>D3666 (Aggregate)</v>
      </c>
      <c r="D222" s="129" t="str">
        <f>IF(qaNotes!D222="","",qaNotes!D222)</f>
        <v>Yes</v>
      </c>
      <c r="E222" s="130" t="str">
        <f>IF(qaNotes!E222="","",qaNotes!E222)</f>
        <v>5 years</v>
      </c>
      <c r="F222" s="131" t="str">
        <f>IF(qaNotes!F222="","",qaNotes!F222)</f>
        <v>5 years</v>
      </c>
      <c r="G222" s="145" t="str">
        <f>IF(qaNotes!G222="","",qaNotes!G222)</f>
        <v>Yes</v>
      </c>
      <c r="H222" s="973" t="str">
        <f>IF(qaNotes!L222="","",qaNotes!L222)</f>
        <v/>
      </c>
    </row>
    <row r="223" spans="1:8" ht="37.5" customHeight="1" x14ac:dyDescent="0.25">
      <c r="A223" s="79" t="str">
        <f>IF(qaNotes!A223="","",qaNotes!A223)</f>
        <v>Arizona Department of Transportation</v>
      </c>
      <c r="B223" s="132" t="str">
        <f>IF(qaNotes!B223="","",qaNotes!B223)</f>
        <v>ATTI Asphalt</v>
      </c>
      <c r="C223" s="133" t="str">
        <f>IF(qaNotes!C223="","",qaNotes!C223)</f>
        <v>D3666 (Asphalt Mixture)</v>
      </c>
      <c r="D223" s="134" t="str">
        <f>IF(qaNotes!D223="","",qaNotes!D223)</f>
        <v>Yes</v>
      </c>
      <c r="E223" s="135" t="str">
        <f>IF(qaNotes!E223="","",qaNotes!E223)</f>
        <v>5 years</v>
      </c>
      <c r="F223" s="136" t="str">
        <f>IF(qaNotes!F223="","",qaNotes!F223)</f>
        <v>5 years</v>
      </c>
      <c r="G223" s="147" t="str">
        <f>IF(qaNotes!G223="","",qaNotes!G223)</f>
        <v>Yes</v>
      </c>
      <c r="H223" s="980"/>
    </row>
    <row r="224" spans="1:8" ht="37.5" customHeight="1" x14ac:dyDescent="0.25">
      <c r="A224" s="79" t="str">
        <f>IF(qaNotes!A224="","",qaNotes!A224)</f>
        <v>Arizona Department of Transportation</v>
      </c>
      <c r="B224" s="132" t="str">
        <f>IF(qaNotes!B224="","",qaNotes!B224)</f>
        <v>ATTI Asphalt</v>
      </c>
      <c r="C224" s="133" t="str">
        <f>IF(qaNotes!C224="","",qaNotes!C224)</f>
        <v>E329 (Aggregate)</v>
      </c>
      <c r="D224" s="134" t="str">
        <f>IF(qaNotes!D224="","",qaNotes!D224)</f>
        <v>Yes</v>
      </c>
      <c r="E224" s="135" t="str">
        <f>IF(qaNotes!E224="","",qaNotes!E224)</f>
        <v>5 years</v>
      </c>
      <c r="F224" s="136" t="str">
        <f>IF(qaNotes!F224="","",qaNotes!F224)</f>
        <v>5 years</v>
      </c>
      <c r="G224" s="147" t="str">
        <f>IF(qaNotes!G224="","",qaNotes!G224)</f>
        <v>Yes</v>
      </c>
      <c r="H224" s="980"/>
    </row>
    <row r="225" spans="1:8" ht="37.5" customHeight="1" thickBot="1" x14ac:dyDescent="0.3">
      <c r="A225" s="79" t="str">
        <f>IF(qaNotes!A225="","",qaNotes!A225)</f>
        <v>Arizona Department of Transportation</v>
      </c>
      <c r="B225" s="138" t="str">
        <f>IF(qaNotes!B225="","",qaNotes!B225)</f>
        <v>ATTI Asphalt</v>
      </c>
      <c r="C225" s="139" t="str">
        <f>IF(qaNotes!C225="","",qaNotes!C225)</f>
        <v>E329 (Asphalt Mixture)</v>
      </c>
      <c r="D225" s="140" t="str">
        <f>IF(qaNotes!D225="","",qaNotes!D225)</f>
        <v>Yes</v>
      </c>
      <c r="E225" s="158" t="str">
        <f>IF(qaNotes!E225="","",qaNotes!E225)</f>
        <v>5 years</v>
      </c>
      <c r="F225" s="162" t="str">
        <f>IF(qaNotes!F225="","",qaNotes!F225)</f>
        <v>5 years</v>
      </c>
      <c r="G225" s="149" t="str">
        <f>IF(qaNotes!G225="","",qaNotes!G225)</f>
        <v>Yes</v>
      </c>
      <c r="H225" s="974"/>
    </row>
    <row r="226" spans="1:8" ht="37.5" customHeight="1" x14ac:dyDescent="0.25">
      <c r="A226" s="79" t="str">
        <f>IF(qaNotes!A226="","",qaNotes!A226)</f>
        <v>Arizona Department of Transportation</v>
      </c>
      <c r="B226" s="127" t="str">
        <f>IF(qaNotes!B226="","",qaNotes!B226)</f>
        <v>ATTI Field</v>
      </c>
      <c r="C226" s="128" t="str">
        <f>IF(qaNotes!C226="","",qaNotes!C226)</f>
        <v>D3666 (Aggregate)</v>
      </c>
      <c r="D226" s="129" t="str">
        <f>IF(qaNotes!D226="","",qaNotes!D226)</f>
        <v>Yes</v>
      </c>
      <c r="E226" s="130" t="str">
        <f>IF(qaNotes!E226="","",qaNotes!E226)</f>
        <v>5 years</v>
      </c>
      <c r="F226" s="131" t="str">
        <f>IF(qaNotes!F226="","",qaNotes!F226)</f>
        <v>5 years</v>
      </c>
      <c r="G226" s="145" t="str">
        <f>IF(qaNotes!G226="","",qaNotes!G226)</f>
        <v>Yes</v>
      </c>
      <c r="H226" s="973" t="str">
        <f>IF(qaNotes!L226="","",qaNotes!L226)</f>
        <v/>
      </c>
    </row>
    <row r="227" spans="1:8" ht="37.5" customHeight="1" x14ac:dyDescent="0.25">
      <c r="A227" s="79" t="str">
        <f>IF(qaNotes!A227="","",qaNotes!A227)</f>
        <v>Arizona Department of Transportation</v>
      </c>
      <c r="B227" s="132" t="str">
        <f>IF(qaNotes!B227="","",qaNotes!B227)</f>
        <v>ATTI Field</v>
      </c>
      <c r="C227" s="133" t="str">
        <f>IF(qaNotes!C227="","",qaNotes!C227)</f>
        <v>D3666 (Asphalt Mixture)</v>
      </c>
      <c r="D227" s="134" t="str">
        <f>IF(qaNotes!D227="","",qaNotes!D227)</f>
        <v>Yes</v>
      </c>
      <c r="E227" s="135" t="str">
        <f>IF(qaNotes!E227="","",qaNotes!E227)</f>
        <v>5 years</v>
      </c>
      <c r="F227" s="136" t="str">
        <f>IF(qaNotes!F227="","",qaNotes!F227)</f>
        <v>5 years</v>
      </c>
      <c r="G227" s="147" t="str">
        <f>IF(qaNotes!G227="","",qaNotes!G227)</f>
        <v>Yes</v>
      </c>
      <c r="H227" s="980"/>
    </row>
    <row r="228" spans="1:8" ht="37.5" customHeight="1" x14ac:dyDescent="0.25">
      <c r="A228" s="79" t="str">
        <f>IF(qaNotes!A228="","",qaNotes!A228)</f>
        <v>Arizona Department of Transportation</v>
      </c>
      <c r="B228" s="132" t="str">
        <f>IF(qaNotes!B228="","",qaNotes!B228)</f>
        <v>ATTI Field</v>
      </c>
      <c r="C228" s="133" t="str">
        <f>IF(qaNotes!C228="","",qaNotes!C228)</f>
        <v>D3740 (Soil)</v>
      </c>
      <c r="D228" s="134" t="str">
        <f>IF(qaNotes!D228="","",qaNotes!D228)</f>
        <v>Yes</v>
      </c>
      <c r="E228" s="135" t="str">
        <f>IF(qaNotes!E228="","",qaNotes!E228)</f>
        <v>5 years</v>
      </c>
      <c r="F228" s="136" t="str">
        <f>IF(qaNotes!F228="","",qaNotes!F228)</f>
        <v>5 years</v>
      </c>
      <c r="G228" s="147" t="str">
        <f>IF(qaNotes!G228="","",qaNotes!G228)</f>
        <v>Yes</v>
      </c>
      <c r="H228" s="980"/>
    </row>
    <row r="229" spans="1:8" ht="37.5" customHeight="1" x14ac:dyDescent="0.25">
      <c r="A229" s="79" t="str">
        <f>IF(qaNotes!A229="","",qaNotes!A229)</f>
        <v>Arizona Department of Transportation</v>
      </c>
      <c r="B229" s="132" t="str">
        <f>IF(qaNotes!B229="","",qaNotes!B229)</f>
        <v>ATTI Field</v>
      </c>
      <c r="C229" s="133" t="str">
        <f>IF(qaNotes!C229="","",qaNotes!C229)</f>
        <v>E329 (Aggregate)</v>
      </c>
      <c r="D229" s="134" t="str">
        <f>IF(qaNotes!D229="","",qaNotes!D229)</f>
        <v>Yes</v>
      </c>
      <c r="E229" s="135" t="str">
        <f>IF(qaNotes!E229="","",qaNotes!E229)</f>
        <v>5 years</v>
      </c>
      <c r="F229" s="136" t="str">
        <f>IF(qaNotes!F229="","",qaNotes!F229)</f>
        <v>5 years</v>
      </c>
      <c r="G229" s="147" t="str">
        <f>IF(qaNotes!G229="","",qaNotes!G229)</f>
        <v>Yes</v>
      </c>
      <c r="H229" s="980"/>
    </row>
    <row r="230" spans="1:8" ht="37.5" customHeight="1" x14ac:dyDescent="0.25">
      <c r="A230" s="79" t="str">
        <f>IF(qaNotes!A230="","",qaNotes!A230)</f>
        <v>Arizona Department of Transportation</v>
      </c>
      <c r="B230" s="132" t="str">
        <f>IF(qaNotes!B230="","",qaNotes!B230)</f>
        <v>ATTI Field</v>
      </c>
      <c r="C230" s="133" t="str">
        <f>IF(qaNotes!C230="","",qaNotes!C230)</f>
        <v>E329 (Asphalt Mixture)</v>
      </c>
      <c r="D230" s="134" t="str">
        <f>IF(qaNotes!D230="","",qaNotes!D230)</f>
        <v>Yes</v>
      </c>
      <c r="E230" s="135" t="str">
        <f>IF(qaNotes!E230="","",qaNotes!E230)</f>
        <v>5 years</v>
      </c>
      <c r="F230" s="136" t="str">
        <f>IF(qaNotes!F230="","",qaNotes!F230)</f>
        <v>5 years</v>
      </c>
      <c r="G230" s="147" t="str">
        <f>IF(qaNotes!G230="","",qaNotes!G230)</f>
        <v>Yes</v>
      </c>
      <c r="H230" s="980"/>
    </row>
    <row r="231" spans="1:8" ht="37.5" customHeight="1" thickBot="1" x14ac:dyDescent="0.3">
      <c r="A231" s="79" t="str">
        <f>IF(qaNotes!A231="","",qaNotes!A231)</f>
        <v>Arizona Department of Transportation</v>
      </c>
      <c r="B231" s="138" t="str">
        <f>IF(qaNotes!B231="","",qaNotes!B231)</f>
        <v>ATTI Field</v>
      </c>
      <c r="C231" s="139" t="str">
        <f>IF(qaNotes!C231="","",qaNotes!C231)</f>
        <v>E329 (Soil)</v>
      </c>
      <c r="D231" s="152" t="str">
        <f>IF(qaNotes!D231="","",qaNotes!D231)</f>
        <v>Yes</v>
      </c>
      <c r="E231" s="158" t="str">
        <f>IF(qaNotes!E231="","",qaNotes!E231)</f>
        <v>5 years</v>
      </c>
      <c r="F231" s="162" t="str">
        <f>IF(qaNotes!F231="","",qaNotes!F231)</f>
        <v>5 years</v>
      </c>
      <c r="G231" s="149" t="str">
        <f>IF(qaNotes!G231="","",qaNotes!G231)</f>
        <v>Yes</v>
      </c>
      <c r="H231" s="974"/>
    </row>
    <row r="232" spans="1:8" ht="37.5" customHeight="1" x14ac:dyDescent="0.25">
      <c r="A232" s="79" t="str">
        <f>IF(qaNotes!A232="","",qaNotes!A232)</f>
        <v>Arizona Department of Transportation</v>
      </c>
      <c r="B232" s="127" t="str">
        <f>IF(qaNotes!B232="","",qaNotes!B232)</f>
        <v>ATTI Laboratory Soils/Agg Technician</v>
      </c>
      <c r="C232" s="128" t="str">
        <f>IF(qaNotes!C232="","",qaNotes!C232)</f>
        <v>C1077 (Aggregate)</v>
      </c>
      <c r="D232" s="129" t="str">
        <f>IF(qaNotes!D232="","",qaNotes!D232)</f>
        <v>Yes</v>
      </c>
      <c r="E232" s="130" t="str">
        <f>IF(qaNotes!E232="","",qaNotes!E232)</f>
        <v>5 years</v>
      </c>
      <c r="F232" s="131" t="str">
        <f>IF(qaNotes!F232="","",qaNotes!F232)</f>
        <v>5 years</v>
      </c>
      <c r="G232" s="145" t="str">
        <f>IF(qaNotes!G232="","",qaNotes!G232)</f>
        <v>Yes</v>
      </c>
      <c r="H232" s="973" t="str">
        <f>IF(qaNotes!L232="","",qaNotes!L232)</f>
        <v/>
      </c>
    </row>
    <row r="233" spans="1:8" ht="37.5" customHeight="1" x14ac:dyDescent="0.25">
      <c r="A233" s="79" t="str">
        <f>IF(qaNotes!A233="","",qaNotes!A233)</f>
        <v>Arizona Department of Transportation</v>
      </c>
      <c r="B233" s="132" t="str">
        <f>IF(qaNotes!B233="","",qaNotes!B233)</f>
        <v>ATTI Laboratory Soils/Agg Technician</v>
      </c>
      <c r="C233" s="133" t="str">
        <f>IF(qaNotes!C233="","",qaNotes!C233)</f>
        <v>D3666 (Aggregate)</v>
      </c>
      <c r="D233" s="134" t="str">
        <f>IF(qaNotes!D233="","",qaNotes!D233)</f>
        <v>Yes</v>
      </c>
      <c r="E233" s="135" t="str">
        <f>IF(qaNotes!E233="","",qaNotes!E233)</f>
        <v>5 years</v>
      </c>
      <c r="F233" s="136" t="str">
        <f>IF(qaNotes!F233="","",qaNotes!F233)</f>
        <v>5 years</v>
      </c>
      <c r="G233" s="147" t="str">
        <f>IF(qaNotes!G233="","",qaNotes!G233)</f>
        <v>Yes</v>
      </c>
      <c r="H233" s="980"/>
    </row>
    <row r="234" spans="1:8" ht="37.5" customHeight="1" x14ac:dyDescent="0.25">
      <c r="A234" s="79" t="str">
        <f>IF(qaNotes!A234="","",qaNotes!A234)</f>
        <v>Arizona Department of Transportation</v>
      </c>
      <c r="B234" s="132" t="str">
        <f>IF(qaNotes!B234="","",qaNotes!B234)</f>
        <v>ATTI Laboratory Soils/Agg Technician</v>
      </c>
      <c r="C234" s="133" t="str">
        <f>IF(qaNotes!C234="","",qaNotes!C234)</f>
        <v>D3740 (Soil)</v>
      </c>
      <c r="D234" s="134" t="str">
        <f>IF(qaNotes!D234="","",qaNotes!D234)</f>
        <v>Yes</v>
      </c>
      <c r="E234" s="135" t="str">
        <f>IF(qaNotes!E234="","",qaNotes!E234)</f>
        <v>5 years</v>
      </c>
      <c r="F234" s="136" t="str">
        <f>IF(qaNotes!F234="","",qaNotes!F234)</f>
        <v>5 years</v>
      </c>
      <c r="G234" s="147" t="str">
        <f>IF(qaNotes!G234="","",qaNotes!G234)</f>
        <v>Yes</v>
      </c>
      <c r="H234" s="980"/>
    </row>
    <row r="235" spans="1:8" ht="37.5" customHeight="1" x14ac:dyDescent="0.25">
      <c r="A235" s="79" t="str">
        <f>IF(qaNotes!A235="","",qaNotes!A235)</f>
        <v>Arizona Department of Transportation</v>
      </c>
      <c r="B235" s="132" t="str">
        <f>IF(qaNotes!B235="","",qaNotes!B235)</f>
        <v>ATTI Laboratory Soils/Agg Technician</v>
      </c>
      <c r="C235" s="133" t="str">
        <f>IF(qaNotes!C235="","",qaNotes!C235)</f>
        <v>E329 (Aggregate)</v>
      </c>
      <c r="D235" s="134" t="str">
        <f>IF(qaNotes!D235="","",qaNotes!D235)</f>
        <v>Yes</v>
      </c>
      <c r="E235" s="135" t="str">
        <f>IF(qaNotes!E235="","",qaNotes!E235)</f>
        <v>5 years</v>
      </c>
      <c r="F235" s="136" t="str">
        <f>IF(qaNotes!F235="","",qaNotes!F235)</f>
        <v>5 years</v>
      </c>
      <c r="G235" s="147" t="str">
        <f>IF(qaNotes!G235="","",qaNotes!G235)</f>
        <v>Yes</v>
      </c>
      <c r="H235" s="980"/>
    </row>
    <row r="236" spans="1:8" ht="37.5" customHeight="1" thickBot="1" x14ac:dyDescent="0.3">
      <c r="A236" s="79" t="str">
        <f>IF(qaNotes!A236="","",qaNotes!A236)</f>
        <v>Arizona Department of Transportation</v>
      </c>
      <c r="B236" s="132" t="str">
        <f>IF(qaNotes!B236="","",qaNotes!B236)</f>
        <v>ATTI Laboratory Soils/Agg Technician</v>
      </c>
      <c r="C236" s="160" t="str">
        <f>IF(qaNotes!C236="","",qaNotes!C236)</f>
        <v>E329 (Soil)</v>
      </c>
      <c r="D236" s="140" t="str">
        <f>IF(qaNotes!D236="","",qaNotes!D236)</f>
        <v>Yes</v>
      </c>
      <c r="E236" s="141" t="str">
        <f>IF(qaNotes!E236="","",qaNotes!E236)</f>
        <v>5 years</v>
      </c>
      <c r="F236" s="142" t="str">
        <f>IF(qaNotes!F236="","",qaNotes!F236)</f>
        <v>5 years</v>
      </c>
      <c r="G236" s="167" t="str">
        <f>IF(qaNotes!G236="","",qaNotes!G236)</f>
        <v>Yes</v>
      </c>
      <c r="H236" s="974"/>
    </row>
    <row r="237" spans="1:8" ht="37.5" customHeight="1" x14ac:dyDescent="0.25">
      <c r="A237" s="94" t="str">
        <f>IF(qaNotes!A237="","",qaNotes!A237)</f>
        <v>Arkansas Department of Transportation</v>
      </c>
      <c r="B237" s="119" t="str">
        <f>IF(qaNotes!B237="","",qaNotes!B237)</f>
        <v>AR DOT CTTP Soils Testing Technician</v>
      </c>
      <c r="C237" s="35" t="str">
        <f>IF(qaNotes!C237="","",qaNotes!C237)</f>
        <v>D3740 (Soil)</v>
      </c>
      <c r="D237" s="25" t="str">
        <f>IF(qaNotes!D237="","",qaNotes!D237)</f>
        <v>Yes</v>
      </c>
      <c r="E237" s="114" t="str">
        <f>IF(qaNotes!E237="","",qaNotes!E237)</f>
        <v>5 years</v>
      </c>
      <c r="F237" s="115" t="str">
        <f>IF(qaNotes!F237="","",qaNotes!F237)</f>
        <v>5 years</v>
      </c>
      <c r="G237" s="37" t="str">
        <f>IF(qaNotes!G237="","",qaNotes!G237)</f>
        <v>Yes</v>
      </c>
      <c r="H237" s="975" t="str">
        <f>IF(qaNotes!L237="","",qaNotes!L237)</f>
        <v>For D3740 (Soil): Will meet if supplemented with internal performance evaluations for R58 and T265. The Basic Aggregates certification is a pre-requisite for this certification.</v>
      </c>
    </row>
    <row r="238" spans="1:8" ht="37.5" customHeight="1" thickBot="1" x14ac:dyDescent="0.3">
      <c r="A238" s="58" t="str">
        <f>IF(qaNotes!A238="","",qaNotes!A238)</f>
        <v>Arkansas Department of Transportation</v>
      </c>
      <c r="B238" s="118" t="str">
        <f>IF(qaNotes!B238="","",qaNotes!B238)</f>
        <v>AR DOT CTTP Soils Testing Technician</v>
      </c>
      <c r="C238" s="33" t="str">
        <f>IF(qaNotes!C238="","",qaNotes!C238)</f>
        <v>E329 (Soil)</v>
      </c>
      <c r="D238" s="13" t="str">
        <f>IF(qaNotes!D238="","",qaNotes!D238)</f>
        <v>Yes</v>
      </c>
      <c r="E238" s="125" t="str">
        <f>IF(qaNotes!E238="","",qaNotes!E238)</f>
        <v>5 years</v>
      </c>
      <c r="F238" s="174" t="str">
        <f>IF(qaNotes!F238="","",qaNotes!F238)</f>
        <v>5 years</v>
      </c>
      <c r="G238" s="12" t="str">
        <f>IF(qaNotes!G238="","",qaNotes!G238)</f>
        <v>Yes</v>
      </c>
      <c r="H238" s="976"/>
    </row>
    <row r="239" spans="1:8" ht="37.5" customHeight="1" x14ac:dyDescent="0.25">
      <c r="A239" s="58" t="str">
        <f>IF(qaNotes!A239="","",qaNotes!A239)</f>
        <v>Arkansas Department of Transportation</v>
      </c>
      <c r="B239" s="772" t="str">
        <f>IF(qaNotes!B239="","",qaNotes!B239)</f>
        <v>AR DOT CTTP Basic Agg</v>
      </c>
      <c r="C239" s="773" t="str">
        <f>IF(qaNotes!C239="","",qaNotes!C239)</f>
        <v>C1077 (Aggregate)</v>
      </c>
      <c r="D239" s="778" t="str">
        <f>IF(qaNotes!D239="","",qaNotes!D239)</f>
        <v>Yes</v>
      </c>
      <c r="E239" s="775" t="str">
        <f>IF(qaNotes!E239="","",qaNotes!E239)</f>
        <v>5 years</v>
      </c>
      <c r="F239" s="802" t="str">
        <f>IF(qaNotes!F239="","",qaNotes!F239)</f>
        <v>No</v>
      </c>
      <c r="G239" s="777" t="str">
        <f>IF(qaNotes!G239="","",qaNotes!G239)</f>
        <v>See Guidance</v>
      </c>
      <c r="H239" s="977" t="str">
        <f>IF(qaNotes!L239="","",qaNotes!L239)</f>
        <v>For C1077 (Aggregate): The initial certification would be accepted. After that, the performance evaluations for T11/C117, T27/C136, T84/C128, T85/C127 would need to be reviewed as part of the recertification process, as renewal is only a written exam.</v>
      </c>
    </row>
    <row r="240" spans="1:8" ht="37.5" customHeight="1" x14ac:dyDescent="0.25">
      <c r="A240" s="58" t="str">
        <f>IF(qaNotes!A240="","",qaNotes!A240)</f>
        <v>Arkansas Department of Transportation</v>
      </c>
      <c r="B240" s="121" t="str">
        <f>IF(qaNotes!B240="","",qaNotes!B240)</f>
        <v>AR DOT CTTP Basic Agg</v>
      </c>
      <c r="C240" s="791" t="str">
        <f>IF(qaNotes!C240="","",qaNotes!C240)</f>
        <v>D3666 (Aggregate)</v>
      </c>
      <c r="D240" s="816" t="str">
        <f>IF(qaNotes!D240="","",qaNotes!D240)</f>
        <v>Yes</v>
      </c>
      <c r="E240" s="793" t="str">
        <f>IF(qaNotes!E240="","",qaNotes!E240)</f>
        <v>5 years</v>
      </c>
      <c r="F240" s="794" t="str">
        <f>IF(qaNotes!F240="","",qaNotes!F240)</f>
        <v>No</v>
      </c>
      <c r="G240" s="817" t="str">
        <f>IF(qaNotes!G240="","",qaNotes!G240)</f>
        <v>Yes</v>
      </c>
      <c r="H240" s="979"/>
    </row>
    <row r="241" spans="1:8" ht="37.5" customHeight="1" thickBot="1" x14ac:dyDescent="0.3">
      <c r="A241" s="58" t="str">
        <f>IF(qaNotes!A241="","",qaNotes!A241)</f>
        <v>Arkansas Department of Transportation</v>
      </c>
      <c r="B241" s="118" t="str">
        <f>IF(qaNotes!B241="","",qaNotes!B241)</f>
        <v>AR DOT CTTP Basic Agg</v>
      </c>
      <c r="C241" s="767" t="str">
        <f>IF(qaNotes!C241="","",qaNotes!C241)</f>
        <v>E329 (Aggregate)</v>
      </c>
      <c r="D241" s="768" t="str">
        <f>IF(qaNotes!D241="","",qaNotes!D241)</f>
        <v>Yes</v>
      </c>
      <c r="E241" s="769" t="str">
        <f>IF(qaNotes!E241="","",qaNotes!E241)</f>
        <v>5 years</v>
      </c>
      <c r="F241" s="819" t="str">
        <f>IF(qaNotes!F241="","",qaNotes!F241)</f>
        <v>No</v>
      </c>
      <c r="G241" s="771" t="str">
        <f>IF(qaNotes!G241="","",qaNotes!G241)</f>
        <v>Yes</v>
      </c>
      <c r="H241" s="978"/>
    </row>
    <row r="242" spans="1:8" ht="37.5" customHeight="1" x14ac:dyDescent="0.25">
      <c r="A242" s="58" t="str">
        <f>IF(qaNotes!A242="","",qaNotes!A242)</f>
        <v>Arkansas Department of Transportation</v>
      </c>
      <c r="B242" s="119" t="str">
        <f>IF(qaNotes!B242="","",qaNotes!B242)</f>
        <v>AR DOT CTTP Hot Mix Asphalt</v>
      </c>
      <c r="C242" s="35" t="str">
        <f>IF(qaNotes!C242="","",qaNotes!C242)</f>
        <v>D3666 (Asphalt Mixture)</v>
      </c>
      <c r="D242" s="25" t="str">
        <f>IF(qaNotes!D242="","",qaNotes!D242)</f>
        <v>Yes</v>
      </c>
      <c r="E242" s="114" t="str">
        <f>IF(qaNotes!E242="","",qaNotes!E242)</f>
        <v>5 years</v>
      </c>
      <c r="F242" s="115" t="str">
        <f>IF(qaNotes!F242="","",qaNotes!F242)</f>
        <v>5 years</v>
      </c>
      <c r="G242" s="37" t="str">
        <f>IF(qaNotes!G242="","",qaNotes!G242)</f>
        <v>Yes</v>
      </c>
      <c r="H242" s="975" t="str">
        <f>IF(qaNotes!L242="","",qaNotes!L242)</f>
        <v>Please Note: Basic Aggregates certification is a pre-requistie.</v>
      </c>
    </row>
    <row r="243" spans="1:8" ht="37.5" customHeight="1" thickBot="1" x14ac:dyDescent="0.3">
      <c r="A243" s="58" t="str">
        <f>IF(qaNotes!A243="","",qaNotes!A243)</f>
        <v>Arkansas Department of Transportation</v>
      </c>
      <c r="B243" s="118" t="str">
        <f>IF(qaNotes!B243="","",qaNotes!B243)</f>
        <v>AR DOT CTTP Hot Mix Asphalt</v>
      </c>
      <c r="C243" s="33" t="str">
        <f>IF(qaNotes!C243="","",qaNotes!C243)</f>
        <v>E329 (Asphalt Mixture)</v>
      </c>
      <c r="D243" s="13" t="str">
        <f>IF(qaNotes!D243="","",qaNotes!D243)</f>
        <v>Yes</v>
      </c>
      <c r="E243" s="125" t="str">
        <f>IF(qaNotes!E243="","",qaNotes!E243)</f>
        <v>5 years</v>
      </c>
      <c r="F243" s="174" t="str">
        <f>IF(qaNotes!F243="","",qaNotes!F243)</f>
        <v>5 years</v>
      </c>
      <c r="G243" s="12" t="str">
        <f>IF(qaNotes!G243="","",qaNotes!G243)</f>
        <v>Yes</v>
      </c>
      <c r="H243" s="976"/>
    </row>
    <row r="244" spans="1:8" ht="37.5" customHeight="1" x14ac:dyDescent="0.25">
      <c r="A244" s="58" t="str">
        <f>IF(qaNotes!A244="","",qaNotes!A244)</f>
        <v>Arkansas Department of Transportation</v>
      </c>
      <c r="B244" s="772" t="str">
        <f>IF(qaNotes!B244="","",qaNotes!B244)</f>
        <v>AR DOT CTTP PC Concrete</v>
      </c>
      <c r="C244" s="773" t="str">
        <f>IF(qaNotes!C244="","",qaNotes!C244)</f>
        <v>C1077 (Concrete)</v>
      </c>
      <c r="D244" s="778" t="str">
        <f>IF(qaNotes!D244="","",qaNotes!D244)</f>
        <v>See Guidance</v>
      </c>
      <c r="E244" s="775" t="str">
        <f>IF(qaNotes!E244="","",qaNotes!E244)</f>
        <v>5 years</v>
      </c>
      <c r="F244" s="802" t="str">
        <f>IF(qaNotes!F244="","",qaNotes!F244)</f>
        <v>5 years</v>
      </c>
      <c r="G244" s="777" t="str">
        <f>IF(qaNotes!G244="","",qaNotes!G244)</f>
        <v>See Guidance</v>
      </c>
      <c r="H244" s="977" t="s">
        <v>12</v>
      </c>
    </row>
    <row r="245" spans="1:8" ht="37.5" customHeight="1" thickBot="1" x14ac:dyDescent="0.3">
      <c r="A245" s="58" t="str">
        <f>IF(qaNotes!A245="","",qaNotes!A245)</f>
        <v>Arkansas Department of Transportation</v>
      </c>
      <c r="B245" s="118" t="str">
        <f>IF(qaNotes!B245="","",qaNotes!B245)</f>
        <v>AR DOT CTTP PC Concrete</v>
      </c>
      <c r="C245" s="767" t="str">
        <f>IF(qaNotes!C245="","",qaNotes!C245)</f>
        <v>E329 (Concrete)</v>
      </c>
      <c r="D245" s="768" t="str">
        <f>IF(qaNotes!D245="","",qaNotes!D245)</f>
        <v>See Guidance</v>
      </c>
      <c r="E245" s="769" t="str">
        <f>IF(qaNotes!E245="","",qaNotes!E245)</f>
        <v>5 years</v>
      </c>
      <c r="F245" s="819" t="str">
        <f>IF(qaNotes!F245="","",qaNotes!F245)</f>
        <v>5 years</v>
      </c>
      <c r="G245" s="771" t="str">
        <f>IF(qaNotes!G245="","",qaNotes!G245)</f>
        <v>See Guidance</v>
      </c>
      <c r="H245" s="978"/>
    </row>
    <row r="246" spans="1:8" ht="37.5" customHeight="1" x14ac:dyDescent="0.25">
      <c r="A246" s="58" t="str">
        <f>IF(qaNotes!A246="","",qaNotes!A246)</f>
        <v>Arkansas Department of Transportation</v>
      </c>
      <c r="B246" s="119" t="str">
        <f>IF(qaNotes!B246="","",qaNotes!B246)</f>
        <v>AR DOT CTTP PC Strength</v>
      </c>
      <c r="C246" s="35" t="str">
        <f>IF(qaNotes!C246="","",qaNotes!C246)</f>
        <v xml:space="preserve">C1077 (Concrete) </v>
      </c>
      <c r="D246" s="25" t="str">
        <f>IF(qaNotes!D246="","",qaNotes!D246)</f>
        <v>See Guidance</v>
      </c>
      <c r="E246" s="114" t="str">
        <f>IF(qaNotes!E246="","",qaNotes!E246)</f>
        <v>5 years</v>
      </c>
      <c r="F246" s="115" t="str">
        <f>IF(qaNotes!F246="","",qaNotes!F246)</f>
        <v>5 years</v>
      </c>
      <c r="G246" s="37" t="str">
        <f>IF(qaNotes!G246="","",qaNotes!G246)</f>
        <v>See Guidance</v>
      </c>
      <c r="H246" s="975" t="s">
        <v>12</v>
      </c>
    </row>
    <row r="247" spans="1:8" ht="37.5" customHeight="1" thickBot="1" x14ac:dyDescent="0.3">
      <c r="A247" s="58" t="str">
        <f>IF(qaNotes!A247="","",qaNotes!A247)</f>
        <v>Arkansas Department of Transportation</v>
      </c>
      <c r="B247" s="121" t="str">
        <f>IF(qaNotes!B247="","",qaNotes!B247)</f>
        <v>AR DOT CTTP PC Strength</v>
      </c>
      <c r="C247" s="156" t="str">
        <f>IF(qaNotes!C247="","",qaNotes!C247)</f>
        <v>E329 (Concrete)</v>
      </c>
      <c r="D247" s="34" t="str">
        <f>IF(qaNotes!D247="","",qaNotes!D247)</f>
        <v>See Guidance</v>
      </c>
      <c r="E247" s="116" t="str">
        <f>IF(qaNotes!E247="","",qaNotes!E247)</f>
        <v>5 years</v>
      </c>
      <c r="F247" s="117" t="str">
        <f>IF(qaNotes!F247="","",qaNotes!F247)</f>
        <v>5 years</v>
      </c>
      <c r="G247" s="14" t="str">
        <f>IF(qaNotes!G247="","",qaNotes!G247)</f>
        <v>See Guidance</v>
      </c>
      <c r="H247" s="976"/>
    </row>
    <row r="248" spans="1:8" ht="37.5" customHeight="1" x14ac:dyDescent="0.25">
      <c r="A248" s="77" t="str">
        <f>IF(qaNotes!A248="","",qaNotes!A248)</f>
        <v xml:space="preserve">Caltrans - California DoT </v>
      </c>
      <c r="B248" s="127" t="str">
        <f>IF(qaNotes!B248="","",qaNotes!B248)</f>
        <v>Independent Assurance Program</v>
      </c>
      <c r="C248" s="128" t="str">
        <f>IF(qaNotes!C248="","",qaNotes!C248)</f>
        <v>D3666 (Aggregate)</v>
      </c>
      <c r="D248" s="129" t="str">
        <f>IF(qaNotes!D248="","",qaNotes!D248)</f>
        <v>See Guidance</v>
      </c>
      <c r="E248" s="130" t="str">
        <f>IF(qaNotes!E248="","",qaNotes!E248)</f>
        <v>4 years</v>
      </c>
      <c r="F248" s="131" t="str">
        <f>IF(qaNotes!F248="","",qaNotes!F248)</f>
        <v>2 years</v>
      </c>
      <c r="G248" s="145" t="str">
        <f>IF(qaNotes!G248="","",qaNotes!G248)</f>
        <v>See Guidance</v>
      </c>
      <c r="H248" s="870" t="s">
        <v>13</v>
      </c>
    </row>
    <row r="249" spans="1:8" ht="37.5" customHeight="1" thickBot="1" x14ac:dyDescent="0.3">
      <c r="A249" s="79" t="str">
        <f>IF(qaNotes!A249="","",qaNotes!A249)</f>
        <v xml:space="preserve">Caltrans - California DoT </v>
      </c>
      <c r="B249" s="138" t="str">
        <f>IF(qaNotes!B249="","",qaNotes!B249)</f>
        <v>Independent Assurance Program</v>
      </c>
      <c r="C249" s="139" t="str">
        <f>IF(qaNotes!C249="","",qaNotes!C249)</f>
        <v>E329 (Aggregate)</v>
      </c>
      <c r="D249" s="152" t="str">
        <f>IF(qaNotes!D249="","",qaNotes!D249)</f>
        <v>See Guidance</v>
      </c>
      <c r="E249" s="158" t="str">
        <f>IF(qaNotes!E249="","",qaNotes!E249)</f>
        <v>4 years</v>
      </c>
      <c r="F249" s="162" t="str">
        <f>IF(qaNotes!F249="","",qaNotes!F249)</f>
        <v>2 years</v>
      </c>
      <c r="G249" s="149" t="str">
        <f>IF(qaNotes!G249="","",qaNotes!G249)</f>
        <v>See Guidance</v>
      </c>
      <c r="H249" s="871"/>
    </row>
    <row r="250" spans="1:8" ht="37.5" customHeight="1" x14ac:dyDescent="0.25">
      <c r="A250" s="79" t="str">
        <f>IF(qaNotes!A250="","",qaNotes!A250)</f>
        <v xml:space="preserve">Caltrans - California DoT </v>
      </c>
      <c r="B250" s="127" t="str">
        <f>IF(qaNotes!B250="","",qaNotes!B250)</f>
        <v>Independent Assurance Program</v>
      </c>
      <c r="C250" s="128" t="str">
        <f>IF(qaNotes!C250="","",qaNotes!C250)</f>
        <v>D3666 (Asphalt Mixture)</v>
      </c>
      <c r="D250" s="129" t="str">
        <f>IF(qaNotes!D250="","",qaNotes!D250)</f>
        <v>See Guidance</v>
      </c>
      <c r="E250" s="130" t="str">
        <f>IF(qaNotes!E250="","",qaNotes!E250)</f>
        <v>4 years</v>
      </c>
      <c r="F250" s="131" t="str">
        <f>IF(qaNotes!F250="","",qaNotes!F250)</f>
        <v>2 years</v>
      </c>
      <c r="G250" s="145" t="str">
        <f>IF(qaNotes!G250="","",qaNotes!G250)</f>
        <v>See Guidance</v>
      </c>
      <c r="H250" s="870" t="s">
        <v>14</v>
      </c>
    </row>
    <row r="251" spans="1:8" ht="37.5" customHeight="1" thickBot="1" x14ac:dyDescent="0.3">
      <c r="A251" s="79" t="str">
        <f>IF(qaNotes!A251="","",qaNotes!A251)</f>
        <v xml:space="preserve">Caltrans - California DoT </v>
      </c>
      <c r="B251" s="138" t="str">
        <f>IF(qaNotes!B251="","",qaNotes!B251)</f>
        <v>Independent Assurance Program</v>
      </c>
      <c r="C251" s="139" t="str">
        <f>IF(qaNotes!C251="","",qaNotes!C251)</f>
        <v>E329 (Asphalt Mixture)</v>
      </c>
      <c r="D251" s="152" t="str">
        <f>IF(qaNotes!D251="","",qaNotes!D251)</f>
        <v>See Guidance</v>
      </c>
      <c r="E251" s="158" t="str">
        <f>IF(qaNotes!E251="","",qaNotes!E251)</f>
        <v>4 years</v>
      </c>
      <c r="F251" s="162" t="str">
        <f>IF(qaNotes!F251="","",qaNotes!F251)</f>
        <v>2 years</v>
      </c>
      <c r="G251" s="149" t="str">
        <f>IF(qaNotes!G251="","",qaNotes!G251)</f>
        <v>See Guidance</v>
      </c>
      <c r="H251" s="871"/>
    </row>
    <row r="252" spans="1:8" ht="37.5" customHeight="1" x14ac:dyDescent="0.25">
      <c r="A252" s="79" t="str">
        <f>IF(qaNotes!A252="","",qaNotes!A252)</f>
        <v xml:space="preserve">Caltrans - California DoT </v>
      </c>
      <c r="B252" s="127" t="str">
        <f>IF(qaNotes!B252="","",qaNotes!B252)</f>
        <v>Independent Assurance Program</v>
      </c>
      <c r="C252" s="128" t="str">
        <f>IF(qaNotes!C252="","",qaNotes!C252)</f>
        <v>D3666 (Emulsified Asphalt)</v>
      </c>
      <c r="D252" s="129" t="str">
        <f>IF(qaNotes!D252="","",qaNotes!D252)</f>
        <v>See Guidance</v>
      </c>
      <c r="E252" s="130" t="str">
        <f>IF(qaNotes!E252="","",qaNotes!E252)</f>
        <v>4 years</v>
      </c>
      <c r="F252" s="131" t="str">
        <f>IF(qaNotes!F252="","",qaNotes!F252)</f>
        <v>2 years</v>
      </c>
      <c r="G252" s="145" t="str">
        <f>IF(qaNotes!G252="","",qaNotes!G252)</f>
        <v>See Guidance</v>
      </c>
      <c r="H252" s="870" t="s">
        <v>14</v>
      </c>
    </row>
    <row r="253" spans="1:8" ht="37.5" customHeight="1" thickBot="1" x14ac:dyDescent="0.3">
      <c r="A253" s="79" t="str">
        <f>IF(qaNotes!A253="","",qaNotes!A253)</f>
        <v xml:space="preserve">Caltrans - California DoT </v>
      </c>
      <c r="B253" s="138" t="str">
        <f>IF(qaNotes!B253="","",qaNotes!B253)</f>
        <v>Independent Assurance Program</v>
      </c>
      <c r="C253" s="139" t="str">
        <f>IF(qaNotes!C253="","",qaNotes!C253)</f>
        <v>E329 (Emulsified Asphalt)</v>
      </c>
      <c r="D253" s="152" t="str">
        <f>IF(qaNotes!D253="","",qaNotes!D253)</f>
        <v>See Guidance</v>
      </c>
      <c r="E253" s="158" t="str">
        <f>IF(qaNotes!E253="","",qaNotes!E253)</f>
        <v>4 years</v>
      </c>
      <c r="F253" s="162" t="str">
        <f>IF(qaNotes!F253="","",qaNotes!F253)</f>
        <v>2 years</v>
      </c>
      <c r="G253" s="149" t="str">
        <f>IF(qaNotes!G253="","",qaNotes!G253)</f>
        <v>See Guidance</v>
      </c>
      <c r="H253" s="871"/>
    </row>
    <row r="254" spans="1:8" ht="37.5" customHeight="1" x14ac:dyDescent="0.25">
      <c r="A254" s="79" t="str">
        <f>IF(qaNotes!A254="","",qaNotes!A254)</f>
        <v xml:space="preserve">Caltrans - California DoT </v>
      </c>
      <c r="B254" s="127" t="str">
        <f>IF(qaNotes!B254="","",qaNotes!B254)</f>
        <v>Independent Assurance Program</v>
      </c>
      <c r="C254" s="128" t="str">
        <f>IF(qaNotes!C254="","",qaNotes!C254)</f>
        <v>D3740 (Soil)</v>
      </c>
      <c r="D254" s="129" t="str">
        <f>IF(qaNotes!D254="","",qaNotes!D254)</f>
        <v>See Guidance</v>
      </c>
      <c r="E254" s="130" t="str">
        <f>IF(qaNotes!E254="","",qaNotes!E254)</f>
        <v>4 years</v>
      </c>
      <c r="F254" s="131" t="str">
        <f>IF(qaNotes!F254="","",qaNotes!F254)</f>
        <v>2 years</v>
      </c>
      <c r="G254" s="145" t="str">
        <f>IF(qaNotes!G254="","",qaNotes!G254)</f>
        <v>See Guidance</v>
      </c>
      <c r="H254" s="870" t="s">
        <v>15</v>
      </c>
    </row>
    <row r="255" spans="1:8" ht="37.5" customHeight="1" thickBot="1" x14ac:dyDescent="0.3">
      <c r="A255" s="79" t="str">
        <f>IF(qaNotes!A255="","",qaNotes!A255)</f>
        <v xml:space="preserve">Caltrans - California DoT </v>
      </c>
      <c r="B255" s="132" t="str">
        <f>IF(qaNotes!B255="","",qaNotes!B255)</f>
        <v>Independent Assurance Program</v>
      </c>
      <c r="C255" s="160" t="str">
        <f>IF(qaNotes!C255="","",qaNotes!C255)</f>
        <v>E329 (Soil)</v>
      </c>
      <c r="D255" s="140" t="str">
        <f>IF(qaNotes!D255="","",qaNotes!D255)</f>
        <v>See Guidance</v>
      </c>
      <c r="E255" s="141" t="str">
        <f>IF(qaNotes!E255="","",qaNotes!E255)</f>
        <v>4 years</v>
      </c>
      <c r="F255" s="142" t="str">
        <f>IF(qaNotes!F255="","",qaNotes!F255)</f>
        <v>2 years</v>
      </c>
      <c r="G255" s="167" t="str">
        <f>IF(qaNotes!G255="","",qaNotes!G255)</f>
        <v>See Guidance</v>
      </c>
      <c r="H255" s="871"/>
    </row>
    <row r="256" spans="1:8" ht="37.5" customHeight="1" x14ac:dyDescent="0.25">
      <c r="A256" s="87" t="str">
        <f>IF(qaNotes!A256="","",qaNotes!A256)</f>
        <v>Caltrans - California DoT (JTCP)</v>
      </c>
      <c r="B256" s="119" t="str">
        <f>IF(qaNotes!B256="","",qaNotes!B256)</f>
        <v xml:space="preserve">Independent Assurance Program - Joint Training and Certification Program Hot Mix Asphalt I (HMA I) </v>
      </c>
      <c r="C256" s="35" t="str">
        <f>IF(qaNotes!C256="","",qaNotes!C256)</f>
        <v>C1077 (Aggregate)</v>
      </c>
      <c r="D256" s="25" t="str">
        <f>IF(qaNotes!D256="","",qaNotes!D256)</f>
        <v>No</v>
      </c>
      <c r="E256" s="114" t="str">
        <f>IF(qaNotes!E256="","",qaNotes!E256)</f>
        <v>No</v>
      </c>
      <c r="F256" s="115" t="str">
        <f>IF(qaNotes!F256="","",qaNotes!F256)</f>
        <v/>
      </c>
      <c r="G256" s="37" t="str">
        <f>IF(qaNotes!G256="","",qaNotes!G256)</f>
        <v/>
      </c>
      <c r="H256" s="868" t="str">
        <f>IF(qaNotes!L256="","",qaNotes!L256)</f>
        <v xml:space="preserve">Certificants are not required to include all tests in the certification, so standards covered by the certification must be reviewed on each certification.  </v>
      </c>
    </row>
    <row r="257" spans="1:8" ht="37.5" customHeight="1" x14ac:dyDescent="0.25">
      <c r="A257" s="58" t="str">
        <f>IF(qaNotes!A257="","",qaNotes!A257)</f>
        <v>Caltrans - California DoT (JTCP)</v>
      </c>
      <c r="B257" s="121" t="str">
        <f>IF(qaNotes!B257="","",qaNotes!B257)</f>
        <v xml:space="preserve">Independent Assurance Program - Joint Training and Certification Program Hot Mix Asphalt I (HMA I) </v>
      </c>
      <c r="C257" s="30" t="str">
        <f>IF(qaNotes!C257="","",qaNotes!C257)</f>
        <v>D3666 (Aggregate)</v>
      </c>
      <c r="D257" s="31" t="str">
        <f>IF(qaNotes!D257="","",qaNotes!D257)</f>
        <v>See Guidance</v>
      </c>
      <c r="E257" s="122" t="str">
        <f>IF(qaNotes!E257="","",qaNotes!E257)</f>
        <v>3 years</v>
      </c>
      <c r="F257" s="171" t="str">
        <f>IF(qaNotes!F257="","",qaNotes!F257)</f>
        <v>3 years</v>
      </c>
      <c r="G257" s="32" t="str">
        <f>IF(qaNotes!G257="","",qaNotes!G257)</f>
        <v>See Guidance</v>
      </c>
      <c r="H257" s="893"/>
    </row>
    <row r="258" spans="1:8" ht="37.5" customHeight="1" thickBot="1" x14ac:dyDescent="0.3">
      <c r="A258" s="58" t="str">
        <f>IF(qaNotes!A258="","",qaNotes!A258)</f>
        <v>Caltrans - California DoT (JTCP)</v>
      </c>
      <c r="B258" s="118" t="str">
        <f>IF(qaNotes!B258="","",qaNotes!B258)</f>
        <v xml:space="preserve">Independent Assurance Program - Joint Training and Certification Program Hot Mix Asphalt I (HMA I) </v>
      </c>
      <c r="C258" s="33" t="str">
        <f>IF(qaNotes!C258="","",qaNotes!C258)</f>
        <v>E329 (Aggregate)</v>
      </c>
      <c r="D258" s="13" t="str">
        <f>IF(qaNotes!D258="","",qaNotes!D258)</f>
        <v>See Guidance</v>
      </c>
      <c r="E258" s="125" t="str">
        <f>IF(qaNotes!E258="","",qaNotes!E258)</f>
        <v>3 years</v>
      </c>
      <c r="F258" s="174" t="str">
        <f>IF(qaNotes!F258="","",qaNotes!F258)</f>
        <v>3 years</v>
      </c>
      <c r="G258" s="12" t="str">
        <f>IF(qaNotes!G258="","",qaNotes!G258)</f>
        <v>See Guidance</v>
      </c>
      <c r="H258" s="869"/>
    </row>
    <row r="259" spans="1:8" ht="37.5" customHeight="1" x14ac:dyDescent="0.25">
      <c r="A259" s="58" t="str">
        <f>IF(qaNotes!A259="","",qaNotes!A259)</f>
        <v>Caltrans - California DoT (JTCP)</v>
      </c>
      <c r="B259" s="772" t="str">
        <f>IF(qaNotes!B259="","",qaNotes!B259)</f>
        <v xml:space="preserve">Independent Assurance Program - Joint Training and Certification Program Hot Mix Asphalt II (HMA II) </v>
      </c>
      <c r="C259" s="773" t="str">
        <f>IF(qaNotes!C259="","",qaNotes!C259)</f>
        <v>D3666 (Asphalt Mixture)</v>
      </c>
      <c r="D259" s="778" t="str">
        <f>IF(qaNotes!D259="","",qaNotes!D259)</f>
        <v>See Guidance</v>
      </c>
      <c r="E259" s="775" t="str">
        <f>IF(qaNotes!E259="","",qaNotes!E259)</f>
        <v>3 years</v>
      </c>
      <c r="F259" s="802" t="str">
        <f>IF(qaNotes!F259="","",qaNotes!F259)</f>
        <v>3 years</v>
      </c>
      <c r="G259" s="777" t="str">
        <f>IF(qaNotes!G259="","",qaNotes!G259)</f>
        <v>See Guidance</v>
      </c>
      <c r="H259" s="894" t="str">
        <f>IF(qaNotes!L259="","",qaNotes!L259)</f>
        <v xml:space="preserve">Certificants are not required to include all tests in the certification, so standards covered by the certification must be reviewed on each certification. </v>
      </c>
    </row>
    <row r="260" spans="1:8" ht="37.5" customHeight="1" thickBot="1" x14ac:dyDescent="0.3">
      <c r="A260" s="58" t="str">
        <f>IF(qaNotes!A260="","",qaNotes!A260)</f>
        <v>Caltrans - California DoT (JTCP)</v>
      </c>
      <c r="B260" s="118" t="str">
        <f>IF(qaNotes!B260="","",qaNotes!B260)</f>
        <v xml:space="preserve">Independent Assurance Program - Joint Training and Certification Program Hot Mix Asphalt II (HMA II) </v>
      </c>
      <c r="C260" s="767" t="str">
        <f>IF(qaNotes!C260="","",qaNotes!C260)</f>
        <v>E329 (Asphalt Mixture)</v>
      </c>
      <c r="D260" s="768" t="str">
        <f>IF(qaNotes!D260="","",qaNotes!D260)</f>
        <v>See Guidance</v>
      </c>
      <c r="E260" s="769" t="str">
        <f>IF(qaNotes!E260="","",qaNotes!E260)</f>
        <v>3 years</v>
      </c>
      <c r="F260" s="819" t="str">
        <f>IF(qaNotes!F260="","",qaNotes!F260)</f>
        <v>3 years</v>
      </c>
      <c r="G260" s="771" t="str">
        <f>IF(qaNotes!G260="","",qaNotes!G260)</f>
        <v>See Guidance</v>
      </c>
      <c r="H260" s="896"/>
    </row>
    <row r="261" spans="1:8" ht="37.5" customHeight="1" x14ac:dyDescent="0.25">
      <c r="A261" s="58" t="str">
        <f>IF(qaNotes!A261="","",qaNotes!A261)</f>
        <v>Caltrans - California DoT (JTCP)</v>
      </c>
      <c r="B261" s="119" t="str">
        <f>IF(qaNotes!B261="","",qaNotes!B261)</f>
        <v xml:space="preserve">Independent Assurance Program - Joint Training and Certification Program Soils and Aggregate (S &amp; A) </v>
      </c>
      <c r="C261" s="35" t="str">
        <f>IF(qaNotes!C261="","",qaNotes!C261)</f>
        <v>D3666 (Aggregate)</v>
      </c>
      <c r="D261" s="25" t="str">
        <f>IF(qaNotes!D261="","",qaNotes!D261)</f>
        <v>See Guidance</v>
      </c>
      <c r="E261" s="114" t="str">
        <f>IF(qaNotes!E261="","",qaNotes!E261)</f>
        <v>3 Years</v>
      </c>
      <c r="F261" s="115" t="str">
        <f>IF(qaNotes!F261="","",qaNotes!F261)</f>
        <v>3 years</v>
      </c>
      <c r="G261" s="37" t="str">
        <f>IF(qaNotes!G261="","",qaNotes!G261)</f>
        <v>See Guidance</v>
      </c>
      <c r="H261" s="868" t="str">
        <f>IF(qaNotes!L261="","",qaNotes!L261)</f>
        <v xml:space="preserve">Certificants are not required to include all tests in the certification, so standards covered by the certification must be reviewed on each certification. </v>
      </c>
    </row>
    <row r="262" spans="1:8" ht="37.5" customHeight="1" x14ac:dyDescent="0.25">
      <c r="A262" s="58" t="str">
        <f>IF(qaNotes!A262="","",qaNotes!A262)</f>
        <v>Caltrans - California DoT (JTCP)</v>
      </c>
      <c r="B262" s="121" t="str">
        <f>IF(qaNotes!B262="","",qaNotes!B262)</f>
        <v xml:space="preserve">Independent Assurance Program - Joint Training and Certification Program Soils and Aggregate (S &amp; A) </v>
      </c>
      <c r="C262" s="30" t="str">
        <f>IF(qaNotes!C262="","",qaNotes!C262)</f>
        <v>D3740 (Soil)</v>
      </c>
      <c r="D262" s="31" t="str">
        <f>IF(qaNotes!D262="","",qaNotes!D262)</f>
        <v>See Guidance</v>
      </c>
      <c r="E262" s="122" t="str">
        <f>IF(qaNotes!E262="","",qaNotes!E262)</f>
        <v>3 Years</v>
      </c>
      <c r="F262" s="171" t="str">
        <f>IF(qaNotes!F262="","",qaNotes!F262)</f>
        <v>3 years</v>
      </c>
      <c r="G262" s="32" t="str">
        <f>IF(qaNotes!G262="","",qaNotes!G262)</f>
        <v>See Guidance</v>
      </c>
      <c r="H262" s="893"/>
    </row>
    <row r="263" spans="1:8" ht="37.5" customHeight="1" x14ac:dyDescent="0.25">
      <c r="A263" s="58" t="str">
        <f>IF(qaNotes!A263="","",qaNotes!A263)</f>
        <v>Caltrans - California DoT (JTCP)</v>
      </c>
      <c r="B263" s="121" t="str">
        <f>IF(qaNotes!B263="","",qaNotes!B263)</f>
        <v xml:space="preserve">Independent Assurance Program - Joint Training and Certification Program Soils and Aggregate (S &amp; A) </v>
      </c>
      <c r="C263" s="30" t="str">
        <f>IF(qaNotes!C263="","",qaNotes!C263)</f>
        <v>E329 (Aggregate)</v>
      </c>
      <c r="D263" s="31" t="str">
        <f>IF(qaNotes!D263="","",qaNotes!D263)</f>
        <v>See Guidance</v>
      </c>
      <c r="E263" s="122" t="str">
        <f>IF(qaNotes!E263="","",qaNotes!E263)</f>
        <v>3 Years</v>
      </c>
      <c r="F263" s="171" t="str">
        <f>IF(qaNotes!F263="","",qaNotes!F263)</f>
        <v>3 years</v>
      </c>
      <c r="G263" s="32" t="str">
        <f>IF(qaNotes!G263="","",qaNotes!G263)</f>
        <v>See Guidance</v>
      </c>
      <c r="H263" s="893"/>
    </row>
    <row r="264" spans="1:8" ht="37.5" customHeight="1" thickBot="1" x14ac:dyDescent="0.3">
      <c r="A264" s="58" t="str">
        <f>IF(qaNotes!A264="","",qaNotes!A264)</f>
        <v>Caltrans - California DoT (JTCP)</v>
      </c>
      <c r="B264" s="118" t="str">
        <f>IF(qaNotes!B264="","",qaNotes!B264)</f>
        <v xml:space="preserve">Independent Assurance Program - Joint Training and Certification Program Soils and Aggregate (S &amp; A) </v>
      </c>
      <c r="C264" s="33" t="str">
        <f>IF(qaNotes!C264="","",qaNotes!C264)</f>
        <v>E329 (Soil)</v>
      </c>
      <c r="D264" s="13" t="str">
        <f>IF(qaNotes!D264="","",qaNotes!D264)</f>
        <v>See Guidance</v>
      </c>
      <c r="E264" s="125" t="str">
        <f>IF(qaNotes!E264="","",qaNotes!E264)</f>
        <v>3 Years</v>
      </c>
      <c r="F264" s="174" t="str">
        <f>IF(qaNotes!F264="","",qaNotes!F264)</f>
        <v>3 years</v>
      </c>
      <c r="G264" s="12" t="str">
        <f>IF(qaNotes!G264="","",qaNotes!G264)</f>
        <v>See Guidance</v>
      </c>
      <c r="H264" s="869"/>
    </row>
    <row r="265" spans="1:8" ht="37.5" customHeight="1" thickBot="1" x14ac:dyDescent="0.3">
      <c r="A265" s="58" t="str">
        <f>IF(qaNotes!A265="","",qaNotes!A265)</f>
        <v>Caltrans - California DoT (JTCP)</v>
      </c>
      <c r="B265" s="772" t="str">
        <f>IF(qaNotes!B265="","",qaNotes!B265)</f>
        <v xml:space="preserve">Independent Assurance Program - Joint Training and Certification Program Portland Cement Concrete (ACI Field Tech. Grade I) </v>
      </c>
      <c r="C265" s="773" t="str">
        <f>IF(qaNotes!C265="","",qaNotes!C265)</f>
        <v>None</v>
      </c>
      <c r="D265" s="778" t="e">
        <f>IF(qaNotes!#REF!="","",qaNotes!#REF!)</f>
        <v>#REF!</v>
      </c>
      <c r="E265" s="775" t="str">
        <f>IF(qaNotes!D265="","",qaNotes!D265)</f>
        <v>None</v>
      </c>
      <c r="F265" s="802" t="str">
        <f>IF(qaNotes!F265="","",qaNotes!F265)</f>
        <v/>
      </c>
      <c r="G265" s="777" t="str">
        <f>IF(qaNotes!G265="","",qaNotes!G265)</f>
        <v/>
      </c>
      <c r="H265" s="836" t="str">
        <f>IF(qaNotes!L265="","",qaNotes!L265)</f>
        <v/>
      </c>
    </row>
    <row r="266" spans="1:8" ht="37.5" customHeight="1" x14ac:dyDescent="0.25">
      <c r="A266" s="77" t="str">
        <f>IF(qaNotes!A266="","",qaNotes!A266)</f>
        <v>Colorado CAPA / RMAEC / WAQTC</v>
      </c>
      <c r="B266" s="127" t="str">
        <f>IF(qaNotes!B266="","",qaNotes!B266)</f>
        <v>WAQTC Embankment &amp; Base (EbTT)</v>
      </c>
      <c r="C266" s="128" t="str">
        <f>IF(qaNotes!C266="","",qaNotes!C266)</f>
        <v>D3740 (Soil)</v>
      </c>
      <c r="D266" s="129" t="str">
        <f>IF(qaNotes!D266="","",qaNotes!D266)</f>
        <v>Yes</v>
      </c>
      <c r="E266" s="130" t="str">
        <f>IF(qaNotes!E266="","",qaNotes!E266)</f>
        <v>3 years</v>
      </c>
      <c r="F266" s="131" t="str">
        <f>IF(qaNotes!F266="","",qaNotes!F266)</f>
        <v>3 years</v>
      </c>
      <c r="G266" s="145" t="str">
        <f>IF(qaNotes!G266="","",qaNotes!G266)</f>
        <v>Yes</v>
      </c>
      <c r="H266" s="870" t="str">
        <f>IF(qaNotes!L266="","",qaNotes!L266)</f>
        <v/>
      </c>
    </row>
    <row r="267" spans="1:8" ht="37.5" customHeight="1" thickBot="1" x14ac:dyDescent="0.3">
      <c r="A267" s="79" t="str">
        <f>IF(qaNotes!A267="","",qaNotes!A267)</f>
        <v>Colorado CAPA / RMAEC / WAQTC</v>
      </c>
      <c r="B267" s="138" t="str">
        <f>IF(qaNotes!B267="","",qaNotes!B267)</f>
        <v>WAQTC Embankment &amp; Base (EbTT)</v>
      </c>
      <c r="C267" s="139" t="str">
        <f>IF(qaNotes!C267="","",qaNotes!C267)</f>
        <v>E329 (Soil)</v>
      </c>
      <c r="D267" s="152" t="str">
        <f>IF(qaNotes!D267="","",qaNotes!D267)</f>
        <v>Yes</v>
      </c>
      <c r="E267" s="158" t="str">
        <f>IF(qaNotes!E267="","",qaNotes!E267)</f>
        <v>3 years</v>
      </c>
      <c r="F267" s="162" t="str">
        <f>IF(qaNotes!F267="","",qaNotes!F267)</f>
        <v>3 years</v>
      </c>
      <c r="G267" s="149" t="str">
        <f>IF(qaNotes!G267="","",qaNotes!G267)</f>
        <v>Yes</v>
      </c>
      <c r="H267" s="871"/>
    </row>
    <row r="268" spans="1:8" ht="37.5" customHeight="1" x14ac:dyDescent="0.25">
      <c r="A268" s="79" t="str">
        <f>IF(qaNotes!A268="","",qaNotes!A268)</f>
        <v>Colorado CAPA / RMAEC / WAQTC</v>
      </c>
      <c r="B268" s="127" t="str">
        <f>IF(qaNotes!B268="","",qaNotes!B268)</f>
        <v>LABCAT A - Laydown</v>
      </c>
      <c r="C268" s="128" t="str">
        <f>IF(qaNotes!C268="","",qaNotes!C268)</f>
        <v>D3666 (Aggregate)</v>
      </c>
      <c r="D268" s="129" t="str">
        <f>IF(qaNotes!D268="","",qaNotes!D268)</f>
        <v>Yes</v>
      </c>
      <c r="E268" s="130" t="str">
        <f>IF(qaNotes!E268="","",qaNotes!E268)</f>
        <v>3 years</v>
      </c>
      <c r="F268" s="131" t="str">
        <f>IF(qaNotes!F268="","",qaNotes!F268)</f>
        <v>3 years</v>
      </c>
      <c r="G268" s="145" t="str">
        <f>IF(qaNotes!G268="","",qaNotes!G268)</f>
        <v>Yes</v>
      </c>
      <c r="H268" s="870" t="str">
        <f>IF(qaNotes!L268="","",qaNotes!L268)</f>
        <v/>
      </c>
    </row>
    <row r="269" spans="1:8" ht="37.5" customHeight="1" x14ac:dyDescent="0.25">
      <c r="A269" s="79" t="str">
        <f>IF(qaNotes!A269="","",qaNotes!A269)</f>
        <v>Colorado CAPA / RMAEC / WAQTC</v>
      </c>
      <c r="B269" s="132" t="str">
        <f>IF(qaNotes!B269="","",qaNotes!B269)</f>
        <v>LABCAT A - Laydown</v>
      </c>
      <c r="C269" s="133" t="str">
        <f>IF(qaNotes!C269="","",qaNotes!C269)</f>
        <v>D3666 (Asphalt Mixture)</v>
      </c>
      <c r="D269" s="134" t="str">
        <f>IF(qaNotes!D269="","",qaNotes!D269)</f>
        <v>Yes</v>
      </c>
      <c r="E269" s="135" t="str">
        <f>IF(qaNotes!E269="","",qaNotes!E269)</f>
        <v>3 years</v>
      </c>
      <c r="F269" s="136" t="str">
        <f>IF(qaNotes!F269="","",qaNotes!F269)</f>
        <v>3 years</v>
      </c>
      <c r="G269" s="147" t="str">
        <f>IF(qaNotes!G269="","",qaNotes!G269)</f>
        <v>Yes</v>
      </c>
      <c r="H269" s="880"/>
    </row>
    <row r="270" spans="1:8" ht="37.5" customHeight="1" x14ac:dyDescent="0.25">
      <c r="A270" s="79" t="str">
        <f>IF(qaNotes!A270="","",qaNotes!A270)</f>
        <v>Colorado CAPA / RMAEC / WAQTC</v>
      </c>
      <c r="B270" s="132" t="str">
        <f>IF(qaNotes!B270="","",qaNotes!B270)</f>
        <v>LABCAT A - Laydown</v>
      </c>
      <c r="C270" s="133" t="str">
        <f>IF(qaNotes!C270="","",qaNotes!C270)</f>
        <v>E329 (Aggregate)</v>
      </c>
      <c r="D270" s="134" t="str">
        <f>IF(qaNotes!D270="","",qaNotes!D270)</f>
        <v>Yes</v>
      </c>
      <c r="E270" s="135" t="str">
        <f>IF(qaNotes!E270="","",qaNotes!E270)</f>
        <v>3 years</v>
      </c>
      <c r="F270" s="136" t="str">
        <f>IF(qaNotes!F270="","",qaNotes!F270)</f>
        <v>3 years</v>
      </c>
      <c r="G270" s="147" t="str">
        <f>IF(qaNotes!G270="","",qaNotes!G270)</f>
        <v>Yes</v>
      </c>
      <c r="H270" s="880"/>
    </row>
    <row r="271" spans="1:8" ht="37.5" customHeight="1" thickBot="1" x14ac:dyDescent="0.3">
      <c r="A271" s="79" t="str">
        <f>IF(qaNotes!A271="","",qaNotes!A271)</f>
        <v>Colorado CAPA / RMAEC / WAQTC</v>
      </c>
      <c r="B271" s="138" t="str">
        <f>IF(qaNotes!B271="","",qaNotes!B271)</f>
        <v>LABCAT A - Laydown</v>
      </c>
      <c r="C271" s="139" t="str">
        <f>IF(qaNotes!C271="","",qaNotes!C271)</f>
        <v>E329 (Asphalt Mixture)</v>
      </c>
      <c r="D271" s="152" t="str">
        <f>IF(qaNotes!D271="","",qaNotes!D271)</f>
        <v>Yes</v>
      </c>
      <c r="E271" s="158" t="str">
        <f>IF(qaNotes!E271="","",qaNotes!E271)</f>
        <v>3 years</v>
      </c>
      <c r="F271" s="162" t="str">
        <f>IF(qaNotes!F271="","",qaNotes!F271)</f>
        <v>3 years</v>
      </c>
      <c r="G271" s="149" t="str">
        <f>IF(qaNotes!G271="","",qaNotes!G271)</f>
        <v>Yes</v>
      </c>
      <c r="H271" s="871"/>
    </row>
    <row r="272" spans="1:8" ht="37.5" customHeight="1" x14ac:dyDescent="0.25">
      <c r="A272" s="79" t="str">
        <f>IF(qaNotes!A272="","",qaNotes!A272)</f>
        <v>Colorado CAPA / RMAEC / WAQTC</v>
      </c>
      <c r="B272" s="127" t="str">
        <f>IF(qaNotes!B272="","",qaNotes!B272)</f>
        <v>LABCAT B - Plant Materials Control</v>
      </c>
      <c r="C272" s="128" t="str">
        <f>IF(qaNotes!C272="","",qaNotes!C272)</f>
        <v>D3666 (Aggregate)</v>
      </c>
      <c r="D272" s="129" t="str">
        <f>IF(qaNotes!D272="","",qaNotes!D272)</f>
        <v>Yes</v>
      </c>
      <c r="E272" s="130" t="str">
        <f>IF(qaNotes!E272="","",qaNotes!E272)</f>
        <v>3 years</v>
      </c>
      <c r="F272" s="131" t="str">
        <f>IF(qaNotes!F272="","",qaNotes!F272)</f>
        <v>3 years</v>
      </c>
      <c r="G272" s="145" t="str">
        <f>IF(qaNotes!G272="","",qaNotes!G272)</f>
        <v>Yes</v>
      </c>
      <c r="H272" s="870" t="str">
        <f>IF(qaNotes!L272="","",qaNotes!L272)</f>
        <v>Pease note: This certification requires LABCAT A.</v>
      </c>
    </row>
    <row r="273" spans="1:8" ht="37.5" customHeight="1" x14ac:dyDescent="0.25">
      <c r="A273" s="79" t="str">
        <f>IF(qaNotes!A273="","",qaNotes!A273)</f>
        <v>Colorado CAPA / RMAEC / WAQTC</v>
      </c>
      <c r="B273" s="132" t="str">
        <f>IF(qaNotes!B273="","",qaNotes!B273)</f>
        <v>LABCAT B - Plant Materials Control</v>
      </c>
      <c r="C273" s="133" t="str">
        <f>IF(qaNotes!C273="","",qaNotes!C273)</f>
        <v>D3666 (Asphalt Mixture)</v>
      </c>
      <c r="D273" s="134" t="str">
        <f>IF(qaNotes!D273="","",qaNotes!D273)</f>
        <v>Yes</v>
      </c>
      <c r="E273" s="135" t="str">
        <f>IF(qaNotes!E273="","",qaNotes!E273)</f>
        <v>3 years</v>
      </c>
      <c r="F273" s="136" t="str">
        <f>IF(qaNotes!F273="","",qaNotes!F273)</f>
        <v>3 years</v>
      </c>
      <c r="G273" s="147" t="str">
        <f>IF(qaNotes!G273="","",qaNotes!G273)</f>
        <v>Yes</v>
      </c>
      <c r="H273" s="880"/>
    </row>
    <row r="274" spans="1:8" ht="37.5" customHeight="1" x14ac:dyDescent="0.25">
      <c r="A274" s="79" t="str">
        <f>IF(qaNotes!A274="","",qaNotes!A274)</f>
        <v>Colorado CAPA / RMAEC / WAQTC</v>
      </c>
      <c r="B274" s="132" t="str">
        <f>IF(qaNotes!B274="","",qaNotes!B274)</f>
        <v>LABCAT B - Plant Materials Control</v>
      </c>
      <c r="C274" s="133" t="str">
        <f>IF(qaNotes!C274="","",qaNotes!C274)</f>
        <v>E329 (Aggregate)</v>
      </c>
      <c r="D274" s="134" t="str">
        <f>IF(qaNotes!D274="","",qaNotes!D274)</f>
        <v>Yes</v>
      </c>
      <c r="E274" s="135" t="str">
        <f>IF(qaNotes!E274="","",qaNotes!E274)</f>
        <v>3 years</v>
      </c>
      <c r="F274" s="136" t="str">
        <f>IF(qaNotes!F274="","",qaNotes!F274)</f>
        <v>3 years</v>
      </c>
      <c r="G274" s="147" t="str">
        <f>IF(qaNotes!G274="","",qaNotes!G274)</f>
        <v>Yes</v>
      </c>
      <c r="H274" s="880"/>
    </row>
    <row r="275" spans="1:8" ht="37.5" customHeight="1" thickBot="1" x14ac:dyDescent="0.3">
      <c r="A275" s="79" t="str">
        <f>IF(qaNotes!A275="","",qaNotes!A275)</f>
        <v>Colorado CAPA / RMAEC / WAQTC</v>
      </c>
      <c r="B275" s="138" t="str">
        <f>IF(qaNotes!B275="","",qaNotes!B275)</f>
        <v>LABCAT B - Plant Materials Control</v>
      </c>
      <c r="C275" s="139" t="str">
        <f>IF(qaNotes!C275="","",qaNotes!C275)</f>
        <v>E329 (Asphalt Mixture)</v>
      </c>
      <c r="D275" s="152" t="str">
        <f>IF(qaNotes!D275="","",qaNotes!D275)</f>
        <v>Yes</v>
      </c>
      <c r="E275" s="158" t="str">
        <f>IF(qaNotes!E275="","",qaNotes!E275)</f>
        <v>3 years</v>
      </c>
      <c r="F275" s="162" t="str">
        <f>IF(qaNotes!F275="","",qaNotes!F275)</f>
        <v>3 years</v>
      </c>
      <c r="G275" s="149" t="str">
        <f>IF(qaNotes!G275="","",qaNotes!G275)</f>
        <v>Yes</v>
      </c>
      <c r="H275" s="871"/>
    </row>
    <row r="276" spans="1:8" ht="37.5" customHeight="1" thickBot="1" x14ac:dyDescent="0.3">
      <c r="A276" s="79" t="str">
        <f>IF(qaNotes!A276="","",qaNotes!A276)</f>
        <v>Colorado CAPA / RMAEC / WAQTC</v>
      </c>
      <c r="B276" s="183" t="str">
        <f>IF(qaNotes!B276="","",qaNotes!B276)</f>
        <v>LABCAT C - Volumetrics, Gyratory, Stability, &amp; Lottmans</v>
      </c>
      <c r="C276" s="91" t="str">
        <f>IF(qaNotes!C276="","",qaNotes!C276)</f>
        <v>None</v>
      </c>
      <c r="D276" s="873" t="str">
        <f>IF(qaNotes!D276="","",qaNotes!D276)</f>
        <v>No</v>
      </c>
      <c r="E276" s="873"/>
      <c r="F276" s="873"/>
      <c r="G276" s="874"/>
      <c r="H276" s="471" t="str">
        <f>IF(qaNotes!L276="","",qaNotes!L276)</f>
        <v/>
      </c>
    </row>
    <row r="277" spans="1:8" ht="37.5" customHeight="1" x14ac:dyDescent="0.25">
      <c r="A277" s="79" t="str">
        <f>IF(qaNotes!A277="","",qaNotes!A277)</f>
        <v>Colorado CAPA / RMAEC / WAQTC</v>
      </c>
      <c r="B277" s="127" t="str">
        <f>IF(qaNotes!B277="","",qaNotes!B277)</f>
        <v>LABCAT C minus Design - Volumetrics and Gyratory Compaction</v>
      </c>
      <c r="C277" s="128" t="str">
        <f>IF(qaNotes!C277="","",qaNotes!C277)</f>
        <v>D3666 (Asphalt Mixture)</v>
      </c>
      <c r="D277" s="165" t="str">
        <f>IF(qaNotes!D277="","",qaNotes!D277)</f>
        <v>Yes</v>
      </c>
      <c r="E277" s="130" t="str">
        <f>IF(qaNotes!E277="","",qaNotes!E277)</f>
        <v>3 years</v>
      </c>
      <c r="F277" s="131" t="str">
        <f>IF(qaNotes!F277="","",qaNotes!F277)</f>
        <v>3 years</v>
      </c>
      <c r="G277" s="145" t="str">
        <f>IF(qaNotes!G277="","",qaNotes!G277)</f>
        <v>Yes</v>
      </c>
      <c r="H277" s="973" t="str">
        <f>IF(qaNotes!L277="","",qaNotes!L277)</f>
        <v>Pease note: This certification requires LABCAT A and B.</v>
      </c>
    </row>
    <row r="278" spans="1:8" ht="37.5" customHeight="1" thickBot="1" x14ac:dyDescent="0.3">
      <c r="A278" s="79" t="str">
        <f>IF(qaNotes!A278="","",qaNotes!A278)</f>
        <v>Colorado CAPA / RMAEC / WAQTC</v>
      </c>
      <c r="B278" s="138" t="str">
        <f>IF(qaNotes!B278="","",qaNotes!B278)</f>
        <v>LABCAT C minus Design - Volumetrics and Gyratory Compaction</v>
      </c>
      <c r="C278" s="139" t="str">
        <f>IF(qaNotes!C278="","",qaNotes!C278)</f>
        <v>E329 (Asphalt Mixture)</v>
      </c>
      <c r="D278" s="214" t="str">
        <f>IF(qaNotes!D278="","",qaNotes!D278)</f>
        <v>Yes</v>
      </c>
      <c r="E278" s="158" t="str">
        <f>IF(qaNotes!E278="","",qaNotes!E278)</f>
        <v>3 years</v>
      </c>
      <c r="F278" s="162" t="str">
        <f>IF(qaNotes!F278="","",qaNotes!F278)</f>
        <v>3 years</v>
      </c>
      <c r="G278" s="149" t="str">
        <f>IF(qaNotes!G278="","",qaNotes!G278)</f>
        <v>Yes</v>
      </c>
      <c r="H278" s="974"/>
    </row>
    <row r="279" spans="1:8" ht="37.5" customHeight="1" x14ac:dyDescent="0.25">
      <c r="A279" s="79" t="str">
        <f>IF(qaNotes!A279="","",qaNotes!A279)</f>
        <v>Colorado CAPA / RMAEC / WAQTC</v>
      </c>
      <c r="B279" s="127" t="str">
        <f>IF(qaNotes!B279="","",qaNotes!B279)</f>
        <v>LABCAT E - Aggregates</v>
      </c>
      <c r="C279" s="128" t="str">
        <f>IF(qaNotes!C279="","",qaNotes!C279)</f>
        <v>C1077 (Aggregate)</v>
      </c>
      <c r="D279" s="165" t="str">
        <f>IF(qaNotes!D279="","",qaNotes!D279)</f>
        <v>Yes</v>
      </c>
      <c r="E279" s="130" t="str">
        <f>IF(qaNotes!E279="","",qaNotes!E279)</f>
        <v>3 years</v>
      </c>
      <c r="F279" s="131" t="str">
        <f>IF(qaNotes!F279="","",qaNotes!F279)</f>
        <v>3 years</v>
      </c>
      <c r="G279" s="145" t="str">
        <f>IF(qaNotes!G279="","",qaNotes!G279)</f>
        <v>Yes</v>
      </c>
      <c r="H279" s="970" t="str">
        <f>IF(qaNotes!L279="","",qaNotes!L279)</f>
        <v/>
      </c>
    </row>
    <row r="280" spans="1:8" ht="37.5" customHeight="1" x14ac:dyDescent="0.25">
      <c r="A280" s="79" t="str">
        <f>IF(qaNotes!A280="","",qaNotes!A280)</f>
        <v>Colorado CAPA / RMAEC / WAQTC</v>
      </c>
      <c r="B280" s="132" t="str">
        <f>IF(qaNotes!B280="","",qaNotes!B280)</f>
        <v>LABCAT E - Aggregates</v>
      </c>
      <c r="C280" s="133" t="str">
        <f>IF(qaNotes!C280="","",qaNotes!C280)</f>
        <v>D3666 (Aggregate)</v>
      </c>
      <c r="D280" s="215" t="str">
        <f>IF(qaNotes!D280="","",qaNotes!D280)</f>
        <v>Yes</v>
      </c>
      <c r="E280" s="135" t="str">
        <f>IF(qaNotes!E280="","",qaNotes!E280)</f>
        <v>3 years</v>
      </c>
      <c r="F280" s="136" t="str">
        <f>IF(qaNotes!F280="","",qaNotes!F280)</f>
        <v>3 years</v>
      </c>
      <c r="G280" s="147" t="str">
        <f>IF(qaNotes!G280="","",qaNotes!G280)</f>
        <v>Yes</v>
      </c>
      <c r="H280" s="971"/>
    </row>
    <row r="281" spans="1:8" ht="37.5" customHeight="1" thickBot="1" x14ac:dyDescent="0.3">
      <c r="A281" s="79" t="str">
        <f>IF(qaNotes!A281="","",qaNotes!A281)</f>
        <v>Colorado CAPA / RMAEC / WAQTC</v>
      </c>
      <c r="B281" s="132" t="str">
        <f>IF(qaNotes!B281="","",qaNotes!B281)</f>
        <v>LABCAT E - Aggregates</v>
      </c>
      <c r="C281" s="160" t="str">
        <f>IF(qaNotes!C281="","",qaNotes!C281)</f>
        <v>E329 (Aggregate)</v>
      </c>
      <c r="D281" s="166" t="str">
        <f>IF(qaNotes!D281="","",qaNotes!D281)</f>
        <v>Yes</v>
      </c>
      <c r="E281" s="141" t="str">
        <f>IF(qaNotes!E281="","",qaNotes!E281)</f>
        <v>3 years</v>
      </c>
      <c r="F281" s="142" t="str">
        <f>IF(qaNotes!F281="","",qaNotes!F281)</f>
        <v>3 years</v>
      </c>
      <c r="G281" s="167" t="str">
        <f>IF(qaNotes!G281="","",qaNotes!G281)</f>
        <v>Yes</v>
      </c>
      <c r="H281" s="972"/>
    </row>
    <row r="282" spans="1:8" ht="37.5" customHeight="1" x14ac:dyDescent="0.25">
      <c r="A282" s="87" t="str">
        <f>IF(qaNotes!A282="","",qaNotes!A282)</f>
        <v>Florida DOT Construction Training Qualification Program (CTQP)</v>
      </c>
      <c r="B282" s="119" t="str">
        <f>IF(qaNotes!B282="","",qaNotes!B282)</f>
        <v>CTQP Aggregate Testing Technician</v>
      </c>
      <c r="C282" s="35" t="str">
        <f>IF(qaNotes!C282="","",qaNotes!C282)</f>
        <v>C1077 (Aggregate)</v>
      </c>
      <c r="D282" s="168" t="str">
        <f>IF(qaNotes!D282="","",qaNotes!D282)</f>
        <v>Yes</v>
      </c>
      <c r="E282" s="114" t="str">
        <f>IF(qaNotes!E282="","",qaNotes!E282)</f>
        <v>5 years</v>
      </c>
      <c r="F282" s="115" t="str">
        <f>IF(qaNotes!F282="","",qaNotes!F282)</f>
        <v>5 years</v>
      </c>
      <c r="G282" s="37" t="str">
        <f>IF(qaNotes!G282="","",qaNotes!G282)</f>
        <v>Yes</v>
      </c>
      <c r="H282" s="967" t="str">
        <f>IF(qaNotes!L282="","",qaNotes!L282)</f>
        <v/>
      </c>
    </row>
    <row r="283" spans="1:8" ht="37.5" customHeight="1" x14ac:dyDescent="0.25">
      <c r="A283" s="58" t="str">
        <f>IF(qaNotes!A283="","",qaNotes!A283)</f>
        <v>Florida DOT Construction Training Qualification Program (CTQP)</v>
      </c>
      <c r="B283" s="121" t="str">
        <f>IF(qaNotes!B283="","",qaNotes!B283)</f>
        <v>CTQP Aggregate Testing Technician</v>
      </c>
      <c r="C283" s="30" t="str">
        <f>IF(qaNotes!C283="","",qaNotes!C283)</f>
        <v>D3666 (Aggregate)</v>
      </c>
      <c r="D283" s="169" t="str">
        <f>IF(qaNotes!D283="","",qaNotes!D283)</f>
        <v>Yes</v>
      </c>
      <c r="E283" s="122" t="str">
        <f>IF(qaNotes!E283="","",qaNotes!E283)</f>
        <v>5 years</v>
      </c>
      <c r="F283" s="171" t="str">
        <f>IF(qaNotes!F283="","",qaNotes!F283)</f>
        <v>5 years</v>
      </c>
      <c r="G283" s="32" t="str">
        <f>IF(qaNotes!G283="","",qaNotes!G283)</f>
        <v>Yes</v>
      </c>
      <c r="H283" s="968"/>
    </row>
    <row r="284" spans="1:8" ht="37.5" customHeight="1" thickBot="1" x14ac:dyDescent="0.3">
      <c r="A284" s="58" t="str">
        <f>IF(qaNotes!A284="","",qaNotes!A284)</f>
        <v>Florida DOT Construction Training Qualification Program (CTQP)</v>
      </c>
      <c r="B284" s="118" t="str">
        <f>IF(qaNotes!B284="","",qaNotes!B284)</f>
        <v>CTQP Aggregate Testing Technician</v>
      </c>
      <c r="C284" s="33" t="str">
        <f>IF(qaNotes!C284="","",qaNotes!C284)</f>
        <v>E329 (Aggregate)</v>
      </c>
      <c r="D284" s="173" t="str">
        <f>IF(qaNotes!D284="","",qaNotes!D284)</f>
        <v>Yes</v>
      </c>
      <c r="E284" s="125" t="str">
        <f>IF(qaNotes!E284="","",qaNotes!E284)</f>
        <v>5 years</v>
      </c>
      <c r="F284" s="174" t="str">
        <f>IF(qaNotes!F284="","",qaNotes!F284)</f>
        <v>5 years</v>
      </c>
      <c r="G284" s="12" t="str">
        <f>IF(qaNotes!G284="","",qaNotes!G284)</f>
        <v>Yes</v>
      </c>
      <c r="H284" s="969"/>
    </row>
    <row r="285" spans="1:8" ht="37.5" customHeight="1" x14ac:dyDescent="0.25">
      <c r="A285" s="58" t="str">
        <f>IF(qaNotes!A285="","",qaNotes!A285)</f>
        <v>Florida DOT Construction Training Qualification Program (CTQP)</v>
      </c>
      <c r="B285" s="772" t="str">
        <f>IF(qaNotes!B285="","",qaNotes!B285)</f>
        <v>CTQP Aggregate Base Testing Technician</v>
      </c>
      <c r="C285" s="773" t="str">
        <f>IF(qaNotes!C285="","",qaNotes!C285)</f>
        <v>D3666 (Aggregate)</v>
      </c>
      <c r="D285" s="800" t="str">
        <f>IF(qaNotes!D285="","",qaNotes!D285)</f>
        <v>Yes</v>
      </c>
      <c r="E285" s="775" t="str">
        <f>IF(qaNotes!E285="","",qaNotes!E285)</f>
        <v>5 years</v>
      </c>
      <c r="F285" s="802" t="str">
        <f>IF(qaNotes!F285="","",qaNotes!F285)</f>
        <v>5 years</v>
      </c>
      <c r="G285" s="777" t="str">
        <f>IF(qaNotes!G285="","",qaNotes!G285)</f>
        <v>Yes</v>
      </c>
      <c r="H285" s="903" t="str">
        <f>IF(qaNotes!L285="","",qaNotes!L285)</f>
        <v/>
      </c>
    </row>
    <row r="286" spans="1:8" ht="37.5" customHeight="1" x14ac:dyDescent="0.25">
      <c r="A286" s="58" t="str">
        <f>IF(qaNotes!A286="","",qaNotes!A286)</f>
        <v>Florida DOT Construction Training Qualification Program (CTQP)</v>
      </c>
      <c r="B286" s="121" t="str">
        <f>IF(qaNotes!B286="","",qaNotes!B286)</f>
        <v>CTQP Aggregate Base Testing Technician</v>
      </c>
      <c r="C286" s="791" t="str">
        <f>IF(qaNotes!C286="","",qaNotes!C286)</f>
        <v>D3740 (Soil)</v>
      </c>
      <c r="D286" s="792" t="str">
        <f>IF(qaNotes!D286="","",qaNotes!D286)</f>
        <v>Yes</v>
      </c>
      <c r="E286" s="793" t="str">
        <f>IF(qaNotes!E286="","",qaNotes!E286)</f>
        <v>5 years</v>
      </c>
      <c r="F286" s="794" t="str">
        <f>IF(qaNotes!F286="","",qaNotes!F286)</f>
        <v>5 years</v>
      </c>
      <c r="G286" s="817" t="str">
        <f>IF(qaNotes!G286="","",qaNotes!G286)</f>
        <v>Yes</v>
      </c>
      <c r="H286" s="912"/>
    </row>
    <row r="287" spans="1:8" ht="37.5" customHeight="1" x14ac:dyDescent="0.25">
      <c r="A287" s="58" t="str">
        <f>IF(qaNotes!A287="","",qaNotes!A287)</f>
        <v>Florida DOT Construction Training Qualification Program (CTQP)</v>
      </c>
      <c r="B287" s="121" t="str">
        <f>IF(qaNotes!B287="","",qaNotes!B287)</f>
        <v>CTQP Aggregate Base Testing Technician</v>
      </c>
      <c r="C287" s="791" t="str">
        <f>IF(qaNotes!C287="","",qaNotes!C287)</f>
        <v>E329 (Aggregate)</v>
      </c>
      <c r="D287" s="792" t="str">
        <f>IF(qaNotes!D287="","",qaNotes!D287)</f>
        <v>Yes</v>
      </c>
      <c r="E287" s="793" t="str">
        <f>IF(qaNotes!E287="","",qaNotes!E287)</f>
        <v>5 years</v>
      </c>
      <c r="F287" s="794" t="str">
        <f>IF(qaNotes!F287="","",qaNotes!F287)</f>
        <v>5 years</v>
      </c>
      <c r="G287" s="817" t="str">
        <f>IF(qaNotes!G287="","",qaNotes!G287)</f>
        <v>Yes</v>
      </c>
      <c r="H287" s="912"/>
    </row>
    <row r="288" spans="1:8" ht="37.5" customHeight="1" thickBot="1" x14ac:dyDescent="0.3">
      <c r="A288" s="58" t="str">
        <f>IF(qaNotes!A288="","",qaNotes!A288)</f>
        <v>Florida DOT Construction Training Qualification Program (CTQP)</v>
      </c>
      <c r="B288" s="118" t="str">
        <f>IF(qaNotes!B288="","",qaNotes!B288)</f>
        <v>CTQP Aggregate Base Testing Technician</v>
      </c>
      <c r="C288" s="767" t="str">
        <f>IF(qaNotes!C288="","",qaNotes!C288)</f>
        <v>E329 (Soil)</v>
      </c>
      <c r="D288" s="796" t="str">
        <f>IF(qaNotes!D288="","",qaNotes!D288)</f>
        <v>Yes</v>
      </c>
      <c r="E288" s="769" t="str">
        <f>IF(qaNotes!E288="","",qaNotes!E288)</f>
        <v>5 years</v>
      </c>
      <c r="F288" s="819" t="str">
        <f>IF(qaNotes!F288="","",qaNotes!F288)</f>
        <v>5 years</v>
      </c>
      <c r="G288" s="771" t="str">
        <f>IF(qaNotes!G288="","",qaNotes!G288)</f>
        <v>Yes</v>
      </c>
      <c r="H288" s="904"/>
    </row>
    <row r="289" spans="1:8" ht="37.5" customHeight="1" x14ac:dyDescent="0.25">
      <c r="A289" s="58" t="str">
        <f>IF(qaNotes!A289="","",qaNotes!A289)</f>
        <v>Florida DOT Construction Training Qualification Program (CTQP)</v>
      </c>
      <c r="B289" s="119" t="str">
        <f>IF(qaNotes!B289="","",qaNotes!B289)</f>
        <v>CTQP Qualified Sampler</v>
      </c>
      <c r="C289" s="35" t="str">
        <f>IF(qaNotes!C289="","",qaNotes!C289)</f>
        <v>D3666 (Aggregate)</v>
      </c>
      <c r="D289" s="168" t="str">
        <f>IF(qaNotes!D289="","",qaNotes!D289)</f>
        <v>Yes</v>
      </c>
      <c r="E289" s="114" t="str">
        <f>IF(qaNotes!E289="","",qaNotes!E289)</f>
        <v>5 years</v>
      </c>
      <c r="F289" s="115" t="str">
        <f>IF(qaNotes!F289="","",qaNotes!F289)</f>
        <v>5 years</v>
      </c>
      <c r="G289" s="37" t="str">
        <f>IF(qaNotes!G289="","",qaNotes!G289)</f>
        <v>Yes</v>
      </c>
      <c r="H289" s="883" t="str">
        <f>IF(qaNotes!L289="","",qaNotes!L289)</f>
        <v/>
      </c>
    </row>
    <row r="290" spans="1:8" ht="37.5" customHeight="1" thickBot="1" x14ac:dyDescent="0.3">
      <c r="A290" s="58" t="str">
        <f>IF(qaNotes!A290="","",qaNotes!A290)</f>
        <v>Florida DOT Construction Training Qualification Program (CTQP)</v>
      </c>
      <c r="B290" s="118" t="str">
        <f>IF(qaNotes!B290="","",qaNotes!B290)</f>
        <v>CTQP Qualified Sampler</v>
      </c>
      <c r="C290" s="33" t="str">
        <f>IF(qaNotes!C290="","",qaNotes!C290)</f>
        <v>E329 (Aggregate)</v>
      </c>
      <c r="D290" s="173" t="str">
        <f>IF(qaNotes!D290="","",qaNotes!D290)</f>
        <v>Yes</v>
      </c>
      <c r="E290" s="125" t="str">
        <f>IF(qaNotes!E290="","",qaNotes!E290)</f>
        <v>5 years</v>
      </c>
      <c r="F290" s="174" t="str">
        <f>IF(qaNotes!F290="","",qaNotes!F290)</f>
        <v>5 years</v>
      </c>
      <c r="G290" s="12" t="str">
        <f>IF(qaNotes!G290="","",qaNotes!G290)</f>
        <v>Yes</v>
      </c>
      <c r="H290" s="884"/>
    </row>
    <row r="291" spans="1:8" ht="37.5" customHeight="1" x14ac:dyDescent="0.25">
      <c r="A291" s="58" t="str">
        <f>IF(qaNotes!A291="","",qaNotes!A291)</f>
        <v>Florida DOT Construction Training Qualification Program (CTQP)</v>
      </c>
      <c r="B291" s="772" t="str">
        <f>IF(qaNotes!B291="","",qaNotes!B291)</f>
        <v>CTQP LBR Technician Training</v>
      </c>
      <c r="C291" s="773" t="str">
        <f>IF(qaNotes!C291="","",qaNotes!C291)</f>
        <v>D3740 (Soil)</v>
      </c>
      <c r="D291" s="800" t="str">
        <f>IF(qaNotes!D291="","",qaNotes!D291)</f>
        <v>See Guidance</v>
      </c>
      <c r="E291" s="775" t="str">
        <f>IF(qaNotes!E291="","",qaNotes!E291)</f>
        <v>5 years</v>
      </c>
      <c r="F291" s="802" t="str">
        <f>IF(qaNotes!F291="","",qaNotes!F291)</f>
        <v>No</v>
      </c>
      <c r="G291" s="777" t="str">
        <f>IF(qaNotes!G291="","",qaNotes!G291)</f>
        <v>Yes</v>
      </c>
      <c r="H291" s="903" t="str">
        <f>IF(qaNotes!L291="","",qaNotes!L291)</f>
        <v>For D3740 (Soil): Certification includes 4 of 5 required soil standards. In addition, performnace evaluations must be submitted.</v>
      </c>
    </row>
    <row r="292" spans="1:8" ht="37.5" customHeight="1" thickBot="1" x14ac:dyDescent="0.3">
      <c r="A292" s="58" t="str">
        <f>IF(qaNotes!A292="","",qaNotes!A292)</f>
        <v>Florida DOT Construction Training Qualification Program (CTQP)</v>
      </c>
      <c r="B292" s="118" t="str">
        <f>IF(qaNotes!B292="","",qaNotes!B292)</f>
        <v>CTQP LBR Technician Training</v>
      </c>
      <c r="C292" s="767" t="str">
        <f>IF(qaNotes!C292="","",qaNotes!C292)</f>
        <v>E329 (Soil)</v>
      </c>
      <c r="D292" s="796" t="str">
        <f>IF(qaNotes!D292="","",qaNotes!D292)</f>
        <v>Yes</v>
      </c>
      <c r="E292" s="769" t="str">
        <f>IF(qaNotes!E292="","",qaNotes!E292)</f>
        <v>5 years</v>
      </c>
      <c r="F292" s="819" t="str">
        <f>IF(qaNotes!F292="","",qaNotes!F292)</f>
        <v>No</v>
      </c>
      <c r="G292" s="771" t="str">
        <f>IF(qaNotes!G292="","",qaNotes!G292)</f>
        <v>Yes</v>
      </c>
      <c r="H292" s="904"/>
    </row>
    <row r="293" spans="1:8" ht="37.5" customHeight="1" x14ac:dyDescent="0.25">
      <c r="A293" s="58" t="str">
        <f>IF(qaNotes!A293="","",qaNotes!A293)</f>
        <v>Florida DOT Construction Training Qualification Program (CTQP)</v>
      </c>
      <c r="B293" s="119" t="str">
        <f>IF(qaNotes!B293="","",qaNotes!B293)</f>
        <v>CTQP Asphalt Paving - Level 1</v>
      </c>
      <c r="C293" s="35" t="str">
        <f>IF(qaNotes!C293="","",qaNotes!C293)</f>
        <v>D3666 (Asphalt Mixture)</v>
      </c>
      <c r="D293" s="168" t="str">
        <f>IF(qaNotes!D293="","",qaNotes!D293)</f>
        <v>Yes</v>
      </c>
      <c r="E293" s="114" t="str">
        <f>IF(qaNotes!E293="","",qaNotes!E293)</f>
        <v>5 years</v>
      </c>
      <c r="F293" s="115" t="str">
        <f>IF(qaNotes!F293="","",qaNotes!F293)</f>
        <v>5 years</v>
      </c>
      <c r="G293" s="37" t="str">
        <f>IF(qaNotes!G293="","",qaNotes!G293)</f>
        <v>Yes</v>
      </c>
      <c r="H293" s="883" t="str">
        <f>IF(qaNotes!L293="","",qaNotes!L293)</f>
        <v>Please note: Certification is automatically requalified with succesful Asphalt Paving Level 2.</v>
      </c>
    </row>
    <row r="294" spans="1:8" ht="37.5" customHeight="1" thickBot="1" x14ac:dyDescent="0.3">
      <c r="A294" s="58" t="str">
        <f>IF(qaNotes!A294="","",qaNotes!A294)</f>
        <v>Florida DOT Construction Training Qualification Program (CTQP)</v>
      </c>
      <c r="B294" s="118" t="str">
        <f>IF(qaNotes!B294="","",qaNotes!B294)</f>
        <v>CTQP Asphalt Paving - Level 1</v>
      </c>
      <c r="C294" s="33" t="str">
        <f>IF(qaNotes!C294="","",qaNotes!C294)</f>
        <v>E329 (Asphalt Mixture)</v>
      </c>
      <c r="D294" s="173" t="str">
        <f>IF(qaNotes!D294="","",qaNotes!D294)</f>
        <v>Yes</v>
      </c>
      <c r="E294" s="125" t="str">
        <f>IF(qaNotes!E294="","",qaNotes!E294)</f>
        <v>5 years</v>
      </c>
      <c r="F294" s="174" t="str">
        <f>IF(qaNotes!F294="","",qaNotes!F294)</f>
        <v>5 years</v>
      </c>
      <c r="G294" s="12" t="str">
        <f>IF(qaNotes!G294="","",qaNotes!G294)</f>
        <v>Yes</v>
      </c>
      <c r="H294" s="884"/>
    </row>
    <row r="295" spans="1:8" ht="37.5" customHeight="1" thickBot="1" x14ac:dyDescent="0.3">
      <c r="A295" s="58" t="str">
        <f>IF(qaNotes!A295="","",qaNotes!A295)</f>
        <v>Florida DOT Construction Training Qualification Program (CTQP)</v>
      </c>
      <c r="B295" s="803" t="str">
        <f>IF(qaNotes!B295="","",qaNotes!B295)</f>
        <v>CTQP Asphalt Paving - Level 2</v>
      </c>
      <c r="C295" s="784" t="str">
        <f>IF(qaNotes!C295="","",qaNotes!C295)</f>
        <v>None</v>
      </c>
      <c r="D295" s="897" t="str">
        <f>IF(qaNotes!D295="","",qaNotes!D295)</f>
        <v>No</v>
      </c>
      <c r="E295" s="891"/>
      <c r="F295" s="891"/>
      <c r="G295" s="892"/>
      <c r="H295" s="837" t="str">
        <f>IF(qaNotes!L295="","",qaNotes!L295)</f>
        <v>Please note: If this certification expires, technician must start over at Level 1.</v>
      </c>
    </row>
    <row r="296" spans="1:8" ht="37.5" customHeight="1" x14ac:dyDescent="0.25">
      <c r="A296" s="58" t="str">
        <f>IF(qaNotes!A296="","",qaNotes!A296)</f>
        <v>Florida DOT Construction Training Qualification Program (CTQP)</v>
      </c>
      <c r="B296" s="119" t="str">
        <f>IF(qaNotes!B296="","",qaNotes!B296)</f>
        <v>CTQP Asphalt Plant - Level 1</v>
      </c>
      <c r="C296" s="106" t="str">
        <f>IF(qaNotes!C296="","",qaNotes!C296)</f>
        <v>D3666 (Asphalt Mixture)</v>
      </c>
      <c r="D296" s="101" t="str">
        <f>IF(qaNotes!D296="","",qaNotes!D296)</f>
        <v>Yes</v>
      </c>
      <c r="E296" s="114" t="str">
        <f>IF(qaNotes!E296="","",qaNotes!E296)</f>
        <v>5 years</v>
      </c>
      <c r="F296" s="115" t="str">
        <f>IF(qaNotes!F296="","",qaNotes!F296)</f>
        <v>5 years</v>
      </c>
      <c r="G296" s="26" t="str">
        <f>IF(qaNotes!G296="","",qaNotes!G296)</f>
        <v>Yes</v>
      </c>
      <c r="H296" s="868" t="str">
        <f>IF(qaNotes!L296="","",qaNotes!L296)</f>
        <v/>
      </c>
    </row>
    <row r="297" spans="1:8" ht="37.5" customHeight="1" thickBot="1" x14ac:dyDescent="0.3">
      <c r="A297" s="58" t="str">
        <f>IF(qaNotes!A297="","",qaNotes!A297)</f>
        <v>Florida DOT Construction Training Qualification Program (CTQP)</v>
      </c>
      <c r="B297" s="118" t="str">
        <f>IF(qaNotes!B297="","",qaNotes!B297)</f>
        <v>CTQP Asphalt Plant - Level 1</v>
      </c>
      <c r="C297" s="107" t="str">
        <f>IF(qaNotes!C297="","",qaNotes!C297)</f>
        <v>E329 (Asphalt Mixture)</v>
      </c>
      <c r="D297" s="103" t="str">
        <f>IF(qaNotes!D297="","",qaNotes!D297)</f>
        <v>Yes</v>
      </c>
      <c r="E297" s="125" t="str">
        <f>IF(qaNotes!E297="","",qaNotes!E297)</f>
        <v>5 years</v>
      </c>
      <c r="F297" s="174" t="str">
        <f>IF(qaNotes!F297="","",qaNotes!F297)</f>
        <v>5 years</v>
      </c>
      <c r="G297" s="38" t="str">
        <f>IF(qaNotes!G297="","",qaNotes!G297)</f>
        <v>Yes</v>
      </c>
      <c r="H297" s="869"/>
    </row>
    <row r="298" spans="1:8" ht="37.5" customHeight="1" thickBot="1" x14ac:dyDescent="0.3">
      <c r="A298" s="58" t="str">
        <f>IF(qaNotes!A298="","",qaNotes!A298)</f>
        <v>Florida DOT Construction Training Qualification Program (CTQP)</v>
      </c>
      <c r="B298" s="803" t="str">
        <f>IF(qaNotes!B298="","",qaNotes!B298)</f>
        <v>CTQP Asphalt Plant - Level 2</v>
      </c>
      <c r="C298" s="784" t="str">
        <f>IF(qaNotes!C298="","",qaNotes!C298)</f>
        <v>None</v>
      </c>
      <c r="D298" s="901" t="str">
        <f>IF(qaNotes!D298="","",qaNotes!D298)</f>
        <v>No</v>
      </c>
      <c r="E298" s="897"/>
      <c r="F298" s="897"/>
      <c r="G298" s="898"/>
      <c r="H298" s="837" t="str">
        <f>IF(qaNotes!L298="","",qaNotes!L298)</f>
        <v/>
      </c>
    </row>
    <row r="299" spans="1:8" ht="37.5" customHeight="1" thickBot="1" x14ac:dyDescent="0.3">
      <c r="A299" s="58" t="str">
        <f>IF(qaNotes!A299="","",qaNotes!A299)</f>
        <v>Florida DOT Construction Training Qualification Program (CTQP)</v>
      </c>
      <c r="B299" s="18" t="str">
        <f>IF(qaNotes!B299="","",qaNotes!B299)</f>
        <v>CTCP Asphalt Mix Designer</v>
      </c>
      <c r="C299" s="76" t="str">
        <f>IF(qaNotes!C299="","",qaNotes!C299)</f>
        <v>None</v>
      </c>
      <c r="D299" s="889" t="str">
        <f>IF(qaNotes!D299="","",qaNotes!D299)</f>
        <v>No</v>
      </c>
      <c r="E299" s="889"/>
      <c r="F299" s="889"/>
      <c r="G299" s="890"/>
      <c r="H299" s="475" t="str">
        <f>IF(qaNotes!L299="","",qaNotes!L299)</f>
        <v/>
      </c>
    </row>
    <row r="300" spans="1:8" ht="37.5" customHeight="1" x14ac:dyDescent="0.25">
      <c r="A300" s="58" t="str">
        <f>IF(qaNotes!A300="","",qaNotes!A300)</f>
        <v>Florida DOT Construction Training Qualification Program (CTQP)</v>
      </c>
      <c r="B300" s="772" t="str">
        <f>IF(qaNotes!B300="","",qaNotes!B300)</f>
        <v>CTQP Concrete Field Testing Technician Level 1 and 2</v>
      </c>
      <c r="C300" s="773" t="str">
        <f>IF(qaNotes!C300="","",qaNotes!C300)</f>
        <v>C1077 (Concrete)</v>
      </c>
      <c r="D300" s="778" t="str">
        <f>IF(qaNotes!D300="","",qaNotes!D300)</f>
        <v>See Guidance</v>
      </c>
      <c r="E300" s="775" t="str">
        <f>IF(qaNotes!E300="","",qaNotes!E300)</f>
        <v>5 years</v>
      </c>
      <c r="F300" s="802" t="str">
        <f>IF(qaNotes!F300="","",qaNotes!F300)</f>
        <v>5 years</v>
      </c>
      <c r="G300" s="779" t="str">
        <f>IF(qaNotes!G300="","",qaNotes!G300)</f>
        <v>See Guidance</v>
      </c>
      <c r="H300" s="894" t="str">
        <f>IF(qaNotes!L300="","",qaNotes!L300)</f>
        <v xml:space="preserve">This an ACI course. This certification meets for concrete field supervisors and field technicians. </v>
      </c>
    </row>
    <row r="301" spans="1:8" ht="37.5" customHeight="1" thickBot="1" x14ac:dyDescent="0.3">
      <c r="A301" s="58" t="str">
        <f>IF(qaNotes!A301="","",qaNotes!A301)</f>
        <v>Florida DOT Construction Training Qualification Program (CTQP)</v>
      </c>
      <c r="B301" s="118" t="str">
        <f>IF(qaNotes!B301="","",qaNotes!B301)</f>
        <v>CTQP Concrete Field Testing Technician Level 1 and 2</v>
      </c>
      <c r="C301" s="767" t="str">
        <f>IF(qaNotes!C301="","",qaNotes!C301)</f>
        <v>E329 (Concrete)</v>
      </c>
      <c r="D301" s="768" t="str">
        <f>IF(qaNotes!D301="","",qaNotes!D301)</f>
        <v>See Guidance</v>
      </c>
      <c r="E301" s="769" t="str">
        <f>IF(qaNotes!E301="","",qaNotes!E301)</f>
        <v>5 years</v>
      </c>
      <c r="F301" s="819" t="str">
        <f>IF(qaNotes!F301="","",qaNotes!F301)</f>
        <v>5 years</v>
      </c>
      <c r="G301" s="780" t="str">
        <f>IF(qaNotes!G301="","",qaNotes!G301)</f>
        <v>See Guidance</v>
      </c>
      <c r="H301" s="896"/>
    </row>
    <row r="302" spans="1:8" ht="37.5" customHeight="1" x14ac:dyDescent="0.25">
      <c r="A302" s="58" t="str">
        <f>IF(qaNotes!A302="","",qaNotes!A302)</f>
        <v>Florida DOT Construction Training Qualification Program (CTQP)</v>
      </c>
      <c r="B302" s="119" t="str">
        <f>IF(qaNotes!B302="","",qaNotes!B302)</f>
        <v>CTQP Concrete Lab Technician Level 1</v>
      </c>
      <c r="C302" s="35" t="str">
        <f>IF(qaNotes!C302="","",qaNotes!C302)</f>
        <v>C1077 (Concrete)</v>
      </c>
      <c r="D302" s="25" t="str">
        <f>IF(qaNotes!D302="","",qaNotes!D302)</f>
        <v>See Guidance</v>
      </c>
      <c r="E302" s="114" t="str">
        <f>IF(qaNotes!E302="","",qaNotes!E302)</f>
        <v>5 years</v>
      </c>
      <c r="F302" s="115" t="str">
        <f>IF(qaNotes!F302="","",qaNotes!F302)</f>
        <v>5 years</v>
      </c>
      <c r="G302" s="26" t="str">
        <f>IF(qaNotes!G302="","",qaNotes!G302)</f>
        <v>See Guidance</v>
      </c>
      <c r="H302" s="868" t="str">
        <f>IF(qaNotes!L302="","",qaNotes!L302)</f>
        <v xml:space="preserve">This an ACI course. This certification meets for concrete lab supervisors and lab technicians. </v>
      </c>
    </row>
    <row r="303" spans="1:8" ht="37.5" customHeight="1" thickBot="1" x14ac:dyDescent="0.3">
      <c r="A303" s="58" t="str">
        <f>IF(qaNotes!A303="","",qaNotes!A303)</f>
        <v>Florida DOT Construction Training Qualification Program (CTQP)</v>
      </c>
      <c r="B303" s="118" t="str">
        <f>IF(qaNotes!B303="","",qaNotes!B303)</f>
        <v>CTQP Concrete Lab Technician Level 1</v>
      </c>
      <c r="C303" s="33" t="str">
        <f>IF(qaNotes!C303="","",qaNotes!C303)</f>
        <v>E329 (Concrete)</v>
      </c>
      <c r="D303" s="13" t="str">
        <f>IF(qaNotes!D303="","",qaNotes!D303)</f>
        <v>See Guidance</v>
      </c>
      <c r="E303" s="125" t="str">
        <f>IF(qaNotes!E303="","",qaNotes!E303)</f>
        <v>5 years</v>
      </c>
      <c r="F303" s="174" t="str">
        <f>IF(qaNotes!F303="","",qaNotes!F303)</f>
        <v>5 years</v>
      </c>
      <c r="G303" s="38" t="str">
        <f>IF(qaNotes!G303="","",qaNotes!G303)</f>
        <v>See Guidance</v>
      </c>
      <c r="H303" s="869"/>
    </row>
    <row r="304" spans="1:8" ht="37.5" customHeight="1" thickBot="1" x14ac:dyDescent="0.3">
      <c r="A304" s="42" t="str">
        <f>IF(qaNotes!A304="","",qaNotes!A304)</f>
        <v>Florida DOT Construction Training Qualification Program (CTQP)</v>
      </c>
      <c r="B304" s="838" t="str">
        <f>IF(qaNotes!B304="","",qaNotes!B304)</f>
        <v>CTQP Concrete Field Inspector</v>
      </c>
      <c r="C304" s="784" t="str">
        <f>IF(qaNotes!C304="","",qaNotes!C304)</f>
        <v>None</v>
      </c>
      <c r="D304" s="897" t="str">
        <f>IF(qaNotes!D304="","",qaNotes!D304)</f>
        <v>No</v>
      </c>
      <c r="E304" s="897"/>
      <c r="F304" s="897"/>
      <c r="G304" s="898"/>
      <c r="H304" s="837" t="str">
        <f>IF(qaNotes!L304="","",qaNotes!L304)</f>
        <v/>
      </c>
    </row>
    <row r="305" spans="1:8" ht="37.5" customHeight="1" thickBot="1" x14ac:dyDescent="0.3">
      <c r="A305" s="42" t="str">
        <f>IF(qaNotes!A305="","",qaNotes!A305)</f>
        <v>Florida DOT Construction Training Qualification Program (CTQP)</v>
      </c>
      <c r="B305" s="217" t="str">
        <f>IF(qaNotes!B305="","",qaNotes!B305)</f>
        <v>CTQP Concrete Lab Technician</v>
      </c>
      <c r="C305" s="76" t="str">
        <f>IF(qaNotes!C305="","",qaNotes!C305)</f>
        <v>None</v>
      </c>
      <c r="D305" s="887" t="str">
        <f>IF(qaNotes!D305="","",qaNotes!D305)</f>
        <v>No</v>
      </c>
      <c r="E305" s="899"/>
      <c r="F305" s="899"/>
      <c r="G305" s="900"/>
      <c r="H305" s="475" t="str">
        <f>IF(qaNotes!L305="","",qaNotes!L305)</f>
        <v/>
      </c>
    </row>
    <row r="306" spans="1:8" ht="37.5" customHeight="1" thickBot="1" x14ac:dyDescent="0.3">
      <c r="A306" s="42" t="str">
        <f>IF(qaNotes!A306="","",qaNotes!A306)</f>
        <v>Florida DOT Construction Training Qualification Program (CTQP)</v>
      </c>
      <c r="B306" s="838" t="str">
        <f>IF(qaNotes!B306="","",qaNotes!B306)</f>
        <v>CTQP Concrete Batch Plant Operator</v>
      </c>
      <c r="C306" s="784" t="str">
        <f>IF(qaNotes!C306="","",qaNotes!C306)</f>
        <v>None</v>
      </c>
      <c r="D306" s="897" t="str">
        <f>IF(qaNotes!D306="","",qaNotes!D306)</f>
        <v>No</v>
      </c>
      <c r="E306" s="901"/>
      <c r="F306" s="901"/>
      <c r="G306" s="902"/>
      <c r="H306" s="837" t="str">
        <f>IF(qaNotes!L306="","",qaNotes!L306)</f>
        <v/>
      </c>
    </row>
    <row r="307" spans="1:8" ht="37.5" customHeight="1" thickBot="1" x14ac:dyDescent="0.3">
      <c r="A307" s="42" t="str">
        <f>IF(qaNotes!A307="","",qaNotes!A307)</f>
        <v>Florida DOT Construction Training Qualification Program (CTQP)</v>
      </c>
      <c r="B307" s="217" t="str">
        <f>IF(qaNotes!B307="","",qaNotes!B307)</f>
        <v>CTQP Earthwork Construction Inspection Level 1</v>
      </c>
      <c r="C307" s="76" t="str">
        <f>IF(qaNotes!C307="","",qaNotes!C307)</f>
        <v>None</v>
      </c>
      <c r="D307" s="887" t="str">
        <f>IF(qaNotes!D307="","",qaNotes!D307)</f>
        <v>No</v>
      </c>
      <c r="E307" s="899"/>
      <c r="F307" s="899"/>
      <c r="G307" s="900"/>
      <c r="H307" s="475" t="str">
        <f>IF(qaNotes!L307="","",qaNotes!L307)</f>
        <v/>
      </c>
    </row>
    <row r="308" spans="1:8" ht="37.5" customHeight="1" thickBot="1" x14ac:dyDescent="0.3">
      <c r="A308" s="42" t="str">
        <f>IF(qaNotes!A308="","",qaNotes!A308)</f>
        <v>Florida DOT Construction Training Qualification Program (CTQP)</v>
      </c>
      <c r="B308" s="838" t="str">
        <f>IF(qaNotes!B308="","",qaNotes!B308)</f>
        <v>CTQP Earthwork Construction Inspection Level 2</v>
      </c>
      <c r="C308" s="784" t="str">
        <f>IF(qaNotes!C308="","",qaNotes!C308)</f>
        <v>None</v>
      </c>
      <c r="D308" s="897" t="str">
        <f>IF(qaNotes!D308="","",qaNotes!D308)</f>
        <v>No</v>
      </c>
      <c r="E308" s="901"/>
      <c r="F308" s="901"/>
      <c r="G308" s="902"/>
      <c r="H308" s="837" t="str">
        <f>IF(qaNotes!L308="","",qaNotes!L308)</f>
        <v/>
      </c>
    </row>
    <row r="309" spans="1:8" ht="37.5" customHeight="1" thickBot="1" x14ac:dyDescent="0.3">
      <c r="A309" s="42" t="str">
        <f>IF(qaNotes!A309="","",qaNotes!A309)</f>
        <v>Florida DOT Construction Training Qualification Program (CTQP)</v>
      </c>
      <c r="B309" s="217" t="str">
        <f>IF(qaNotes!B309="","",qaNotes!B309)</f>
        <v>CTQP QC Manager</v>
      </c>
      <c r="C309" s="76" t="str">
        <f>IF(qaNotes!C309="","",qaNotes!C309)</f>
        <v>None</v>
      </c>
      <c r="D309" s="887" t="str">
        <f>IF(qaNotes!D309="","",qaNotes!D309)</f>
        <v>No</v>
      </c>
      <c r="E309" s="899"/>
      <c r="F309" s="899"/>
      <c r="G309" s="900"/>
      <c r="H309" s="475" t="str">
        <f>IF(qaNotes!L309="","",qaNotes!L309)</f>
        <v/>
      </c>
    </row>
    <row r="310" spans="1:8" ht="37.5" customHeight="1" thickBot="1" x14ac:dyDescent="0.3">
      <c r="A310" s="42" t="str">
        <f>IF(qaNotes!A310="","",qaNotes!A310)</f>
        <v>Florida DOT Construction Training Qualification Program (CTQP)</v>
      </c>
      <c r="B310" s="838" t="str">
        <f>IF(qaNotes!B310="","",qaNotes!B310)</f>
        <v>CTQP Final Estimates - Level 1</v>
      </c>
      <c r="C310" s="784" t="str">
        <f>IF(qaNotes!C310="","",qaNotes!C310)</f>
        <v>None</v>
      </c>
      <c r="D310" s="897" t="str">
        <f>IF(qaNotes!D310="","",qaNotes!D310)</f>
        <v>No</v>
      </c>
      <c r="E310" s="901"/>
      <c r="F310" s="901"/>
      <c r="G310" s="902"/>
      <c r="H310" s="837" t="str">
        <f>IF(qaNotes!L310="","",qaNotes!L310)</f>
        <v/>
      </c>
    </row>
    <row r="311" spans="1:8" ht="37.5" customHeight="1" thickBot="1" x14ac:dyDescent="0.3">
      <c r="A311" s="42" t="str">
        <f>IF(qaNotes!A311="","",qaNotes!A311)</f>
        <v>Florida DOT Construction Training Qualification Program (CTQP)</v>
      </c>
      <c r="B311" s="217" t="str">
        <f>IF(qaNotes!B311="","",qaNotes!B311)</f>
        <v>CTQP Final Estimates - Level 2</v>
      </c>
      <c r="C311" s="76" t="str">
        <f>IF(qaNotes!C311="","",qaNotes!C311)</f>
        <v>None</v>
      </c>
      <c r="D311" s="887" t="str">
        <f>IF(qaNotes!D311="","",qaNotes!D311)</f>
        <v>No</v>
      </c>
      <c r="E311" s="899"/>
      <c r="F311" s="899"/>
      <c r="G311" s="900"/>
      <c r="H311" s="475" t="str">
        <f>IF(qaNotes!L311="","",qaNotes!L311)</f>
        <v/>
      </c>
    </row>
    <row r="312" spans="1:8" ht="37.5" customHeight="1" thickBot="1" x14ac:dyDescent="0.3">
      <c r="A312" s="42" t="str">
        <f>IF(qaNotes!A312="","",qaNotes!A312)</f>
        <v>Florida DOT Construction Training Qualification Program (CTQP)</v>
      </c>
      <c r="B312" s="838" t="str">
        <f>IF(qaNotes!B312="","",qaNotes!B312)</f>
        <v>CTQP Pile Driving</v>
      </c>
      <c r="C312" s="784" t="str">
        <f>IF(qaNotes!C312="","",qaNotes!C312)</f>
        <v>None</v>
      </c>
      <c r="D312" s="897" t="str">
        <f>IF(qaNotes!D312="","",qaNotes!D312)</f>
        <v>No</v>
      </c>
      <c r="E312" s="901"/>
      <c r="F312" s="901"/>
      <c r="G312" s="902"/>
      <c r="H312" s="837" t="str">
        <f>IF(qaNotes!L312="","",qaNotes!L312)</f>
        <v/>
      </c>
    </row>
    <row r="313" spans="1:8" ht="37.5" customHeight="1" thickBot="1" x14ac:dyDescent="0.3">
      <c r="A313" s="42" t="str">
        <f>IF(qaNotes!A313="","",qaNotes!A313)</f>
        <v>Florida DOT Construction Training Qualification Program (CTQP)</v>
      </c>
      <c r="B313" s="218" t="str">
        <f>IF(qaNotes!B313="","",qaNotes!B313)</f>
        <v>CTQP Drilled Shaft</v>
      </c>
      <c r="C313" s="24" t="str">
        <f>IF(qaNotes!C313="","",qaNotes!C313)</f>
        <v>None</v>
      </c>
      <c r="D313" s="881" t="str">
        <f>IF(qaNotes!D313="","",qaNotes!D313)</f>
        <v>No</v>
      </c>
      <c r="E313" s="889"/>
      <c r="F313" s="889"/>
      <c r="G313" s="890"/>
      <c r="H313" s="475" t="str">
        <f>IF(qaNotes!L313="","",qaNotes!L313)</f>
        <v/>
      </c>
    </row>
    <row r="314" spans="1:8" ht="37.5" customHeight="1" x14ac:dyDescent="0.25">
      <c r="A314" s="89" t="str">
        <f>IF(qaNotes!A314="","",qaNotes!A314)</f>
        <v>Georgia Department of Transportation</v>
      </c>
      <c r="B314" s="127" t="str">
        <f>IF(qaNotes!B314="","",qaNotes!B314)</f>
        <v xml:space="preserve">GA DOT RTT </v>
      </c>
      <c r="C314" s="128" t="str">
        <f>IF(qaNotes!C314="","",qaNotes!C314)</f>
        <v>D3666 (Aggregate)</v>
      </c>
      <c r="D314" s="129" t="str">
        <f>IF(qaNotes!D314="","",qaNotes!D314)</f>
        <v>Yes</v>
      </c>
      <c r="E314" s="130" t="str">
        <f>IF(qaNotes!E314="","",qaNotes!E314)</f>
        <v>One Time</v>
      </c>
      <c r="F314" s="131" t="str">
        <f>IF(qaNotes!F314="","",qaNotes!F314)</f>
        <v/>
      </c>
      <c r="G314" s="145" t="str">
        <f>IF(qaNotes!G314="","",qaNotes!G314)</f>
        <v>Yes</v>
      </c>
      <c r="H314" s="878" t="str">
        <f>IF(qaNotes!L314="","",qaNotes!L314)</f>
        <v/>
      </c>
    </row>
    <row r="315" spans="1:8" ht="37.5" customHeight="1" x14ac:dyDescent="0.25">
      <c r="A315" s="79" t="str">
        <f>IF(qaNotes!A315="","",qaNotes!A315)</f>
        <v>Georgia Department of Transportation</v>
      </c>
      <c r="B315" s="132" t="str">
        <f>IF(qaNotes!B315="","",qaNotes!B315)</f>
        <v xml:space="preserve">GA DOT RTT </v>
      </c>
      <c r="C315" s="133" t="str">
        <f>IF(qaNotes!C315="","",qaNotes!C315)</f>
        <v>D3666 (Asphalt Mixture)</v>
      </c>
      <c r="D315" s="134" t="str">
        <f>IF(qaNotes!D315="","",qaNotes!D315)</f>
        <v>Yes</v>
      </c>
      <c r="E315" s="135" t="str">
        <f>IF(qaNotes!E315="","",qaNotes!E315)</f>
        <v>One Time</v>
      </c>
      <c r="F315" s="136" t="str">
        <f>IF(qaNotes!F315="","",qaNotes!F315)</f>
        <v/>
      </c>
      <c r="G315" s="147" t="str">
        <f>IF(qaNotes!G315="","",qaNotes!G315)</f>
        <v>Yes</v>
      </c>
      <c r="H315" s="886"/>
    </row>
    <row r="316" spans="1:8" ht="37.5" customHeight="1" x14ac:dyDescent="0.25">
      <c r="A316" s="79" t="str">
        <f>IF(qaNotes!A316="","",qaNotes!A316)</f>
        <v>Georgia Department of Transportation</v>
      </c>
      <c r="B316" s="132" t="str">
        <f>IF(qaNotes!B316="","",qaNotes!B316)</f>
        <v xml:space="preserve">GA DOT RTT </v>
      </c>
      <c r="C316" s="133" t="str">
        <f>IF(qaNotes!C316="","",qaNotes!C316)</f>
        <v>E329 (Aggregate)</v>
      </c>
      <c r="D316" s="134" t="str">
        <f>IF(qaNotes!D316="","",qaNotes!D316)</f>
        <v>Yes</v>
      </c>
      <c r="E316" s="135" t="str">
        <f>IF(qaNotes!E316="","",qaNotes!E316)</f>
        <v>One Time</v>
      </c>
      <c r="F316" s="136" t="str">
        <f>IF(qaNotes!F316="","",qaNotes!F316)</f>
        <v/>
      </c>
      <c r="G316" s="147" t="str">
        <f>IF(qaNotes!G316="","",qaNotes!G316)</f>
        <v>Yes</v>
      </c>
      <c r="H316" s="886"/>
    </row>
    <row r="317" spans="1:8" ht="37.5" customHeight="1" thickBot="1" x14ac:dyDescent="0.3">
      <c r="A317" s="79" t="str">
        <f>IF(qaNotes!A317="","",qaNotes!A317)</f>
        <v>Georgia Department of Transportation</v>
      </c>
      <c r="B317" s="138" t="str">
        <f>IF(qaNotes!B317="","",qaNotes!B317)</f>
        <v xml:space="preserve">GA DOT RTT </v>
      </c>
      <c r="C317" s="139" t="str">
        <f>IF(qaNotes!C317="","",qaNotes!C317)</f>
        <v>E329 (Asphalt Mixture)</v>
      </c>
      <c r="D317" s="152" t="str">
        <f>IF(qaNotes!D317="","",qaNotes!D317)</f>
        <v>Yes</v>
      </c>
      <c r="E317" s="158" t="str">
        <f>IF(qaNotes!E317="","",qaNotes!E317)</f>
        <v>One Time</v>
      </c>
      <c r="F317" s="162" t="str">
        <f>IF(qaNotes!F317="","",qaNotes!F317)</f>
        <v/>
      </c>
      <c r="G317" s="149" t="str">
        <f>IF(qaNotes!G317="","",qaNotes!G317)</f>
        <v>Yes</v>
      </c>
      <c r="H317" s="879"/>
    </row>
    <row r="318" spans="1:8" ht="37.5" customHeight="1" x14ac:dyDescent="0.25">
      <c r="A318" s="79" t="str">
        <f>IF(qaNotes!A318="","",qaNotes!A318)</f>
        <v>Georgia Department of Transportation</v>
      </c>
      <c r="B318" s="127" t="str">
        <f>IF(qaNotes!B318="","",qaNotes!B318)</f>
        <v>GA DOT QTC Level II Asphalt</v>
      </c>
      <c r="C318" s="128" t="str">
        <f>IF(qaNotes!C318="","",qaNotes!C318)</f>
        <v>D3666 (Asphalt Mixture)</v>
      </c>
      <c r="D318" s="129" t="str">
        <f>IF(qaNotes!D318="","",qaNotes!D318)</f>
        <v>Yes</v>
      </c>
      <c r="E318" s="130" t="str">
        <f>IF(qaNotes!E318="","",qaNotes!E318)</f>
        <v>No</v>
      </c>
      <c r="F318" s="131" t="str">
        <f>IF(qaNotes!F318="","",qaNotes!F318)</f>
        <v/>
      </c>
      <c r="G318" s="145" t="str">
        <f>IF(qaNotes!G318="","",qaNotes!G318)</f>
        <v>Yes</v>
      </c>
      <c r="H318" s="878" t="str">
        <f>IF(qaNotes!L318="","",qaNotes!L318)</f>
        <v>For re-certification: It is not required as long as the technician does at least 18 hours of approved training within 3 years. Please note: You need the Level 1 certification.</v>
      </c>
    </row>
    <row r="319" spans="1:8" ht="37.5" customHeight="1" thickBot="1" x14ac:dyDescent="0.3">
      <c r="A319" s="79" t="str">
        <f>IF(qaNotes!A319="","",qaNotes!A319)</f>
        <v>Georgia Department of Transportation</v>
      </c>
      <c r="B319" s="138" t="str">
        <f>IF(qaNotes!B319="","",qaNotes!B319)</f>
        <v>GA DOT QTC Level II Asphalt</v>
      </c>
      <c r="C319" s="139" t="str">
        <f>IF(qaNotes!C319="","",qaNotes!C319)</f>
        <v>E329 (Asphalt Mixture)</v>
      </c>
      <c r="D319" s="152" t="str">
        <f>IF(qaNotes!D319="","",qaNotes!D319)</f>
        <v>Yes</v>
      </c>
      <c r="E319" s="158" t="str">
        <f>IF(qaNotes!E319="","",qaNotes!E319)</f>
        <v>No</v>
      </c>
      <c r="F319" s="162" t="str">
        <f>IF(qaNotes!F319="","",qaNotes!F319)</f>
        <v/>
      </c>
      <c r="G319" s="149" t="str">
        <f>IF(qaNotes!G319="","",qaNotes!G319)</f>
        <v>Yes</v>
      </c>
      <c r="H319" s="879"/>
    </row>
    <row r="320" spans="1:8" ht="37.5" customHeight="1" x14ac:dyDescent="0.25">
      <c r="A320" s="79" t="str">
        <f>IF(qaNotes!A320="","",qaNotes!A320)</f>
        <v>Georgia Department of Transportation</v>
      </c>
      <c r="B320" s="127" t="str">
        <f>IF(qaNotes!B320="","",qaNotes!B320)</f>
        <v>GA DOT Asphalt QTC Level I</v>
      </c>
      <c r="C320" s="128" t="str">
        <f>IF(qaNotes!C320="","",qaNotes!C320)</f>
        <v>D3666 (Asphalt Mixture)</v>
      </c>
      <c r="D320" s="129" t="str">
        <f>IF(qaNotes!D320="","",qaNotes!D320)</f>
        <v>Yes</v>
      </c>
      <c r="E320" s="130" t="str">
        <f>IF(qaNotes!E320="","",qaNotes!E320)</f>
        <v>One Time</v>
      </c>
      <c r="F320" s="131" t="str">
        <f>IF(qaNotes!F320="","",qaNotes!F320)</f>
        <v/>
      </c>
      <c r="G320" s="145" t="str">
        <f>IF(qaNotes!G320="","",qaNotes!G320)</f>
        <v>Yes</v>
      </c>
      <c r="H320" s="878" t="str">
        <f>IF(qaNotes!L320="","",qaNotes!L320)</f>
        <v/>
      </c>
    </row>
    <row r="321" spans="1:8" ht="37.5" customHeight="1" thickBot="1" x14ac:dyDescent="0.3">
      <c r="A321" s="79" t="str">
        <f>IF(qaNotes!A321="","",qaNotes!A321)</f>
        <v>Georgia Department of Transportation</v>
      </c>
      <c r="B321" s="138" t="str">
        <f>IF(qaNotes!B321="","",qaNotes!B321)</f>
        <v>GA DOT Asphalt QTC Level I</v>
      </c>
      <c r="C321" s="139" t="str">
        <f>IF(qaNotes!C321="","",qaNotes!C321)</f>
        <v>E329 (Asphalt Mixture)</v>
      </c>
      <c r="D321" s="152" t="str">
        <f>IF(qaNotes!D321="","",qaNotes!D321)</f>
        <v>Yes</v>
      </c>
      <c r="E321" s="158" t="str">
        <f>IF(qaNotes!E321="","",qaNotes!E321)</f>
        <v>One Time</v>
      </c>
      <c r="F321" s="162" t="str">
        <f>IF(qaNotes!F321="","",qaNotes!F321)</f>
        <v/>
      </c>
      <c r="G321" s="149" t="str">
        <f>IF(qaNotes!G321="","",qaNotes!G321)</f>
        <v>Yes</v>
      </c>
      <c r="H321" s="879"/>
    </row>
    <row r="322" spans="1:8" ht="37.5" customHeight="1" x14ac:dyDescent="0.25">
      <c r="A322" s="79" t="str">
        <f>IF(qaNotes!A322="","",qaNotes!A322)</f>
        <v>Georgia Department of Transportation</v>
      </c>
      <c r="B322" s="127" t="str">
        <f>IF(qaNotes!B322="","",qaNotes!B322)</f>
        <v>GA DOT Concrete Strength Technician</v>
      </c>
      <c r="C322" s="128" t="str">
        <f>IF(qaNotes!C322="","",qaNotes!C322)</f>
        <v>C1077 (Concrete)</v>
      </c>
      <c r="D322" s="129" t="str">
        <f>IF(qaNotes!D322="","",qaNotes!D322)</f>
        <v>See Guidance</v>
      </c>
      <c r="E322" s="130" t="str">
        <f>IF(qaNotes!E322="","",qaNotes!E322)</f>
        <v>5 years</v>
      </c>
      <c r="F322" s="131" t="str">
        <f>IF(qaNotes!F322="","",qaNotes!F322)</f>
        <v>5 years</v>
      </c>
      <c r="G322" s="145" t="str">
        <f>IF(qaNotes!G322="","",qaNotes!G322)</f>
        <v>See Guidance</v>
      </c>
      <c r="H322" s="878" t="str">
        <f>IF(qaNotes!L322="","",qaNotes!L322)</f>
        <v xml:space="preserve">For C1077 (Concrete) -Meets for concrete lab supervisors and concrete lab technicians, unless the laboratory is accredited for C78.  If laboratory maintains accreditation for C78, certificant must supplement with a C78 certification. </v>
      </c>
    </row>
    <row r="323" spans="1:8" ht="37.5" customHeight="1" thickBot="1" x14ac:dyDescent="0.3">
      <c r="A323" s="79" t="str">
        <f>IF(qaNotes!A323="","",qaNotes!A323)</f>
        <v>Georgia Department of Transportation</v>
      </c>
      <c r="B323" s="138" t="str">
        <f>IF(qaNotes!B323="","",qaNotes!B323)</f>
        <v>GA DOT Concrete Strength Technician</v>
      </c>
      <c r="C323" s="139" t="str">
        <f>IF(qaNotes!C323="","",qaNotes!C323)</f>
        <v>E329 (Concrete)</v>
      </c>
      <c r="D323" s="152" t="str">
        <f>IF(qaNotes!D323="","",qaNotes!D323)</f>
        <v>See Guidance</v>
      </c>
      <c r="E323" s="158" t="str">
        <f>IF(qaNotes!E323="","",qaNotes!E323)</f>
        <v>5 years</v>
      </c>
      <c r="F323" s="162" t="str">
        <f>IF(qaNotes!F323="","",qaNotes!F323)</f>
        <v>5 years</v>
      </c>
      <c r="G323" s="149" t="str">
        <f>IF(qaNotes!G323="","",qaNotes!G323)</f>
        <v>See Guidance</v>
      </c>
      <c r="H323" s="879"/>
    </row>
    <row r="324" spans="1:8" ht="37.5" customHeight="1" x14ac:dyDescent="0.25">
      <c r="A324" s="79" t="str">
        <f>IF(qaNotes!A324="","",qaNotes!A324)</f>
        <v>Georgia Department of Transportation</v>
      </c>
      <c r="B324" s="127" t="str">
        <f>IF(qaNotes!B324="","",qaNotes!B324)</f>
        <v>Soil Testing Technician (STT)</v>
      </c>
      <c r="C324" s="128" t="str">
        <f>IF(qaNotes!C324="","",qaNotes!C324)</f>
        <v>D3740 (Soil)</v>
      </c>
      <c r="D324" s="129" t="str">
        <f>IF(qaNotes!D324="","",qaNotes!D324)</f>
        <v>Yes</v>
      </c>
      <c r="E324" s="130" t="str">
        <f>IF(qaNotes!E324="","",qaNotes!E324)</f>
        <v>One Time</v>
      </c>
      <c r="F324" s="131" t="str">
        <f>IF(qaNotes!F324="","",qaNotes!F324)</f>
        <v/>
      </c>
      <c r="G324" s="145" t="str">
        <f>IF(qaNotes!G324="","",qaNotes!G324)</f>
        <v>Yes</v>
      </c>
      <c r="H324" s="878" t="str">
        <f>IF(qaNotes!L324="","",qaNotes!L324)</f>
        <v/>
      </c>
    </row>
    <row r="325" spans="1:8" ht="37.5" customHeight="1" thickBot="1" x14ac:dyDescent="0.3">
      <c r="A325" s="79" t="str">
        <f>IF(qaNotes!A325="","",qaNotes!A325)</f>
        <v>Georgia Department of Transportation</v>
      </c>
      <c r="B325" s="138" t="str">
        <f>IF(qaNotes!B325="","",qaNotes!B325)</f>
        <v>Soil Testing Technician (STT)</v>
      </c>
      <c r="C325" s="160" t="str">
        <f>IF(qaNotes!C325="","",qaNotes!C325)</f>
        <v>E329 (Soil)</v>
      </c>
      <c r="D325" s="152" t="str">
        <f>IF(qaNotes!D325="","",qaNotes!D325)</f>
        <v>Yes</v>
      </c>
      <c r="E325" s="158" t="str">
        <f>IF(qaNotes!E325="","",qaNotes!E325)</f>
        <v>One Time</v>
      </c>
      <c r="F325" s="162" t="str">
        <f>IF(qaNotes!F325="","",qaNotes!F325)</f>
        <v/>
      </c>
      <c r="G325" s="149" t="str">
        <f>IF(qaNotes!G325="","",qaNotes!G325)</f>
        <v>Yes</v>
      </c>
      <c r="H325" s="879"/>
    </row>
    <row r="326" spans="1:8" ht="37.5" customHeight="1" thickBot="1" x14ac:dyDescent="0.3">
      <c r="A326" s="74" t="str">
        <f>IF(qaNotes!A326="","",qaNotes!A326)</f>
        <v>Hawaii Department of Transportation</v>
      </c>
      <c r="B326" s="85" t="str">
        <f>IF(qaNotes!B326="","",qaNotes!B326)</f>
        <v xml:space="preserve">Bituminous Certificate of Qualification </v>
      </c>
      <c r="C326" s="76" t="str">
        <f>IF(qaNotes!C326="","",qaNotes!C326)</f>
        <v>None</v>
      </c>
      <c r="D326" s="964" t="str">
        <f>IF(qaNotes!D326="","",qaNotes!D326)</f>
        <v>No</v>
      </c>
      <c r="E326" s="887"/>
      <c r="F326" s="887"/>
      <c r="G326" s="888"/>
      <c r="H326" s="475" t="str">
        <f>IF(qaNotes!L326="","",qaNotes!L326)</f>
        <v/>
      </c>
    </row>
    <row r="327" spans="1:8" ht="37.5" customHeight="1" thickBot="1" x14ac:dyDescent="0.3">
      <c r="A327" s="42" t="str">
        <f>IF(qaNotes!A327="","",qaNotes!A327)</f>
        <v>Hawaii Department of Transportation</v>
      </c>
      <c r="B327" s="783" t="str">
        <f>IF(qaNotes!B327="","",qaNotes!B327)</f>
        <v xml:space="preserve">Soils &amp; Aggregate Certificate of Qualification </v>
      </c>
      <c r="C327" s="784" t="str">
        <f>IF(qaNotes!C327="","",qaNotes!C327)</f>
        <v>None</v>
      </c>
      <c r="D327" s="965" t="str">
        <f>IF(qaNotes!D327="","",qaNotes!D327)</f>
        <v>No</v>
      </c>
      <c r="E327" s="901"/>
      <c r="F327" s="901"/>
      <c r="G327" s="902"/>
      <c r="H327" s="837" t="str">
        <f>IF(qaNotes!L327="","",qaNotes!L327)</f>
        <v/>
      </c>
    </row>
    <row r="328" spans="1:8" ht="37.5" customHeight="1" thickBot="1" x14ac:dyDescent="0.3">
      <c r="A328" s="42" t="str">
        <f>IF(qaNotes!A328="","",qaNotes!A328)</f>
        <v>Hawaii Department of Transportation</v>
      </c>
      <c r="B328" s="7" t="str">
        <f>IF(qaNotes!B328="","",qaNotes!B328)</f>
        <v xml:space="preserve">Nuclear Gauge &amp; E Gauge </v>
      </c>
      <c r="C328" s="24" t="str">
        <f>IF(qaNotes!C328="","",qaNotes!C328)</f>
        <v>None</v>
      </c>
      <c r="D328" s="966" t="str">
        <f>IF(qaNotes!D328="","",qaNotes!D328)</f>
        <v>No</v>
      </c>
      <c r="E328" s="889"/>
      <c r="F328" s="889"/>
      <c r="G328" s="890"/>
      <c r="H328" s="475" t="str">
        <f>IF(qaNotes!L328="","",qaNotes!L328)</f>
        <v/>
      </c>
    </row>
    <row r="329" spans="1:8" ht="37.5" customHeight="1" x14ac:dyDescent="0.25">
      <c r="A329" s="77" t="str">
        <f>IF(qaNotes!A329="","",qaNotes!A329)</f>
        <v>Idaho Department of Transportation / WAQTC</v>
      </c>
      <c r="B329" s="127" t="str">
        <f>IF(qaNotes!B329="","",qaNotes!B329)</f>
        <v>ID DOT AGGREGATE AgTT</v>
      </c>
      <c r="C329" s="128" t="str">
        <f>IF(qaNotes!C329="","",qaNotes!C329)</f>
        <v>D3666 (Aggregate)</v>
      </c>
      <c r="D329" s="129" t="str">
        <f>IF(qaNotes!D329="","",qaNotes!D329)</f>
        <v>Yes</v>
      </c>
      <c r="E329" s="130" t="str">
        <f>IF(qaNotes!E329="","",qaNotes!E329)</f>
        <v>3 years</v>
      </c>
      <c r="F329" s="131" t="str">
        <f>IF(qaNotes!F329="","",qaNotes!F329)</f>
        <v>5 years</v>
      </c>
      <c r="G329" s="145" t="str">
        <f>IF(qaNotes!G329="","",qaNotes!G329)</f>
        <v>Yes</v>
      </c>
      <c r="H329" s="870" t="str">
        <f>IF(qaNotes!L329="","",qaNotes!L329)</f>
        <v/>
      </c>
    </row>
    <row r="330" spans="1:8" ht="37.5" customHeight="1" thickBot="1" x14ac:dyDescent="0.3">
      <c r="A330" s="79" t="str">
        <f>IF(qaNotes!A330="","",qaNotes!A330)</f>
        <v>Idaho Department of Transportation / WAQTC</v>
      </c>
      <c r="B330" s="138" t="str">
        <f>IF(qaNotes!B330="","",qaNotes!B330)</f>
        <v>ID DOT AGGREGATE AgTT</v>
      </c>
      <c r="C330" s="139" t="str">
        <f>IF(qaNotes!C330="","",qaNotes!C330)</f>
        <v>E329 (Aggregate)</v>
      </c>
      <c r="D330" s="152" t="str">
        <f>IF(qaNotes!D330="","",qaNotes!D330)</f>
        <v>Yes</v>
      </c>
      <c r="E330" s="158" t="str">
        <f>IF(qaNotes!E330="","",qaNotes!E330)</f>
        <v>3 years</v>
      </c>
      <c r="F330" s="162" t="str">
        <f>IF(qaNotes!F330="","",qaNotes!F330)</f>
        <v>5 years</v>
      </c>
      <c r="G330" s="149" t="str">
        <f>IF(qaNotes!G330="","",qaNotes!G330)</f>
        <v>Yes</v>
      </c>
      <c r="H330" s="871"/>
    </row>
    <row r="331" spans="1:8" ht="37.5" customHeight="1" x14ac:dyDescent="0.25">
      <c r="A331" s="79" t="str">
        <f>IF(qaNotes!A331="","",qaNotes!A331)</f>
        <v>Idaho Department of Transportation / WAQTC</v>
      </c>
      <c r="B331" s="127" t="str">
        <f>IF(qaNotes!B331="","",qaNotes!B331)</f>
        <v>ID DOT Testing technician  II AsTT II</v>
      </c>
      <c r="C331" s="128" t="str">
        <f>IF(qaNotes!C331="","",qaNotes!C331)</f>
        <v>D3666 (Asphalt Mixture)</v>
      </c>
      <c r="D331" s="129" t="str">
        <f>IF(qaNotes!D331="","",qaNotes!D331)</f>
        <v>Yes</v>
      </c>
      <c r="E331" s="130" t="str">
        <f>IF(qaNotes!E331="","",qaNotes!E331)</f>
        <v>3 years</v>
      </c>
      <c r="F331" s="131" t="str">
        <f>IF(qaNotes!F331="","",qaNotes!F331)</f>
        <v>5 years</v>
      </c>
      <c r="G331" s="145" t="str">
        <f>IF(qaNotes!G331="","",qaNotes!G331)</f>
        <v>Yes</v>
      </c>
      <c r="H331" s="870" t="str">
        <f>IF(qaNotes!L331="","",qaNotes!L331)</f>
        <v/>
      </c>
    </row>
    <row r="332" spans="1:8" ht="37.5" customHeight="1" thickBot="1" x14ac:dyDescent="0.3">
      <c r="A332" s="79" t="str">
        <f>IF(qaNotes!A332="","",qaNotes!A332)</f>
        <v>Idaho Department of Transportation / WAQTC</v>
      </c>
      <c r="B332" s="138" t="str">
        <f>IF(qaNotes!B332="","",qaNotes!B332)</f>
        <v>ID DOT Testing technician  II AsTT II</v>
      </c>
      <c r="C332" s="139" t="str">
        <f>IF(qaNotes!C332="","",qaNotes!C332)</f>
        <v>E329 (Asphalt Mixture)</v>
      </c>
      <c r="D332" s="152" t="str">
        <f>IF(qaNotes!D332="","",qaNotes!D332)</f>
        <v>Yes</v>
      </c>
      <c r="E332" s="158" t="str">
        <f>IF(qaNotes!E332="","",qaNotes!E332)</f>
        <v>3 years</v>
      </c>
      <c r="F332" s="162" t="str">
        <f>IF(qaNotes!F332="","",qaNotes!F332)</f>
        <v>5 years</v>
      </c>
      <c r="G332" s="149" t="str">
        <f>IF(qaNotes!G332="","",qaNotes!G332)</f>
        <v>Yes</v>
      </c>
      <c r="H332" s="871"/>
    </row>
    <row r="333" spans="1:8" ht="37.5" customHeight="1" x14ac:dyDescent="0.25">
      <c r="A333" s="79" t="str">
        <f>IF(qaNotes!A333="","",qaNotes!A333)</f>
        <v>Idaho Department of Transportation / WAQTC</v>
      </c>
      <c r="B333" s="127" t="str">
        <f>IF(qaNotes!B333="","",qaNotes!B333)</f>
        <v>ID DOT Asphalt AsTT</v>
      </c>
      <c r="C333" s="128" t="str">
        <f>IF(qaNotes!C333="","",qaNotes!C333)</f>
        <v>D3666 (Asphalt Mixture)</v>
      </c>
      <c r="D333" s="129" t="str">
        <f>IF(qaNotes!D333="","",qaNotes!D333)</f>
        <v>Yes</v>
      </c>
      <c r="E333" s="130" t="str">
        <f>IF(qaNotes!E333="","",qaNotes!E333)</f>
        <v>3 years</v>
      </c>
      <c r="F333" s="131" t="str">
        <f>IF(qaNotes!F333="","",qaNotes!F333)</f>
        <v>5 years</v>
      </c>
      <c r="G333" s="145" t="str">
        <f>IF(qaNotes!G333="","",qaNotes!G333)</f>
        <v>Yes</v>
      </c>
      <c r="H333" s="870" t="str">
        <f>IF(qaNotes!L333="","",qaNotes!L333)</f>
        <v/>
      </c>
    </row>
    <row r="334" spans="1:8" ht="37.5" customHeight="1" thickBot="1" x14ac:dyDescent="0.3">
      <c r="A334" s="79" t="str">
        <f>IF(qaNotes!A334="","",qaNotes!A334)</f>
        <v>Idaho Department of Transportation / WAQTC</v>
      </c>
      <c r="B334" s="138" t="str">
        <f>IF(qaNotes!B334="","",qaNotes!B334)</f>
        <v>ID DOT Asphalt AsTT</v>
      </c>
      <c r="C334" s="139" t="str">
        <f>IF(qaNotes!C334="","",qaNotes!C334)</f>
        <v>E329 (Asphalt Mixture)</v>
      </c>
      <c r="D334" s="152" t="str">
        <f>IF(qaNotes!D334="","",qaNotes!D334)</f>
        <v>Yes</v>
      </c>
      <c r="E334" s="158" t="str">
        <f>IF(qaNotes!E334="","",qaNotes!E334)</f>
        <v>3 years</v>
      </c>
      <c r="F334" s="162" t="str">
        <f>IF(qaNotes!F334="","",qaNotes!F334)</f>
        <v>5 years</v>
      </c>
      <c r="G334" s="149" t="str">
        <f>IF(qaNotes!G334="","",qaNotes!G334)</f>
        <v>Yes</v>
      </c>
      <c r="H334" s="871"/>
    </row>
    <row r="335" spans="1:8" ht="37.5" customHeight="1" x14ac:dyDescent="0.25">
      <c r="A335" s="79" t="str">
        <f>IF(qaNotes!A335="","",qaNotes!A335)</f>
        <v>Idaho Department of Transportation / WAQTC</v>
      </c>
      <c r="B335" s="127" t="str">
        <f>IF(qaNotes!B335="","",qaNotes!B335)</f>
        <v>ID DOT Concrete Lab CLTT</v>
      </c>
      <c r="C335" s="128" t="str">
        <f>IF(qaNotes!C335="","",qaNotes!C335)</f>
        <v>C1077 (Concrete)</v>
      </c>
      <c r="D335" s="145" t="str">
        <f>IF(qaNotes!D335="","",qaNotes!D335)</f>
        <v>No</v>
      </c>
      <c r="E335" s="963" t="str">
        <f>IF(qaNotes!E335="","",qaNotes!E335)</f>
        <v>No</v>
      </c>
      <c r="F335" s="961"/>
      <c r="G335" s="962"/>
      <c r="H335" s="870" t="str">
        <f>IF(qaNotes!L335="","",qaNotes!L335)</f>
        <v/>
      </c>
    </row>
    <row r="336" spans="1:8" ht="37.5" customHeight="1" thickBot="1" x14ac:dyDescent="0.3">
      <c r="A336" s="79" t="str">
        <f>IF(qaNotes!A336="","",qaNotes!A336)</f>
        <v>Idaho Department of Transportation / WAQTC</v>
      </c>
      <c r="B336" s="132" t="str">
        <f>IF(qaNotes!B336="","",qaNotes!B336)</f>
        <v>ID DOT Concrete Lab CLTT</v>
      </c>
      <c r="C336" s="160" t="str">
        <f>IF(qaNotes!C336="","",qaNotes!C336)</f>
        <v>E329 (Concrete)</v>
      </c>
      <c r="D336" s="167" t="str">
        <f>IF(qaNotes!D336="","",qaNotes!D336)</f>
        <v>No</v>
      </c>
      <c r="E336" s="957" t="str">
        <f>IF(qaNotes!E336="","",qaNotes!E336)</f>
        <v>No</v>
      </c>
      <c r="F336" s="958"/>
      <c r="G336" s="959"/>
      <c r="H336" s="871"/>
    </row>
    <row r="337" spans="1:8" ht="37.5" customHeight="1" x14ac:dyDescent="0.25">
      <c r="A337" s="79" t="str">
        <f>IF(qaNotes!A337="","",qaNotes!A337)</f>
        <v>Idaho Department of Transportation / WAQTC</v>
      </c>
      <c r="B337" s="642" t="str">
        <f>IF(qaNotes!B337="","",qaNotes!B337)</f>
        <v>ID DOT Embankment &amp; Base EBTT</v>
      </c>
      <c r="C337" s="626" t="str">
        <f>IF(qaNotes!C337="","",qaNotes!C337)</f>
        <v>D3740 (Soil)</v>
      </c>
      <c r="D337" s="636" t="str">
        <f>IF(qaNotes!D337="","",qaNotes!D337)</f>
        <v>See Guidance</v>
      </c>
      <c r="E337" s="630" t="str">
        <f>IF(qaNotes!E337="","",qaNotes!E337)</f>
        <v>3 years</v>
      </c>
      <c r="F337" s="628" t="str">
        <f>IF(qaNotes!F337="","",qaNotes!F337)</f>
        <v>5 years</v>
      </c>
      <c r="G337" s="644" t="str">
        <f>IF(qaNotes!G337="","",qaNotes!G337)</f>
        <v>Yes</v>
      </c>
      <c r="H337" s="910" t="str">
        <f>IF(qaNotes!L337="","",qaNotes!L337)</f>
        <v xml:space="preserve">For D3740 (Soil): Certification includes 3 of 5 required soil standards - it will meet if supplemented with certification for 2 additional soil standards. </v>
      </c>
    </row>
    <row r="338" spans="1:8" ht="37.5" customHeight="1" thickBot="1" x14ac:dyDescent="0.3">
      <c r="A338" s="79" t="str">
        <f>IF(qaNotes!A338="","",qaNotes!A338)</f>
        <v>Idaho Department of Transportation / WAQTC</v>
      </c>
      <c r="B338" s="643" t="str">
        <f>IF(qaNotes!B338="","",qaNotes!B338)</f>
        <v>ID DOT Embankment &amp; Base EBTT</v>
      </c>
      <c r="C338" s="627" t="str">
        <f>IF(qaNotes!C338="","",qaNotes!C338)</f>
        <v>E329 (Soil)</v>
      </c>
      <c r="D338" s="637" t="str">
        <f>IF(qaNotes!D338="","",qaNotes!D338)</f>
        <v>Yes</v>
      </c>
      <c r="E338" s="631" t="str">
        <f>IF(qaNotes!E338="","",qaNotes!E338)</f>
        <v>3 years</v>
      </c>
      <c r="F338" s="629" t="str">
        <f>IF(qaNotes!F338="","",qaNotes!F338)</f>
        <v>5 years</v>
      </c>
      <c r="G338" s="645" t="str">
        <f>IF(qaNotes!G338="","",qaNotes!G338)</f>
        <v>Yes</v>
      </c>
      <c r="H338" s="911"/>
    </row>
    <row r="339" spans="1:8" ht="37.5" customHeight="1" x14ac:dyDescent="0.25">
      <c r="A339" s="79" t="str">
        <f>IF(qaNotes!A339="","",qaNotes!A339)</f>
        <v>Idaho Department of Transportation / WAQTC</v>
      </c>
      <c r="B339" s="153" t="str">
        <f>IF(qaNotes!B339="","",qaNotes!B339)</f>
        <v>ID DOT Concrete CTT</v>
      </c>
      <c r="C339" s="273" t="str">
        <f>IF(qaNotes!C339="","",qaNotes!C339)</f>
        <v>C1077 (Concrete)</v>
      </c>
      <c r="D339" s="272" t="str">
        <f>IF(qaNotes!D339="","",qaNotes!D339)</f>
        <v>No</v>
      </c>
      <c r="E339" s="960" t="str">
        <f>IF(qaNotes!E339="","",qaNotes!E339)</f>
        <v>No</v>
      </c>
      <c r="F339" s="961"/>
      <c r="G339" s="962"/>
      <c r="H339" s="870" t="str">
        <f>IF(qaNotes!L339="","",qaNotes!L339)</f>
        <v/>
      </c>
    </row>
    <row r="340" spans="1:8" ht="37.5" customHeight="1" thickBot="1" x14ac:dyDescent="0.3">
      <c r="A340" s="79" t="str">
        <f>IF(qaNotes!A340="","",qaNotes!A340)</f>
        <v>Idaho Department of Transportation / WAQTC</v>
      </c>
      <c r="B340" s="138" t="str">
        <f>IF(qaNotes!B340="","",qaNotes!B340)</f>
        <v>ID DOT Concrete CTT</v>
      </c>
      <c r="C340" s="139" t="str">
        <f>IF(qaNotes!C340="","",qaNotes!C340)</f>
        <v>E329 (Concrete)</v>
      </c>
      <c r="D340" s="152" t="str">
        <f>IF(qaNotes!D340="","",qaNotes!D340)</f>
        <v>No</v>
      </c>
      <c r="E340" s="924" t="str">
        <f>IF(qaNotes!E340="","",qaNotes!E340)</f>
        <v>No</v>
      </c>
      <c r="F340" s="925"/>
      <c r="G340" s="926"/>
      <c r="H340" s="871"/>
    </row>
    <row r="341" spans="1:8" ht="37.5" customHeight="1" thickBot="1" x14ac:dyDescent="0.3">
      <c r="A341" s="79" t="str">
        <f>IF(qaNotes!A341="","",qaNotes!A341)</f>
        <v>Idaho Department of Transportation / WAQTC</v>
      </c>
      <c r="B341" s="183" t="str">
        <f>IF(qaNotes!B341="","",qaNotes!B341)</f>
        <v>ID DOT Superpave SPFT</v>
      </c>
      <c r="C341" s="91" t="str">
        <f>IF(qaNotes!C341="","",qaNotes!C341)</f>
        <v>None</v>
      </c>
      <c r="D341" s="873" t="str">
        <f>IF(qaNotes!D341="","",qaNotes!D341)</f>
        <v>No</v>
      </c>
      <c r="E341" s="873"/>
      <c r="F341" s="873"/>
      <c r="G341" s="874"/>
      <c r="H341" s="476" t="str">
        <f>IF(qaNotes!L341="","",qaNotes!L341)</f>
        <v/>
      </c>
    </row>
    <row r="342" spans="1:8" ht="37.5" customHeight="1" x14ac:dyDescent="0.25">
      <c r="A342" s="79" t="str">
        <f>IF(qaNotes!A342="","",qaNotes!A342)</f>
        <v>Idaho Department of Transportation / WAQTC</v>
      </c>
      <c r="B342" s="127" t="str">
        <f>IF(qaNotes!B342="","",qaNotes!B342)</f>
        <v>ID DOT Density DTT</v>
      </c>
      <c r="C342" s="128" t="str">
        <f>IF(qaNotes!C342="","",qaNotes!C342)</f>
        <v>D3666 (Asphalt Mixture)</v>
      </c>
      <c r="D342" s="130" t="str">
        <f>IF(qaNotes!D342="","",qaNotes!D342)</f>
        <v>Yes</v>
      </c>
      <c r="E342" s="161" t="str">
        <f>IF(qaNotes!E342="","",qaNotes!E342)</f>
        <v/>
      </c>
      <c r="F342" s="161" t="str">
        <f>IF(qaNotes!F342="","",qaNotes!F342)</f>
        <v/>
      </c>
      <c r="G342" s="131" t="str">
        <f>IF(qaNotes!G342="","",qaNotes!G342)</f>
        <v>Yes</v>
      </c>
      <c r="H342" s="870" t="str">
        <f>IF(qaNotes!L342="","",qaNotes!L342)</f>
        <v/>
      </c>
    </row>
    <row r="343" spans="1:8" ht="37.5" customHeight="1" x14ac:dyDescent="0.25">
      <c r="A343" s="79" t="str">
        <f>IF(qaNotes!A343="","",qaNotes!A343)</f>
        <v>Idaho Department of Transportation / WAQTC</v>
      </c>
      <c r="B343" s="132" t="str">
        <f>IF(qaNotes!B343="","",qaNotes!B343)</f>
        <v>ID DOT Density DTT</v>
      </c>
      <c r="C343" s="133" t="str">
        <f>IF(qaNotes!C343="","",qaNotes!C343)</f>
        <v>D3740 (Soil)</v>
      </c>
      <c r="D343" s="135" t="str">
        <f>IF(qaNotes!D343="","",qaNotes!D343)</f>
        <v>No</v>
      </c>
      <c r="E343" s="955" t="str">
        <f>IF(qaNotes!E343="","",qaNotes!E343)</f>
        <v>No</v>
      </c>
      <c r="F343" s="955"/>
      <c r="G343" s="956"/>
      <c r="H343" s="880"/>
    </row>
    <row r="344" spans="1:8" ht="37.5" customHeight="1" thickBot="1" x14ac:dyDescent="0.3">
      <c r="A344" s="79" t="str">
        <f>IF(qaNotes!A344="","",qaNotes!A344)</f>
        <v>Idaho Department of Transportation / WAQTC</v>
      </c>
      <c r="B344" s="132" t="str">
        <f>IF(qaNotes!B344="","",qaNotes!B344)</f>
        <v>ID DOT Density DTT</v>
      </c>
      <c r="C344" s="160" t="str">
        <f>IF(qaNotes!C344="","",qaNotes!C344)</f>
        <v>E329 (Asphalt Mixture)</v>
      </c>
      <c r="D344" s="158" t="str">
        <f>IF(qaNotes!D344="","",qaNotes!D344)</f>
        <v>Yes</v>
      </c>
      <c r="E344" s="178" t="str">
        <f>IF(qaNotes!E344="","",qaNotes!E344)</f>
        <v/>
      </c>
      <c r="F344" s="178" t="str">
        <f>IF(qaNotes!F344="","",qaNotes!F344)</f>
        <v/>
      </c>
      <c r="G344" s="142" t="str">
        <f>IF(qaNotes!G344="","",qaNotes!G344)</f>
        <v>Yes</v>
      </c>
      <c r="H344" s="871"/>
    </row>
    <row r="345" spans="1:8" ht="37.5" customHeight="1" x14ac:dyDescent="0.25">
      <c r="A345" s="87" t="str">
        <f>IF(qaNotes!A345="","",qaNotes!A345)</f>
        <v>Illinois Department of Transportation</v>
      </c>
      <c r="B345" s="119" t="str">
        <f>IF(qaNotes!B345="","",qaNotes!B345)</f>
        <v xml:space="preserve">IL DOT (Lakeland  College) Mixture Aggregate and Aggregate Technician </v>
      </c>
      <c r="C345" s="35" t="str">
        <f>IF(qaNotes!C345="","",qaNotes!C345)</f>
        <v>D3666 (Aggregate)</v>
      </c>
      <c r="D345" s="8" t="str">
        <f>IF(qaNotes!D345="","",qaNotes!D345)</f>
        <v>Yes</v>
      </c>
      <c r="E345" s="950" t="str">
        <f>IF(qaNotes!E345="","",qaNotes!E345)</f>
        <v>One Time</v>
      </c>
      <c r="F345" s="951"/>
      <c r="G345" s="104" t="str">
        <f>IF(qaNotes!G345="","",qaNotes!G345)</f>
        <v>Yes</v>
      </c>
      <c r="H345" s="883" t="str">
        <f>IF(qaNotes!L345="","",qaNotes!L345)</f>
        <v/>
      </c>
    </row>
    <row r="346" spans="1:8" ht="37.5" customHeight="1" thickBot="1" x14ac:dyDescent="0.3">
      <c r="A346" s="58" t="str">
        <f>IF(qaNotes!A346="","",qaNotes!A346)</f>
        <v>Illinois Department of Transportation</v>
      </c>
      <c r="B346" s="118" t="str">
        <f>IF(qaNotes!B346="","",qaNotes!B346)</f>
        <v xml:space="preserve">IL DOT (Lakeland  College) Mixture Aggregate and Aggregate Technician </v>
      </c>
      <c r="C346" s="33" t="str">
        <f>IF(qaNotes!C346="","",qaNotes!C346)</f>
        <v>E329 (Aggregate)</v>
      </c>
      <c r="D346" s="13" t="str">
        <f>IF(qaNotes!D346="","",qaNotes!D346)</f>
        <v>Yes</v>
      </c>
      <c r="E346" s="946" t="str">
        <f>IF(qaNotes!E346="","",qaNotes!E346)</f>
        <v>One Time</v>
      </c>
      <c r="F346" s="947"/>
      <c r="G346" s="105" t="str">
        <f>IF(qaNotes!G346="","",qaNotes!G346)</f>
        <v>Yes</v>
      </c>
      <c r="H346" s="884"/>
    </row>
    <row r="347" spans="1:8" ht="37.5" customHeight="1" x14ac:dyDescent="0.25">
      <c r="A347" s="58" t="str">
        <f>IF(qaNotes!A347="","",qaNotes!A347)</f>
        <v>Illinois Department of Transportation</v>
      </c>
      <c r="B347" s="772" t="str">
        <f>IF(qaNotes!B347="","",qaNotes!B347)</f>
        <v>IL DOT (Lakeland College) HMA Level I</v>
      </c>
      <c r="C347" s="773" t="str">
        <f>IF(qaNotes!C347="","",qaNotes!C347)</f>
        <v>D3666 (Aggregate)</v>
      </c>
      <c r="D347" s="778" t="str">
        <f>IF(qaNotes!D347="","",qaNotes!D347)</f>
        <v>Yes</v>
      </c>
      <c r="E347" s="944" t="str">
        <f>IF(qaNotes!E347="","",qaNotes!E347)</f>
        <v>One Time</v>
      </c>
      <c r="F347" s="952"/>
      <c r="G347" s="801" t="str">
        <f>IF(qaNotes!G347="","",qaNotes!G347)</f>
        <v>Yes</v>
      </c>
      <c r="H347" s="894" t="str">
        <f>IF(qaNotes!L347="","",qaNotes!L347)</f>
        <v/>
      </c>
    </row>
    <row r="348" spans="1:8" ht="37.5" customHeight="1" x14ac:dyDescent="0.25">
      <c r="A348" s="58" t="str">
        <f>IF(qaNotes!A348="","",qaNotes!A348)</f>
        <v>Illinois Department of Transportation</v>
      </c>
      <c r="B348" s="121" t="str">
        <f>IF(qaNotes!B348="","",qaNotes!B348)</f>
        <v>IL DOT (Lakeland College) HMA Level I</v>
      </c>
      <c r="C348" s="791" t="str">
        <f>IF(qaNotes!C348="","",qaNotes!C348)</f>
        <v>D3666 (Asphalt Mixture)</v>
      </c>
      <c r="D348" s="816" t="str">
        <f>IF(qaNotes!D348="","",qaNotes!D348)</f>
        <v>Yes</v>
      </c>
      <c r="E348" s="953" t="str">
        <f>IF(qaNotes!E348="","",qaNotes!E348)</f>
        <v>One Time</v>
      </c>
      <c r="F348" s="954"/>
      <c r="G348" s="795" t="str">
        <f>IF(qaNotes!G348="","",qaNotes!G348)</f>
        <v>Yes</v>
      </c>
      <c r="H348" s="895"/>
    </row>
    <row r="349" spans="1:8" ht="37.5" customHeight="1" x14ac:dyDescent="0.25">
      <c r="A349" s="58" t="str">
        <f>IF(qaNotes!A349="","",qaNotes!A349)</f>
        <v>Illinois Department of Transportation</v>
      </c>
      <c r="B349" s="121" t="str">
        <f>IF(qaNotes!B349="","",qaNotes!B349)</f>
        <v>IL DOT (Lakeland College) HMA Level I</v>
      </c>
      <c r="C349" s="791" t="str">
        <f>IF(qaNotes!C349="","",qaNotes!C349)</f>
        <v>E329 (Aggregate)</v>
      </c>
      <c r="D349" s="816" t="str">
        <f>IF(qaNotes!D349="","",qaNotes!D349)</f>
        <v>Yes</v>
      </c>
      <c r="E349" s="953" t="str">
        <f>IF(qaNotes!E349="","",qaNotes!E349)</f>
        <v>One Time</v>
      </c>
      <c r="F349" s="954"/>
      <c r="G349" s="795" t="str">
        <f>IF(qaNotes!G349="","",qaNotes!G349)</f>
        <v>Yes</v>
      </c>
      <c r="H349" s="895"/>
    </row>
    <row r="350" spans="1:8" ht="37.5" customHeight="1" thickBot="1" x14ac:dyDescent="0.3">
      <c r="A350" s="58" t="str">
        <f>IF(qaNotes!A350="","",qaNotes!A350)</f>
        <v>Illinois Department of Transportation</v>
      </c>
      <c r="B350" s="118" t="str">
        <f>IF(qaNotes!B350="","",qaNotes!B350)</f>
        <v>IL DOT (Lakeland College) HMA Level I</v>
      </c>
      <c r="C350" s="767" t="str">
        <f>IF(qaNotes!C350="","",qaNotes!C350)</f>
        <v>E329 (Asphalt Mixture)</v>
      </c>
      <c r="D350" s="768" t="str">
        <f>IF(qaNotes!D350="","",qaNotes!D350)</f>
        <v>Yes</v>
      </c>
      <c r="E350" s="948" t="str">
        <f>IF(qaNotes!E350="","",qaNotes!E350)</f>
        <v>One Time</v>
      </c>
      <c r="F350" s="949"/>
      <c r="G350" s="799" t="str">
        <f>IF(qaNotes!G350="","",qaNotes!G350)</f>
        <v>Yes</v>
      </c>
      <c r="H350" s="896"/>
    </row>
    <row r="351" spans="1:8" ht="37.5" customHeight="1" x14ac:dyDescent="0.25">
      <c r="A351" s="58" t="str">
        <f>IF(qaNotes!A351="","",qaNotes!A351)</f>
        <v>Illinois Department of Transportation</v>
      </c>
      <c r="B351" s="119" t="str">
        <f>IF(qaNotes!B351="","",qaNotes!B351)</f>
        <v>IL DOT(Lakeland College) HMA Level II</v>
      </c>
      <c r="C351" s="35" t="str">
        <f>IF(qaNotes!C351="","",qaNotes!C351)</f>
        <v>D3666 (Asphalt Mixture)</v>
      </c>
      <c r="D351" s="25" t="str">
        <f>IF(qaNotes!D351="","",qaNotes!D351)</f>
        <v>Yes</v>
      </c>
      <c r="E351" s="950" t="str">
        <f>IF(qaNotes!E351="","",qaNotes!E351)</f>
        <v>One Time</v>
      </c>
      <c r="F351" s="951"/>
      <c r="G351" s="104" t="str">
        <f>IF(qaNotes!G351="","",qaNotes!G351)</f>
        <v>Yes</v>
      </c>
      <c r="H351" s="883" t="str">
        <f>IF(qaNotes!L351="","",qaNotes!L351)</f>
        <v/>
      </c>
    </row>
    <row r="352" spans="1:8" ht="37.5" customHeight="1" thickBot="1" x14ac:dyDescent="0.3">
      <c r="A352" s="58" t="str">
        <f>IF(qaNotes!A352="","",qaNotes!A352)</f>
        <v>Illinois Department of Transportation</v>
      </c>
      <c r="B352" s="118" t="str">
        <f>IF(qaNotes!B352="","",qaNotes!B352)</f>
        <v>IL DOT(Lakeland College) HMA Level II</v>
      </c>
      <c r="C352" s="33" t="str">
        <f>IF(qaNotes!C352="","",qaNotes!C352)</f>
        <v>E329 (Asphalt Mixture)</v>
      </c>
      <c r="D352" s="13" t="str">
        <f>IF(qaNotes!D352="","",qaNotes!D352)</f>
        <v>Yes</v>
      </c>
      <c r="E352" s="946" t="str">
        <f>IF(qaNotes!E352="","",qaNotes!E352)</f>
        <v>One Time</v>
      </c>
      <c r="F352" s="947"/>
      <c r="G352" s="105" t="str">
        <f>IF(qaNotes!G352="","",qaNotes!G352)</f>
        <v>Yes</v>
      </c>
      <c r="H352" s="884"/>
    </row>
    <row r="353" spans="1:8" ht="37.5" customHeight="1" x14ac:dyDescent="0.25">
      <c r="A353" s="58" t="str">
        <f>IF(qaNotes!A353="","",qaNotes!A353)</f>
        <v>Illinois Department of Transportation</v>
      </c>
      <c r="B353" s="772" t="str">
        <f>IF(qaNotes!B353="","",qaNotes!B353)</f>
        <v>IL DOT (Lakeland College) HMA Level III</v>
      </c>
      <c r="C353" s="773" t="str">
        <f>IF(qaNotes!C353="","",qaNotes!C353)</f>
        <v>D3666 (Asphalt Mixture)</v>
      </c>
      <c r="D353" s="778" t="str">
        <f>IF(qaNotes!D353="","",qaNotes!D353)</f>
        <v>Yes</v>
      </c>
      <c r="E353" s="944" t="str">
        <f>IF(qaNotes!E353="","",qaNotes!E353)</f>
        <v>One Time</v>
      </c>
      <c r="F353" s="952"/>
      <c r="G353" s="801" t="str">
        <f>IF(qaNotes!G353="","",qaNotes!G353)</f>
        <v>Yes</v>
      </c>
      <c r="H353" s="903" t="str">
        <f>IF(qaNotes!L353="","",qaNotes!L353)</f>
        <v/>
      </c>
    </row>
    <row r="354" spans="1:8" ht="37.5" customHeight="1" thickBot="1" x14ac:dyDescent="0.3">
      <c r="A354" s="58" t="str">
        <f>IF(qaNotes!A354="","",qaNotes!A354)</f>
        <v>Illinois Department of Transportation</v>
      </c>
      <c r="B354" s="118" t="str">
        <f>IF(qaNotes!B354="","",qaNotes!B354)</f>
        <v>IL DOT (Lakeland College) HMA Level III</v>
      </c>
      <c r="C354" s="767" t="str">
        <f>IF(qaNotes!C354="","",qaNotes!C354)</f>
        <v>E329 (Asphalt Mixture)</v>
      </c>
      <c r="D354" s="768" t="str">
        <f>IF(qaNotes!D354="","",qaNotes!D354)</f>
        <v>Yes</v>
      </c>
      <c r="E354" s="948" t="str">
        <f>IF(qaNotes!E354="","",qaNotes!E354)</f>
        <v>One Time</v>
      </c>
      <c r="F354" s="949"/>
      <c r="G354" s="799" t="str">
        <f>IF(qaNotes!G354="","",qaNotes!G354)</f>
        <v>Yes</v>
      </c>
      <c r="H354" s="904"/>
    </row>
    <row r="355" spans="1:8" ht="37.5" customHeight="1" x14ac:dyDescent="0.25">
      <c r="A355" s="58" t="str">
        <f>IF(qaNotes!A355="","",qaNotes!A355)</f>
        <v>Illinois Department of Transportation</v>
      </c>
      <c r="B355" s="119" t="str">
        <f>IF(qaNotes!B355="","",qaNotes!B355)</f>
        <v>IL DOT (Lakeland College) Nuclear Density</v>
      </c>
      <c r="C355" s="35" t="str">
        <f>IF(qaNotes!C355="","",qaNotes!C355)</f>
        <v>D3666 (Asphalt Mixture)</v>
      </c>
      <c r="D355" s="25" t="str">
        <f>IF(qaNotes!D355="","",qaNotes!D355)</f>
        <v>Yes</v>
      </c>
      <c r="E355" s="950" t="str">
        <f>IF(qaNotes!E355="","",qaNotes!E355)</f>
        <v>One Time</v>
      </c>
      <c r="F355" s="951"/>
      <c r="G355" s="104" t="str">
        <f>IF(qaNotes!G355="","",qaNotes!G355)</f>
        <v>Yes</v>
      </c>
      <c r="H355" s="883" t="str">
        <f>IF(qaNotes!L355="","",qaNotes!L355)</f>
        <v/>
      </c>
    </row>
    <row r="356" spans="1:8" ht="37.5" customHeight="1" thickBot="1" x14ac:dyDescent="0.3">
      <c r="A356" s="58" t="str">
        <f>IF(qaNotes!A356="","",qaNotes!A356)</f>
        <v>Illinois Department of Transportation</v>
      </c>
      <c r="B356" s="118" t="str">
        <f>IF(qaNotes!B356="","",qaNotes!B356)</f>
        <v>IL DOT (Lakeland College) Nuclear Density</v>
      </c>
      <c r="C356" s="33" t="str">
        <f>IF(qaNotes!C356="","",qaNotes!C356)</f>
        <v>E329 (Asphalt Mixture)</v>
      </c>
      <c r="D356" s="13" t="str">
        <f>IF(qaNotes!D356="","",qaNotes!D356)</f>
        <v>Yes</v>
      </c>
      <c r="E356" s="946" t="str">
        <f>IF(qaNotes!E356="","",qaNotes!E356)</f>
        <v>One Time</v>
      </c>
      <c r="F356" s="947"/>
      <c r="G356" s="105" t="str">
        <f>IF(qaNotes!G356="","",qaNotes!G356)</f>
        <v>Yes</v>
      </c>
      <c r="H356" s="884"/>
    </row>
    <row r="357" spans="1:8" ht="37.5" customHeight="1" thickBot="1" x14ac:dyDescent="0.3">
      <c r="A357" s="58" t="str">
        <f>IF(qaNotes!A357="","",qaNotes!A357)</f>
        <v>Illinois Department of Transportation</v>
      </c>
      <c r="B357" s="803" t="str">
        <f>IF(qaNotes!B357="","",qaNotes!B357)</f>
        <v>IL DOT (Lakeland College) Portland Cement Concrete Level I</v>
      </c>
      <c r="C357" s="784" t="str">
        <f>IF(qaNotes!C357="","",qaNotes!C357)</f>
        <v>None</v>
      </c>
      <c r="D357" s="891" t="str">
        <f>IF(qaNotes!D357="","",qaNotes!D357)</f>
        <v>No</v>
      </c>
      <c r="E357" s="891"/>
      <c r="F357" s="891"/>
      <c r="G357" s="892"/>
      <c r="H357" s="837" t="str">
        <f>IF(qaNotes!L357="","",qaNotes!L357)</f>
        <v/>
      </c>
    </row>
    <row r="358" spans="1:8" ht="37.5" customHeight="1" x14ac:dyDescent="0.25">
      <c r="A358" s="58" t="str">
        <f>IF(qaNotes!A358="","",qaNotes!A358)</f>
        <v>Illinois Department of Transportation</v>
      </c>
      <c r="B358" s="119" t="str">
        <f>IF(qaNotes!B358="","",qaNotes!B358)</f>
        <v>IL DOT (Lakeland College) Portland Cement Concrete Level II</v>
      </c>
      <c r="C358" s="35" t="str">
        <f>IF(qaNotes!C358="","",qaNotes!C358)</f>
        <v>C1077 (Concrete)</v>
      </c>
      <c r="D358" s="25" t="str">
        <f>IF(qaNotes!D358="","",qaNotes!D358)</f>
        <v>No</v>
      </c>
      <c r="E358" s="114" t="e">
        <f>IF(qaNotes!#REF!="","",qaNotes!#REF!)</f>
        <v>#REF!</v>
      </c>
      <c r="F358" s="115" t="str">
        <f>IF(qaNotes!F358="","",qaNotes!F358)</f>
        <v/>
      </c>
      <c r="G358" s="37" t="str">
        <f>IF(qaNotes!E358="","",qaNotes!E358)</f>
        <v>No</v>
      </c>
      <c r="H358" s="868" t="str">
        <f>IF(qaNotes!L358="","",qaNotes!L358)</f>
        <v/>
      </c>
    </row>
    <row r="359" spans="1:8" ht="37.5" customHeight="1" thickBot="1" x14ac:dyDescent="0.3">
      <c r="A359" s="58" t="str">
        <f>IF(qaNotes!A359="","",qaNotes!A359)</f>
        <v>Illinois Department of Transportation</v>
      </c>
      <c r="B359" s="118" t="str">
        <f>IF(qaNotes!B359="","",qaNotes!B359)</f>
        <v>IL DOT (Lakeland College) Portland Cement Concrete Level II</v>
      </c>
      <c r="C359" s="33" t="str">
        <f>IF(qaNotes!C359="","",qaNotes!C359)</f>
        <v>E329 (Concrete)</v>
      </c>
      <c r="D359" s="13" t="str">
        <f>IF(qaNotes!D359="","",qaNotes!D359)</f>
        <v>No</v>
      </c>
      <c r="E359" s="116" t="e">
        <f>IF(qaNotes!#REF!="","",qaNotes!#REF!)</f>
        <v>#REF!</v>
      </c>
      <c r="F359" s="117" t="str">
        <f>IF(qaNotes!F359="","",qaNotes!F359)</f>
        <v/>
      </c>
      <c r="G359" s="14" t="str">
        <f>IF(qaNotes!E359="","",qaNotes!E359)</f>
        <v>No</v>
      </c>
      <c r="H359" s="869"/>
    </row>
    <row r="360" spans="1:8" ht="37.5" customHeight="1" x14ac:dyDescent="0.25">
      <c r="A360" s="58" t="str">
        <f>IF(qaNotes!A360="","",qaNotes!A360)</f>
        <v>Illinois Department of Transportation</v>
      </c>
      <c r="B360" s="772" t="str">
        <f>IF(qaNotes!B360="","",qaNotes!B360)</f>
        <v>IL DOT (Lakeland College) Portland Cement Concrete Level III</v>
      </c>
      <c r="C360" s="773" t="str">
        <f>IF(qaNotes!C360="","",qaNotes!C360)</f>
        <v>C1077 (Concrete)</v>
      </c>
      <c r="D360" s="778" t="str">
        <f>IF(qaNotes!D360="","",qaNotes!D360)</f>
        <v>No</v>
      </c>
      <c r="E360" s="944" t="str">
        <f>IF(qaNotes!E360="","",qaNotes!E360)</f>
        <v>No</v>
      </c>
      <c r="F360" s="945"/>
      <c r="G360" s="777" t="str">
        <f>IF(qaNotes!G360="","",qaNotes!G360)</f>
        <v/>
      </c>
      <c r="H360" s="894" t="str">
        <f>IF(qaNotes!L360="","",qaNotes!L360)</f>
        <v/>
      </c>
    </row>
    <row r="361" spans="1:8" ht="37.5" customHeight="1" thickBot="1" x14ac:dyDescent="0.3">
      <c r="A361" s="58" t="str">
        <f>IF(qaNotes!A361="","",qaNotes!A361)</f>
        <v>Illinois Department of Transportation</v>
      </c>
      <c r="B361" s="118" t="str">
        <f>IF(qaNotes!B361="","",qaNotes!B361)</f>
        <v>IL DOT (Lakeland College) Portland Cement Concrete Level III</v>
      </c>
      <c r="C361" s="767" t="str">
        <f>IF(qaNotes!C361="","",qaNotes!C361)</f>
        <v xml:space="preserve">E329 (Concrete) </v>
      </c>
      <c r="D361" s="768" t="str">
        <f>IF(qaNotes!D361="","",qaNotes!D361)</f>
        <v>No</v>
      </c>
      <c r="E361" s="942" t="str">
        <f>IF(qaNotes!E361="","",qaNotes!E361)</f>
        <v>No</v>
      </c>
      <c r="F361" s="943"/>
      <c r="G361" s="771" t="str">
        <f>IF(qaNotes!G361="","",qaNotes!G361)</f>
        <v/>
      </c>
      <c r="H361" s="896"/>
    </row>
    <row r="362" spans="1:8" ht="37.5" customHeight="1" x14ac:dyDescent="0.25">
      <c r="A362" s="58" t="str">
        <f>IF(qaNotes!A362="","",qaNotes!A362)</f>
        <v>Illinois Department of Transportation</v>
      </c>
      <c r="B362" s="119" t="str">
        <f>IF(qaNotes!B362="","",qaNotes!B362)</f>
        <v>IL DOT Soils (Geotechnical) Field Testing and Inspection (S-33)</v>
      </c>
      <c r="C362" s="35" t="str">
        <f>IF(qaNotes!C362="","",qaNotes!C362)</f>
        <v>D3740 (Soil)</v>
      </c>
      <c r="D362" s="25" t="str">
        <f>IF(qaNotes!D362="","",qaNotes!D362)</f>
        <v>See Guidance</v>
      </c>
      <c r="E362" s="114" t="str">
        <f>IF(qaNotes!E362="","",qaNotes!E362)</f>
        <v/>
      </c>
      <c r="F362" s="115" t="str">
        <f>IF(qaNotes!F362="","",qaNotes!F362)</f>
        <v/>
      </c>
      <c r="G362" s="104" t="str">
        <f>IF(qaNotes!G362="","",qaNotes!G362)</f>
        <v>See Guidance</v>
      </c>
      <c r="H362" s="868" t="str">
        <f>IF(qaNotes!L362="","",qaNotes!L362)</f>
        <v>For D3740 (Soil): Laboratory must submit performance evaluations for applicable standards.</v>
      </c>
    </row>
    <row r="363" spans="1:8" ht="37.5" customHeight="1" thickBot="1" x14ac:dyDescent="0.3">
      <c r="A363" s="58" t="str">
        <f>IF(qaNotes!A363="","",qaNotes!A363)</f>
        <v>Illinois Department of Transportation</v>
      </c>
      <c r="B363" s="121" t="str">
        <f>IF(qaNotes!B363="","",qaNotes!B363)</f>
        <v>IL DOT Soils (Geotechnical) Field Testing and Inspection (S-33)</v>
      </c>
      <c r="C363" s="156" t="str">
        <f>IF(qaNotes!C363="","",qaNotes!C363)</f>
        <v>E329 (Soil)</v>
      </c>
      <c r="D363" s="13" t="str">
        <f>IF(qaNotes!D363="","",qaNotes!D363)</f>
        <v>Yes</v>
      </c>
      <c r="E363" s="125" t="str">
        <f>IF(qaNotes!E363="","",qaNotes!E363)</f>
        <v/>
      </c>
      <c r="F363" s="174" t="str">
        <f>IF(qaNotes!F363="","",qaNotes!F363)</f>
        <v/>
      </c>
      <c r="G363" s="105" t="str">
        <f>IF(qaNotes!G363="","",qaNotes!G363)</f>
        <v>Yes</v>
      </c>
      <c r="H363" s="869"/>
    </row>
    <row r="364" spans="1:8" ht="37.5" customHeight="1" thickBot="1" x14ac:dyDescent="0.3">
      <c r="A364" s="77" t="str">
        <f>IF(qaNotes!A364="","",qaNotes!A364)</f>
        <v>Indiana Department of Transportation</v>
      </c>
      <c r="B364" s="183" t="str">
        <f>IF(qaNotes!B364="","",qaNotes!B364)</f>
        <v>IN DOT Concstruction Earthworks</v>
      </c>
      <c r="C364" s="91" t="str">
        <f>IF(qaNotes!C364="","",qaNotes!C364)</f>
        <v>None</v>
      </c>
      <c r="D364" s="872" t="str">
        <f>IF(qaNotes!D364="","",qaNotes!D364)</f>
        <v>No</v>
      </c>
      <c r="E364" s="872"/>
      <c r="F364" s="872"/>
      <c r="G364" s="875"/>
      <c r="H364" s="476" t="str">
        <f>IF(qaNotes!L364="","",qaNotes!L364)</f>
        <v/>
      </c>
    </row>
    <row r="365" spans="1:8" ht="37.5" customHeight="1" thickBot="1" x14ac:dyDescent="0.3">
      <c r="A365" s="79" t="str">
        <f>IF(qaNotes!A365="","",qaNotes!A365)</f>
        <v>Indiana Department of Transportation</v>
      </c>
      <c r="B365" s="127" t="str">
        <f>IF(qaNotes!B365="","",qaNotes!B365)</f>
        <v>IN DOT Hot Mix Asphalt Paving</v>
      </c>
      <c r="C365" s="78" t="str">
        <f>IF(qaNotes!C365="","",qaNotes!C365)</f>
        <v>None</v>
      </c>
      <c r="D365" s="873" t="str">
        <f>IF(qaNotes!D365="","",qaNotes!D365)</f>
        <v>No</v>
      </c>
      <c r="E365" s="876"/>
      <c r="F365" s="876"/>
      <c r="G365" s="877"/>
      <c r="H365" s="476" t="str">
        <f>IF(qaNotes!L365="","",qaNotes!L365)</f>
        <v/>
      </c>
    </row>
    <row r="366" spans="1:8" ht="37.5" customHeight="1" x14ac:dyDescent="0.25">
      <c r="A366" s="79" t="str">
        <f>IF(qaNotes!A366="","",qaNotes!A366)</f>
        <v/>
      </c>
      <c r="B366" s="642" t="str">
        <f>IF(qaNotes!B366="","",qaNotes!B366)</f>
        <v>IN DOT Qualified Tech AGG</v>
      </c>
      <c r="C366" s="632" t="str">
        <f>IF(qaNotes!C366="","",qaNotes!C366)</f>
        <v>D3666 (Aggregate)</v>
      </c>
      <c r="D366" s="630" t="str">
        <f>IF(qaNotes!D366="","",qaNotes!D366)</f>
        <v>Yes</v>
      </c>
      <c r="E366" s="582" t="str">
        <f>IF(qaNotes!E366="","",qaNotes!E366)</f>
        <v>5 years</v>
      </c>
      <c r="F366" s="583" t="str">
        <f>IF(qaNotes!F366="","",qaNotes!F366)</f>
        <v>5 years</v>
      </c>
      <c r="G366" s="644" t="str">
        <f>IF(qaNotes!G366="","",qaNotes!G366)</f>
        <v>Yes</v>
      </c>
      <c r="H366" s="940" t="str">
        <f>IF(qaNotes!L366="","",qaNotes!L366)</f>
        <v/>
      </c>
    </row>
    <row r="367" spans="1:8" ht="37.5" customHeight="1" thickBot="1" x14ac:dyDescent="0.3">
      <c r="A367" s="79" t="str">
        <f>IF(qaNotes!A367="","",qaNotes!A367)</f>
        <v>Indiana Department of Transportation</v>
      </c>
      <c r="B367" s="643" t="str">
        <f>IF(qaNotes!B367="","",qaNotes!B367)</f>
        <v>IN DOT Qualified Tech AGG</v>
      </c>
      <c r="C367" s="633" t="str">
        <f>IF(qaNotes!C367="","",qaNotes!C367)</f>
        <v>E329 (Aggregate)</v>
      </c>
      <c r="D367" s="631" t="str">
        <f>IF(qaNotes!D367="","",qaNotes!D367)</f>
        <v>Yes</v>
      </c>
      <c r="E367" s="584" t="str">
        <f>IF(qaNotes!E367="","",qaNotes!E367)</f>
        <v>5 years</v>
      </c>
      <c r="F367" s="585" t="str">
        <f>IF(qaNotes!F367="","",qaNotes!F367)</f>
        <v>5 years</v>
      </c>
      <c r="G367" s="645" t="str">
        <f>IF(qaNotes!G367="","",qaNotes!G367)</f>
        <v>Yes</v>
      </c>
      <c r="H367" s="941"/>
    </row>
    <row r="368" spans="1:8" ht="37.5" customHeight="1" thickBot="1" x14ac:dyDescent="0.3">
      <c r="A368" s="79" t="str">
        <f>IF(qaNotes!A368="","",qaNotes!A368)</f>
        <v>Indiana Department of Transportation</v>
      </c>
      <c r="B368" s="321" t="str">
        <f>IF(qaNotes!B368="","",qaNotes!B368)</f>
        <v>IN DOT Qualified Tech PCC</v>
      </c>
      <c r="C368" s="88" t="str">
        <f>IF(qaNotes!C368="","",qaNotes!C368)</f>
        <v>None</v>
      </c>
      <c r="D368" s="872" t="str">
        <f>IF(qaNotes!D368="","",qaNotes!D368)</f>
        <v>No</v>
      </c>
      <c r="E368" s="872"/>
      <c r="F368" s="872"/>
      <c r="G368" s="875"/>
      <c r="H368" s="476" t="str">
        <f>IF(qaNotes!L368="","",qaNotes!L368)</f>
        <v/>
      </c>
    </row>
    <row r="369" spans="1:8" ht="37.5" customHeight="1" thickBot="1" x14ac:dyDescent="0.3">
      <c r="A369" s="79" t="str">
        <f>IF(qaNotes!A369="","",qaNotes!A369)</f>
        <v>Indiana Department of Transportation</v>
      </c>
      <c r="B369" s="183" t="str">
        <f>IF(qaNotes!B369="","",qaNotes!B369)</f>
        <v>IN DOT Qualified Tech Soil</v>
      </c>
      <c r="C369" s="91" t="str">
        <f>IF(qaNotes!C369="","",qaNotes!C369)</f>
        <v>None</v>
      </c>
      <c r="D369" s="873" t="str">
        <f>IF(qaNotes!D369="","",qaNotes!D369)</f>
        <v>No</v>
      </c>
      <c r="E369" s="876"/>
      <c r="F369" s="876"/>
      <c r="G369" s="877"/>
      <c r="H369" s="476" t="str">
        <f>IF(qaNotes!L369="","",qaNotes!L369)</f>
        <v/>
      </c>
    </row>
    <row r="370" spans="1:8" ht="37.5" customHeight="1" x14ac:dyDescent="0.25">
      <c r="A370" s="79" t="str">
        <f>IF(qaNotes!A370="","",qaNotes!A370)</f>
        <v>Indiana Department of Transportation</v>
      </c>
      <c r="B370" s="127" t="str">
        <f>IF(qaNotes!B370="","",qaNotes!B370)</f>
        <v>IN DOT Certified Asphalt Technician</v>
      </c>
      <c r="C370" s="128" t="str">
        <f>IF(qaNotes!C370="","",qaNotes!C370)</f>
        <v>D3666 (Aggregate)</v>
      </c>
      <c r="D370" s="129" t="str">
        <f>IF(qaNotes!D370="","",qaNotes!D370)</f>
        <v>Yes</v>
      </c>
      <c r="E370" s="130" t="str">
        <f>IF(qaNotes!E370="","",qaNotes!E370)</f>
        <v>2 years</v>
      </c>
      <c r="F370" s="131" t="str">
        <f>IF(qaNotes!F370="","",qaNotes!F370)</f>
        <v>2 years</v>
      </c>
      <c r="G370" s="145" t="str">
        <f>IF(qaNotes!G370="","",qaNotes!G370)</f>
        <v>Yes</v>
      </c>
      <c r="H370" s="870" t="str">
        <f>IF(qaNotes!L370="","",qaNotes!L370)</f>
        <v/>
      </c>
    </row>
    <row r="371" spans="1:8" ht="37.5" customHeight="1" x14ac:dyDescent="0.25">
      <c r="A371" s="79" t="str">
        <f>IF(qaNotes!A371="","",qaNotes!A371)</f>
        <v>Indiana Department of Transportation</v>
      </c>
      <c r="B371" s="132" t="str">
        <f>IF(qaNotes!B371="","",qaNotes!B371)</f>
        <v>IN DOT Certified Asphalt Technician</v>
      </c>
      <c r="C371" s="133" t="str">
        <f>IF(qaNotes!C371="","",qaNotes!C371)</f>
        <v>D3666 (Asphalt Mixture)</v>
      </c>
      <c r="D371" s="134" t="str">
        <f>IF(qaNotes!D371="","",qaNotes!D371)</f>
        <v>Yes</v>
      </c>
      <c r="E371" s="135" t="str">
        <f>IF(qaNotes!E371="","",qaNotes!E371)</f>
        <v>2 years</v>
      </c>
      <c r="F371" s="136" t="str">
        <f>IF(qaNotes!F371="","",qaNotes!F371)</f>
        <v>2 years</v>
      </c>
      <c r="G371" s="147" t="str">
        <f>IF(qaNotes!G371="","",qaNotes!G371)</f>
        <v>Yes</v>
      </c>
      <c r="H371" s="880"/>
    </row>
    <row r="372" spans="1:8" ht="37.5" customHeight="1" x14ac:dyDescent="0.25">
      <c r="A372" s="79" t="str">
        <f>IF(qaNotes!A372="","",qaNotes!A372)</f>
        <v>Indiana Department of Transportation</v>
      </c>
      <c r="B372" s="132" t="str">
        <f>IF(qaNotes!B372="","",qaNotes!B372)</f>
        <v>IN DOT Certified Asphalt Technician</v>
      </c>
      <c r="C372" s="133" t="str">
        <f>IF(qaNotes!C372="","",qaNotes!C372)</f>
        <v>E329 (Aggregate)</v>
      </c>
      <c r="D372" s="134" t="str">
        <f>IF(qaNotes!D372="","",qaNotes!D372)</f>
        <v>Yes</v>
      </c>
      <c r="E372" s="135" t="str">
        <f>IF(qaNotes!E372="","",qaNotes!E372)</f>
        <v>2 years</v>
      </c>
      <c r="F372" s="136" t="str">
        <f>IF(qaNotes!F372="","",qaNotes!F372)</f>
        <v>2 years</v>
      </c>
      <c r="G372" s="147" t="str">
        <f>IF(qaNotes!G372="","",qaNotes!G372)</f>
        <v>Yes</v>
      </c>
      <c r="H372" s="880"/>
    </row>
    <row r="373" spans="1:8" ht="37.5" customHeight="1" thickBot="1" x14ac:dyDescent="0.3">
      <c r="A373" s="79" t="str">
        <f>IF(qaNotes!A373="","",qaNotes!A373)</f>
        <v>Indiana Department of Transportation</v>
      </c>
      <c r="B373" s="132" t="str">
        <f>IF(qaNotes!B373="","",qaNotes!B373)</f>
        <v>IN DOT Certified Asphalt Technician</v>
      </c>
      <c r="C373" s="160" t="str">
        <f>IF(qaNotes!C373="","",qaNotes!C373)</f>
        <v>E329 (Asphalt Mixture)</v>
      </c>
      <c r="D373" s="152" t="str">
        <f>IF(qaNotes!D373="","",qaNotes!D373)</f>
        <v>Yes</v>
      </c>
      <c r="E373" s="158" t="str">
        <f>IF(qaNotes!E373="","",qaNotes!E373)</f>
        <v>2 years</v>
      </c>
      <c r="F373" s="162" t="str">
        <f>IF(qaNotes!F373="","",qaNotes!F373)</f>
        <v>2 years</v>
      </c>
      <c r="G373" s="149" t="str">
        <f>IF(qaNotes!G373="","",qaNotes!G373)</f>
        <v>Yes</v>
      </c>
      <c r="H373" s="871"/>
    </row>
    <row r="374" spans="1:8" ht="37.5" customHeight="1" thickBot="1" x14ac:dyDescent="0.3">
      <c r="A374" s="87" t="str">
        <f>IF(qaNotes!A374="","",qaNotes!A374)</f>
        <v>Iowa Department of Transportation</v>
      </c>
      <c r="B374" s="18" t="str">
        <f>IF(qaNotes!B374="","",qaNotes!B374)</f>
        <v>IA DOT Aggregate Sampler</v>
      </c>
      <c r="C374" s="76" t="str">
        <f>IF(qaNotes!C374="","",qaNotes!C374)</f>
        <v>None</v>
      </c>
      <c r="D374" s="881" t="str">
        <f>IF(qaNotes!D374="","",qaNotes!D374)</f>
        <v>No</v>
      </c>
      <c r="E374" s="887"/>
      <c r="F374" s="887"/>
      <c r="G374" s="888"/>
      <c r="H374" s="475" t="str">
        <f>IF(qaNotes!L374="","",qaNotes!L374)</f>
        <v/>
      </c>
    </row>
    <row r="375" spans="1:8" ht="37.5" customHeight="1" thickBot="1" x14ac:dyDescent="0.3">
      <c r="A375" s="58" t="str">
        <f>IF(qaNotes!A375="","",qaNotes!A375)</f>
        <v>Iowa Department of Transportation</v>
      </c>
      <c r="B375" s="772" t="str">
        <f>IF(qaNotes!B375="","",qaNotes!B375)</f>
        <v>IA DOT Aggregate Technician</v>
      </c>
      <c r="C375" s="773" t="str">
        <f>IF(qaNotes!C375="","",qaNotes!C375)</f>
        <v>C1077 (Aggregate)</v>
      </c>
      <c r="D375" s="777" t="str">
        <f>IF(qaNotes!D375="","",qaNotes!D375)</f>
        <v>No</v>
      </c>
      <c r="E375" s="905" t="str">
        <f>IF(qaNotes!E375="","",qaNotes!E375)</f>
        <v>No</v>
      </c>
      <c r="F375" s="905"/>
      <c r="G375" s="906"/>
      <c r="H375" s="894" t="str">
        <f>IF(qaNotes!L375="","",qaNotes!L375)</f>
        <v/>
      </c>
    </row>
    <row r="376" spans="1:8" ht="37.5" customHeight="1" x14ac:dyDescent="0.25">
      <c r="A376" s="58" t="str">
        <f>IF(qaNotes!A376="","",qaNotes!A376)</f>
        <v>Iowa Department of Transportation</v>
      </c>
      <c r="B376" s="121" t="str">
        <f>IF(qaNotes!B376="","",qaNotes!B376)</f>
        <v>IA DOT Aggregate Technician</v>
      </c>
      <c r="C376" s="791" t="str">
        <f>IF(qaNotes!C376="","",qaNotes!C376)</f>
        <v>D3666 (Aggregate)</v>
      </c>
      <c r="D376" s="816" t="str">
        <f>IF(qaNotes!D376="","",qaNotes!D376)</f>
        <v>Yes</v>
      </c>
      <c r="E376" s="775" t="str">
        <f>IF(qaNotes!E376="","",qaNotes!E376)</f>
        <v>5 years</v>
      </c>
      <c r="F376" s="802" t="str">
        <f>IF(qaNotes!F376="","",qaNotes!F376)</f>
        <v>5 years</v>
      </c>
      <c r="G376" s="777" t="str">
        <f>IF(qaNotes!G376="","",qaNotes!G376)</f>
        <v>Yes</v>
      </c>
      <c r="H376" s="895"/>
    </row>
    <row r="377" spans="1:8" ht="37.5" customHeight="1" thickBot="1" x14ac:dyDescent="0.3">
      <c r="A377" s="58" t="str">
        <f>IF(qaNotes!A377="","",qaNotes!A377)</f>
        <v>Iowa Department of Transportation</v>
      </c>
      <c r="B377" s="118" t="str">
        <f>IF(qaNotes!B377="","",qaNotes!B377)</f>
        <v>IA DOT Aggregate Technician</v>
      </c>
      <c r="C377" s="767" t="str">
        <f>IF(qaNotes!C377="","",qaNotes!C377)</f>
        <v>E329 (Aggregate)</v>
      </c>
      <c r="D377" s="768" t="str">
        <f>IF(qaNotes!D377="","",qaNotes!D377)</f>
        <v>Yes</v>
      </c>
      <c r="E377" s="769" t="str">
        <f>IF(qaNotes!E377="","",qaNotes!E377)</f>
        <v>5 years</v>
      </c>
      <c r="F377" s="819" t="str">
        <f>IF(qaNotes!F377="","",qaNotes!F377)</f>
        <v>5 years</v>
      </c>
      <c r="G377" s="771" t="str">
        <f>IF(qaNotes!G377="","",qaNotes!G377)</f>
        <v>Yes</v>
      </c>
      <c r="H377" s="896"/>
    </row>
    <row r="378" spans="1:8" ht="37.5" customHeight="1" thickBot="1" x14ac:dyDescent="0.3">
      <c r="A378" s="58" t="str">
        <f>IF(qaNotes!A378="","",qaNotes!A378)</f>
        <v>Iowa Department of Transportation</v>
      </c>
      <c r="B378" s="18" t="str">
        <f>IF(qaNotes!B378="","",qaNotes!B378)</f>
        <v>IA DOT Erosion Control Technician</v>
      </c>
      <c r="C378" s="76" t="str">
        <f>IF(qaNotes!C378="","",qaNotes!C378)</f>
        <v>None</v>
      </c>
      <c r="D378" s="881" t="str">
        <f>IF(qaNotes!D378="","",qaNotes!D378)</f>
        <v>No</v>
      </c>
      <c r="E378" s="881"/>
      <c r="F378" s="881"/>
      <c r="G378" s="882"/>
      <c r="H378" s="475" t="str">
        <f>IF(qaNotes!L378="","",qaNotes!L378)</f>
        <v/>
      </c>
    </row>
    <row r="379" spans="1:8" ht="37.5" customHeight="1" x14ac:dyDescent="0.25">
      <c r="A379" s="58" t="str">
        <f>IF(qaNotes!A379="","",qaNotes!A379)</f>
        <v>Iowa Department of Transportation</v>
      </c>
      <c r="B379" s="772" t="str">
        <f>IF(qaNotes!B379="","",qaNotes!B379)</f>
        <v>IA DOT Level I PCC</v>
      </c>
      <c r="C379" s="841" t="str">
        <f>IF(qaNotes!C379="","",qaNotes!C379)</f>
        <v xml:space="preserve">C1077 (Concrete) </v>
      </c>
      <c r="D379" s="842" t="str">
        <f>IF(qaNotes!D379="","",qaNotes!D379)</f>
        <v>See Guidance</v>
      </c>
      <c r="E379" s="775" t="str">
        <f>IF(qaNotes!E379="","",qaNotes!E379)</f>
        <v>5 years</v>
      </c>
      <c r="F379" s="802" t="str">
        <f>IF(qaNotes!F379="","",qaNotes!F379)</f>
        <v>5 years</v>
      </c>
      <c r="G379" s="777" t="str">
        <f>IF(qaNotes!G379="","",qaNotes!G379)</f>
        <v>See Guidance</v>
      </c>
      <c r="H379" s="894" t="str">
        <f>IF(qaNotes!L379="","",qaNotes!L379)</f>
        <v>C1077 (Concrete) - Field supervisors and field technciians must submit supplemental certification for C173. C1077 (Concrete) - Lab supervisosr and lab technicians must submit supplemental certifications for C617 or C617 .</v>
      </c>
    </row>
    <row r="380" spans="1:8" ht="37.5" customHeight="1" thickBot="1" x14ac:dyDescent="0.3">
      <c r="A380" s="58" t="str">
        <f>IF(qaNotes!A380="","",qaNotes!A380)</f>
        <v>Iowa Department of Transportation</v>
      </c>
      <c r="B380" s="118" t="str">
        <f>IF(qaNotes!B380="","",qaNotes!B380)</f>
        <v>IA DOT Level I PCC</v>
      </c>
      <c r="C380" s="839" t="str">
        <f>IF(qaNotes!C380="","",qaNotes!C380)</f>
        <v>E329 (Concrete)</v>
      </c>
      <c r="D380" s="840" t="str">
        <f>IF(qaNotes!D380="","",qaNotes!D380)</f>
        <v>See Guidance</v>
      </c>
      <c r="E380" s="769" t="str">
        <f>IF(qaNotes!E380="","",qaNotes!E380)</f>
        <v>5 years</v>
      </c>
      <c r="F380" s="819" t="str">
        <f>IF(qaNotes!F380="","",qaNotes!F380)</f>
        <v>5 years</v>
      </c>
      <c r="G380" s="771" t="str">
        <f>IF(qaNotes!G380="","",qaNotes!G380)</f>
        <v>See Guidance</v>
      </c>
      <c r="H380" s="896"/>
    </row>
    <row r="381" spans="1:8" ht="37.5" customHeight="1" thickBot="1" x14ac:dyDescent="0.3">
      <c r="A381" s="58" t="str">
        <f>IF(qaNotes!A381="","",qaNotes!A381)</f>
        <v>Iowa Department of Transportation</v>
      </c>
      <c r="B381" s="18" t="str">
        <f>IF(qaNotes!B381="","",qaNotes!B381)</f>
        <v>IA DOT Level II PCC</v>
      </c>
      <c r="C381" s="76" t="str">
        <f>IF(qaNotes!C381="","",qaNotes!C381)</f>
        <v>None</v>
      </c>
      <c r="D381" s="887" t="str">
        <f>IF(qaNotes!D381="","",qaNotes!D381)</f>
        <v>No</v>
      </c>
      <c r="E381" s="887"/>
      <c r="F381" s="887"/>
      <c r="G381" s="888"/>
      <c r="H381" s="475" t="str">
        <f>IF(qaNotes!L381="","",qaNotes!L381)</f>
        <v/>
      </c>
    </row>
    <row r="382" spans="1:8" ht="37.5" customHeight="1" thickBot="1" x14ac:dyDescent="0.3">
      <c r="A382" s="58" t="str">
        <f>IF(qaNotes!A382="","",qaNotes!A382)</f>
        <v>Iowa Department of Transportation</v>
      </c>
      <c r="B382" s="803" t="str">
        <f>IF(qaNotes!B382="","",qaNotes!B382)</f>
        <v>IA DOT Level III PCC</v>
      </c>
      <c r="C382" s="784" t="str">
        <f>IF(qaNotes!C382="","",qaNotes!C382)</f>
        <v>None</v>
      </c>
      <c r="D382" s="897" t="str">
        <f>IF(qaNotes!D382="","",qaNotes!D382)</f>
        <v>No</v>
      </c>
      <c r="E382" s="901"/>
      <c r="F382" s="901"/>
      <c r="G382" s="902"/>
      <c r="H382" s="837" t="str">
        <f>IF(qaNotes!L382="","",qaNotes!L382)</f>
        <v/>
      </c>
    </row>
    <row r="383" spans="1:8" ht="37.5" customHeight="1" thickBot="1" x14ac:dyDescent="0.3">
      <c r="A383" s="58" t="str">
        <f>IF(qaNotes!A383="","",qaNotes!A383)</f>
        <v>Iowa Department of Transportation</v>
      </c>
      <c r="B383" s="18" t="str">
        <f>IF(qaNotes!B383="","",qaNotes!B383)</f>
        <v>IA DOT Prestress Technician</v>
      </c>
      <c r="C383" s="76" t="str">
        <f>IF(qaNotes!C383="","",qaNotes!C383)</f>
        <v>None</v>
      </c>
      <c r="D383" s="887" t="str">
        <f>IF(qaNotes!D383="","",qaNotes!D383)</f>
        <v>No</v>
      </c>
      <c r="E383" s="899"/>
      <c r="F383" s="899"/>
      <c r="G383" s="900"/>
      <c r="H383" s="475" t="str">
        <f>IF(qaNotes!L383="","",qaNotes!L383)</f>
        <v/>
      </c>
    </row>
    <row r="384" spans="1:8" ht="37.5" customHeight="1" thickBot="1" x14ac:dyDescent="0.3">
      <c r="A384" s="58" t="str">
        <f>IF(qaNotes!A384="","",qaNotes!A384)</f>
        <v>Iowa Department of Transportation</v>
      </c>
      <c r="B384" s="803" t="str">
        <f>IF(qaNotes!B384="","",qaNotes!B384)</f>
        <v>IA DOT HMA Sampler</v>
      </c>
      <c r="C384" s="784" t="str">
        <f>IF(qaNotes!C384="","",qaNotes!C384)</f>
        <v>None</v>
      </c>
      <c r="D384" s="891" t="str">
        <f>IF(qaNotes!D384="","",qaNotes!D384)</f>
        <v>No</v>
      </c>
      <c r="E384" s="905"/>
      <c r="F384" s="905"/>
      <c r="G384" s="906"/>
      <c r="H384" s="837" t="str">
        <f>IF(qaNotes!L384="","",qaNotes!L384)</f>
        <v/>
      </c>
    </row>
    <row r="385" spans="1:8" ht="37.5" customHeight="1" x14ac:dyDescent="0.25">
      <c r="A385" s="58" t="str">
        <f>IF(qaNotes!A385="","",qaNotes!A385)</f>
        <v>Iowa Department of Transportation</v>
      </c>
      <c r="B385" s="119" t="str">
        <f>IF(qaNotes!B385="","",qaNotes!B385)</f>
        <v>IA DOT Level I HMA</v>
      </c>
      <c r="C385" s="35" t="str">
        <f>IF(qaNotes!C385="","",qaNotes!C385)</f>
        <v>D3666 (Asphalt Mixture)</v>
      </c>
      <c r="D385" s="25" t="str">
        <f>IF(qaNotes!D385="","",qaNotes!D385)</f>
        <v>Yes</v>
      </c>
      <c r="E385" s="114" t="str">
        <f>IF(qaNotes!E385="","",qaNotes!E385)</f>
        <v>5 years</v>
      </c>
      <c r="F385" s="115" t="str">
        <f>IF(qaNotes!F385="","",qaNotes!F385)</f>
        <v>5 years</v>
      </c>
      <c r="G385" s="37" t="str">
        <f>IF(qaNotes!G385="","",qaNotes!G385)</f>
        <v>Yes</v>
      </c>
      <c r="H385" s="868" t="str">
        <f>IF(qaNotes!L385="","",qaNotes!L385)</f>
        <v/>
      </c>
    </row>
    <row r="386" spans="1:8" ht="37.5" customHeight="1" thickBot="1" x14ac:dyDescent="0.3">
      <c r="A386" s="58" t="str">
        <f>IF(qaNotes!A386="","",qaNotes!A386)</f>
        <v>Iowa Department of Transportation</v>
      </c>
      <c r="B386" s="118" t="str">
        <f>IF(qaNotes!B386="","",qaNotes!B386)</f>
        <v>IA DOT Level I HMA</v>
      </c>
      <c r="C386" s="33" t="str">
        <f>IF(qaNotes!C386="","",qaNotes!C386)</f>
        <v>E329 (Asphalt Mixture)</v>
      </c>
      <c r="D386" s="13" t="str">
        <f>IF(qaNotes!D386="","",qaNotes!D386)</f>
        <v>Yes</v>
      </c>
      <c r="E386" s="125" t="str">
        <f>IF(qaNotes!E386="","",qaNotes!E386)</f>
        <v>5 years</v>
      </c>
      <c r="F386" s="174" t="str">
        <f>IF(qaNotes!F386="","",qaNotes!F386)</f>
        <v>5 years</v>
      </c>
      <c r="G386" s="12" t="str">
        <f>IF(qaNotes!G386="","",qaNotes!G386)</f>
        <v>Yes</v>
      </c>
      <c r="H386" s="869"/>
    </row>
    <row r="387" spans="1:8" ht="37.5" customHeight="1" x14ac:dyDescent="0.25">
      <c r="A387" s="58" t="str">
        <f>IF(qaNotes!A387="","",qaNotes!A387)</f>
        <v>Iowa Department of Transportation</v>
      </c>
      <c r="B387" s="772" t="str">
        <f>IF(qaNotes!B387="","",qaNotes!B387)</f>
        <v>IA DOT Level II HMA</v>
      </c>
      <c r="C387" s="773" t="str">
        <f>IF(qaNotes!C387="","",qaNotes!C387)</f>
        <v>D3666 (Aggregate)</v>
      </c>
      <c r="D387" s="778" t="str">
        <f>IF(qaNotes!D387="","",qaNotes!D387)</f>
        <v>Yes</v>
      </c>
      <c r="E387" s="775" t="str">
        <f>IF(qaNotes!E387="","",qaNotes!E387)</f>
        <v>5 years</v>
      </c>
      <c r="F387" s="802" t="str">
        <f>IF(qaNotes!F387="","",qaNotes!F387)</f>
        <v>5 years</v>
      </c>
      <c r="G387" s="777" t="str">
        <f>IF(qaNotes!G387="","",qaNotes!G387)</f>
        <v>Yes</v>
      </c>
      <c r="H387" s="894" t="str">
        <f>IF(qaNotes!L387="","",qaNotes!L387)</f>
        <v/>
      </c>
    </row>
    <row r="388" spans="1:8" ht="37.5" customHeight="1" thickBot="1" x14ac:dyDescent="0.3">
      <c r="A388" s="58" t="str">
        <f>IF(qaNotes!A388="","",qaNotes!A388)</f>
        <v>Iowa Department of Transportation</v>
      </c>
      <c r="B388" s="118" t="str">
        <f>IF(qaNotes!B388="","",qaNotes!B388)</f>
        <v>IA DOT Level II HMA</v>
      </c>
      <c r="C388" s="767" t="str">
        <f>IF(qaNotes!C388="","",qaNotes!C388)</f>
        <v>E329 (Aggregate)</v>
      </c>
      <c r="D388" s="768" t="str">
        <f>IF(qaNotes!D388="","",qaNotes!D388)</f>
        <v>Yes</v>
      </c>
      <c r="E388" s="769" t="str">
        <f>IF(qaNotes!E388="","",qaNotes!E388)</f>
        <v>5 years</v>
      </c>
      <c r="F388" s="819" t="str">
        <f>IF(qaNotes!F388="","",qaNotes!F388)</f>
        <v>5 years</v>
      </c>
      <c r="G388" s="771" t="str">
        <f>IF(qaNotes!G388="","",qaNotes!G388)</f>
        <v>Yes</v>
      </c>
      <c r="H388" s="896"/>
    </row>
    <row r="389" spans="1:8" ht="37.5" customHeight="1" thickBot="1" x14ac:dyDescent="0.3">
      <c r="A389" s="58" t="str">
        <f>IF(qaNotes!A389="","",qaNotes!A389)</f>
        <v>Iowa Department of Transportation</v>
      </c>
      <c r="B389" s="119" t="str">
        <f>IF(qaNotes!B389="","",qaNotes!B389)</f>
        <v>IA DOT Soils</v>
      </c>
      <c r="C389" s="119" t="str">
        <f>IF(qaNotes!C389="","",qaNotes!C389)</f>
        <v>E329 (Soil)</v>
      </c>
      <c r="D389" s="19" t="str">
        <f>IF(qaNotes!D389="","",qaNotes!D389)</f>
        <v>Yes</v>
      </c>
      <c r="E389" s="205" t="str">
        <f>IF(qaNotes!E389="","",qaNotes!E389)</f>
        <v>5 years</v>
      </c>
      <c r="F389" s="206" t="str">
        <f>IF(qaNotes!F389="","",qaNotes!F389)</f>
        <v>5 years</v>
      </c>
      <c r="G389" s="41" t="str">
        <f>IF(qaNotes!G389="","",qaNotes!G389)</f>
        <v>Yes</v>
      </c>
      <c r="H389" s="474" t="str">
        <f>IF(qaNotes!L389="","",qaNotes!L389)</f>
        <v/>
      </c>
    </row>
    <row r="390" spans="1:8" ht="37.5" customHeight="1" x14ac:dyDescent="0.25">
      <c r="A390" s="77" t="str">
        <f>IF(qaNotes!A390="","",qaNotes!A390)</f>
        <v>Kansas Department of Transportation</v>
      </c>
      <c r="B390" s="127" t="str">
        <f>IF(qaNotes!B390="","",qaNotes!B390)</f>
        <v>KS DOT (AGF) Aggregate Field Tester</v>
      </c>
      <c r="C390" s="128" t="str">
        <f>IF(qaNotes!C390="","",qaNotes!C390)</f>
        <v>D3666 (Aggregate)</v>
      </c>
      <c r="D390" s="129" t="str">
        <f>IF(qaNotes!D390="","",qaNotes!D390)</f>
        <v>Yes</v>
      </c>
      <c r="E390" s="130" t="str">
        <f>IF(qaNotes!E390="","",qaNotes!E390)</f>
        <v>5 years</v>
      </c>
      <c r="F390" s="131" t="str">
        <f>IF(qaNotes!F390="","",qaNotes!F390)</f>
        <v>5 years</v>
      </c>
      <c r="G390" s="145" t="str">
        <f>IF(qaNotes!G390="","",qaNotes!G390)</f>
        <v>Yes</v>
      </c>
      <c r="H390" s="878" t="str">
        <f>IF(qaNotes!L390="","",qaNotes!L390)</f>
        <v/>
      </c>
    </row>
    <row r="391" spans="1:8" ht="37.5" customHeight="1" thickBot="1" x14ac:dyDescent="0.3">
      <c r="A391" s="79" t="str">
        <f>IF(qaNotes!A391="","",qaNotes!A391)</f>
        <v>Kansas Department of Transportation</v>
      </c>
      <c r="B391" s="138" t="str">
        <f>IF(qaNotes!B391="","",qaNotes!B391)</f>
        <v>KS DOT (AGF) Aggregate Field Tester</v>
      </c>
      <c r="C391" s="139" t="str">
        <f>IF(qaNotes!C391="","",qaNotes!C391)</f>
        <v>E329 (Aggregate)</v>
      </c>
      <c r="D391" s="152" t="str">
        <f>IF(qaNotes!D391="","",qaNotes!D391)</f>
        <v>Yes</v>
      </c>
      <c r="E391" s="158" t="str">
        <f>IF(qaNotes!E391="","",qaNotes!E391)</f>
        <v>5 years</v>
      </c>
      <c r="F391" s="162" t="str">
        <f>IF(qaNotes!F391="","",qaNotes!F391)</f>
        <v>5 years</v>
      </c>
      <c r="G391" s="149" t="str">
        <f>IF(qaNotes!G391="","",qaNotes!G391)</f>
        <v>Yes</v>
      </c>
      <c r="H391" s="879"/>
    </row>
    <row r="392" spans="1:8" ht="37.5" customHeight="1" x14ac:dyDescent="0.25">
      <c r="A392" s="79" t="str">
        <f>IF(qaNotes!A392="","",qaNotes!A392)</f>
        <v>Kansas Department of Transportation</v>
      </c>
      <c r="B392" s="127" t="str">
        <f>IF(qaNotes!B392="","",qaNotes!B392)</f>
        <v>KS DOT (AGL) Aggregate lab Tester</v>
      </c>
      <c r="C392" s="128" t="str">
        <f>IF(qaNotes!C392="","",qaNotes!C392)</f>
        <v>D3666 (Aggregate)</v>
      </c>
      <c r="D392" s="129" t="str">
        <f>IF(qaNotes!D392="","",qaNotes!D392)</f>
        <v>Yes</v>
      </c>
      <c r="E392" s="130" t="str">
        <f>IF(qaNotes!E392="","",qaNotes!E392)</f>
        <v>5 years</v>
      </c>
      <c r="F392" s="131" t="str">
        <f>IF(qaNotes!F392="","",qaNotes!F392)</f>
        <v>5 years</v>
      </c>
      <c r="G392" s="145" t="str">
        <f>IF(qaNotes!G392="","",qaNotes!G392)</f>
        <v>Yes</v>
      </c>
      <c r="H392" s="878" t="str">
        <f>IF(qaNotes!L392="","",qaNotes!L392)</f>
        <v/>
      </c>
    </row>
    <row r="393" spans="1:8" ht="37.5" customHeight="1" thickBot="1" x14ac:dyDescent="0.3">
      <c r="A393" s="79" t="str">
        <f>IF(qaNotes!A393="","",qaNotes!A393)</f>
        <v>Kansas Department of Transportation</v>
      </c>
      <c r="B393" s="138" t="str">
        <f>IF(qaNotes!B393="","",qaNotes!B393)</f>
        <v>KS DOT (AGL) Aggregate lab Tester</v>
      </c>
      <c r="C393" s="139" t="str">
        <f>IF(qaNotes!C393="","",qaNotes!C393)</f>
        <v>E329 (Aggregate)</v>
      </c>
      <c r="D393" s="152" t="str">
        <f>IF(qaNotes!D393="","",qaNotes!D393)</f>
        <v>Yes</v>
      </c>
      <c r="E393" s="158" t="str">
        <f>IF(qaNotes!E393="","",qaNotes!E393)</f>
        <v>5 years</v>
      </c>
      <c r="F393" s="162" t="str">
        <f>IF(qaNotes!F393="","",qaNotes!F393)</f>
        <v>5 years</v>
      </c>
      <c r="G393" s="149" t="str">
        <f>IF(qaNotes!G393="","",qaNotes!G393)</f>
        <v>Yes</v>
      </c>
      <c r="H393" s="879"/>
    </row>
    <row r="394" spans="1:8" ht="37.5" customHeight="1" x14ac:dyDescent="0.25">
      <c r="A394" s="79" t="str">
        <f>IF(qaNotes!A394="","",qaNotes!A394)</f>
        <v>Kansas Department of Transportation</v>
      </c>
      <c r="B394" s="127" t="str">
        <f>IF(qaNotes!B394="","",qaNotes!B394)</f>
        <v>KS DOT (SOF) Soils Field Testing Technician</v>
      </c>
      <c r="C394" s="128" t="str">
        <f>IF(qaNotes!C394="","",qaNotes!C394)</f>
        <v>D3740 (Soil)</v>
      </c>
      <c r="D394" s="129" t="str">
        <f>IF(qaNotes!D394="","",qaNotes!D394)</f>
        <v>Yes</v>
      </c>
      <c r="E394" s="130" t="str">
        <f>IF(qaNotes!E394="","",qaNotes!E394)</f>
        <v>5 years</v>
      </c>
      <c r="F394" s="131" t="str">
        <f>IF(qaNotes!F394="","",qaNotes!F394)</f>
        <v>5 years</v>
      </c>
      <c r="G394" s="145" t="str">
        <f>IF(qaNotes!G394="","",qaNotes!G394)</f>
        <v>Yes</v>
      </c>
      <c r="H394" s="878" t="str">
        <f>IF(qaNotes!L394="","",qaNotes!L394)</f>
        <v/>
      </c>
    </row>
    <row r="395" spans="1:8" ht="37.5" customHeight="1" thickBot="1" x14ac:dyDescent="0.3">
      <c r="A395" s="79" t="str">
        <f>IF(qaNotes!A395="","",qaNotes!A395)</f>
        <v>Kansas Department of Transportation</v>
      </c>
      <c r="B395" s="138" t="str">
        <f>IF(qaNotes!B395="","",qaNotes!B395)</f>
        <v>KS DOT (SOF) Soils Field Testing Technician</v>
      </c>
      <c r="C395" s="139" t="str">
        <f>IF(qaNotes!C395="","",qaNotes!C395)</f>
        <v>E329 (Soil)</v>
      </c>
      <c r="D395" s="152" t="str">
        <f>IF(qaNotes!D395="","",qaNotes!D395)</f>
        <v>Yes</v>
      </c>
      <c r="E395" s="158" t="str">
        <f>IF(qaNotes!E395="","",qaNotes!E395)</f>
        <v>5 years</v>
      </c>
      <c r="F395" s="162" t="str">
        <f>IF(qaNotes!F395="","",qaNotes!F395)</f>
        <v>5 years</v>
      </c>
      <c r="G395" s="149" t="str">
        <f>IF(qaNotes!G395="","",qaNotes!G395)</f>
        <v>Yes</v>
      </c>
      <c r="H395" s="879"/>
    </row>
    <row r="396" spans="1:8" ht="37.5" customHeight="1" x14ac:dyDescent="0.25">
      <c r="A396" s="79" t="str">
        <f>IF(qaNotes!A396="","",qaNotes!A396)</f>
        <v>Kansas Department of Transportation</v>
      </c>
      <c r="B396" s="127" t="str">
        <f>IF(qaNotes!B396="","",qaNotes!B396)</f>
        <v>KS DOT Superpave Field Laboratory Technician</v>
      </c>
      <c r="C396" s="128" t="str">
        <f>IF(qaNotes!C396="","",qaNotes!C396)</f>
        <v>D3666 (Asphalt Mixture)</v>
      </c>
      <c r="D396" s="129" t="str">
        <f>IF(qaNotes!D396="","",qaNotes!D396)</f>
        <v>Yes</v>
      </c>
      <c r="E396" s="130" t="str">
        <f>IF(qaNotes!E396="","",qaNotes!E396)</f>
        <v>5 years</v>
      </c>
      <c r="F396" s="131" t="str">
        <f>IF(qaNotes!F396="","",qaNotes!F396)</f>
        <v>5 years</v>
      </c>
      <c r="G396" s="145" t="str">
        <f>IF(qaNotes!G396="","",qaNotes!G396)</f>
        <v>Yes</v>
      </c>
      <c r="H396" s="878" t="str">
        <f>IF(qaNotes!L396="","",qaNotes!L396)</f>
        <v/>
      </c>
    </row>
    <row r="397" spans="1:8" ht="37.5" customHeight="1" thickBot="1" x14ac:dyDescent="0.3">
      <c r="A397" s="79" t="str">
        <f>IF(qaNotes!A397="","",qaNotes!A397)</f>
        <v>Kansas Department of Transportation</v>
      </c>
      <c r="B397" s="138" t="str">
        <f>IF(qaNotes!B397="","",qaNotes!B397)</f>
        <v>KS DOT Superpave Field Laboratory Technician</v>
      </c>
      <c r="C397" s="139" t="str">
        <f>IF(qaNotes!C397="","",qaNotes!C397)</f>
        <v>E329 (Asphalt Mixture)</v>
      </c>
      <c r="D397" s="152" t="str">
        <f>IF(qaNotes!D397="","",qaNotes!D397)</f>
        <v>Yes</v>
      </c>
      <c r="E397" s="158" t="str">
        <f>IF(qaNotes!E397="","",qaNotes!E397)</f>
        <v>5 years</v>
      </c>
      <c r="F397" s="162" t="str">
        <f>IF(qaNotes!F397="","",qaNotes!F397)</f>
        <v>5 years</v>
      </c>
      <c r="G397" s="149" t="str">
        <f>IF(qaNotes!G397="","",qaNotes!G397)</f>
        <v>Yes</v>
      </c>
      <c r="H397" s="879"/>
    </row>
    <row r="398" spans="1:8" ht="37.5" customHeight="1" x14ac:dyDescent="0.25">
      <c r="A398" s="79" t="str">
        <f>IF(qaNotes!A398="","",qaNotes!A398)</f>
        <v>Kansas Department of Transportation</v>
      </c>
      <c r="B398" s="127" t="str">
        <f>IF(qaNotes!B398="","",qaNotes!B398)</f>
        <v>KS DOT Hardened Concrete Properties</v>
      </c>
      <c r="C398" s="128" t="str">
        <f>IF(qaNotes!C398="","",qaNotes!C398)</f>
        <v>C1077 (Concrete)</v>
      </c>
      <c r="D398" s="129" t="str">
        <f>IF(qaNotes!D398="","",qaNotes!D398)</f>
        <v>See Guidance</v>
      </c>
      <c r="E398" s="130" t="str">
        <f>IF(qaNotes!E398="","",qaNotes!E398)</f>
        <v>5 years</v>
      </c>
      <c r="F398" s="131" t="str">
        <f>IF(qaNotes!F398="","",qaNotes!F398)</f>
        <v>5 years</v>
      </c>
      <c r="G398" s="145" t="str">
        <f>IF(qaNotes!G398="","",qaNotes!G398)</f>
        <v>See Guidance</v>
      </c>
      <c r="H398" s="878" t="str">
        <f>IF(qaNotes!L398="","",qaNotes!L398)</f>
        <v>Certification meets for concrete lab supervisors and concrete lab technicians.</v>
      </c>
    </row>
    <row r="399" spans="1:8" ht="37.5" customHeight="1" thickBot="1" x14ac:dyDescent="0.3">
      <c r="A399" s="79" t="str">
        <f>IF(qaNotes!A399="","",qaNotes!A399)</f>
        <v>Kansas Department of Transportation</v>
      </c>
      <c r="B399" s="132" t="str">
        <f>IF(qaNotes!B399="","",qaNotes!B399)</f>
        <v>KS DOT Hardened Concrete Properties</v>
      </c>
      <c r="C399" s="160" t="str">
        <f>IF(qaNotes!C399="","",qaNotes!C399)</f>
        <v>E329 (Concrete)</v>
      </c>
      <c r="D399" s="152" t="str">
        <f>IF(qaNotes!D399="","",qaNotes!D399)</f>
        <v>See Guidance</v>
      </c>
      <c r="E399" s="141" t="str">
        <f>IF(qaNotes!E399="","",qaNotes!E399)</f>
        <v>5 years</v>
      </c>
      <c r="F399" s="142" t="str">
        <f>IF(qaNotes!F399="","",qaNotes!F399)</f>
        <v>5 years</v>
      </c>
      <c r="G399" s="167" t="str">
        <f>IF(qaNotes!G399="","",qaNotes!G399)</f>
        <v>See Guidance</v>
      </c>
      <c r="H399" s="879"/>
    </row>
    <row r="400" spans="1:8" ht="37.5" customHeight="1" x14ac:dyDescent="0.25">
      <c r="A400" s="87" t="str">
        <f>IF(qaNotes!A400="","",qaNotes!A400)</f>
        <v>Kentucky Department of Transportation</v>
      </c>
      <c r="B400" s="119" t="str">
        <f>IF(qaNotes!B400="","",qaNotes!B400)</f>
        <v>KY DOT Qualified Aggregate Technician</v>
      </c>
      <c r="C400" s="35" t="str">
        <f>IF(qaNotes!C400="","",qaNotes!C400)</f>
        <v>C1077 (Aggregate)</v>
      </c>
      <c r="D400" s="25" t="str">
        <f>IF(qaNotes!D400="","",qaNotes!D400)</f>
        <v>Yes</v>
      </c>
      <c r="E400" s="114" t="str">
        <f>IF(qaNotes!E400="","",qaNotes!E400)</f>
        <v>5 years</v>
      </c>
      <c r="F400" s="115" t="str">
        <f>IF(qaNotes!F400="","",qaNotes!F400)</f>
        <v>5 years</v>
      </c>
      <c r="G400" s="37" t="str">
        <f>IF(qaNotes!G400="","",qaNotes!G400)</f>
        <v>See Guidance</v>
      </c>
      <c r="H400" s="883" t="str">
        <f>IF(qaNotes!L400="","",qaNotes!L400)</f>
        <v>For re-certification of C1077 (Aggregate): Technician  MUST take the entire certification (written and performance exam).</v>
      </c>
    </row>
    <row r="401" spans="1:8" ht="37.5" customHeight="1" x14ac:dyDescent="0.25">
      <c r="A401" s="58" t="str">
        <f>IF(qaNotes!A401="","",qaNotes!A401)</f>
        <v>Kentucky Department of Transportation</v>
      </c>
      <c r="B401" s="121" t="str">
        <f>IF(qaNotes!B401="","",qaNotes!B401)</f>
        <v>KY DOT Qualified Aggregate Technician</v>
      </c>
      <c r="C401" s="30" t="str">
        <f>IF(qaNotes!C401="","",qaNotes!C401)</f>
        <v>D3666 (Aggregate)</v>
      </c>
      <c r="D401" s="31" t="str">
        <f>IF(qaNotes!D401="","",qaNotes!D401)</f>
        <v>Yes</v>
      </c>
      <c r="E401" s="122" t="str">
        <f>IF(qaNotes!E401="","",qaNotes!E401)</f>
        <v>5 years</v>
      </c>
      <c r="F401" s="171" t="str">
        <f>IF(qaNotes!F401="","",qaNotes!F401)</f>
        <v>5 years</v>
      </c>
      <c r="G401" s="32" t="str">
        <f>IF(qaNotes!G401="","",qaNotes!G401)</f>
        <v>Yes</v>
      </c>
      <c r="H401" s="885"/>
    </row>
    <row r="402" spans="1:8" ht="37.5" customHeight="1" thickBot="1" x14ac:dyDescent="0.3">
      <c r="A402" s="58" t="str">
        <f>IF(qaNotes!A402="","",qaNotes!A402)</f>
        <v>Kentucky Department of Transportation</v>
      </c>
      <c r="B402" s="118" t="str">
        <f>IF(qaNotes!B402="","",qaNotes!B402)</f>
        <v>KY DOT Qualified Aggregate Technician</v>
      </c>
      <c r="C402" s="33" t="str">
        <f>IF(qaNotes!C402="","",qaNotes!C402)</f>
        <v>E329 (Aggregate)</v>
      </c>
      <c r="D402" s="13" t="str">
        <f>IF(qaNotes!D402="","",qaNotes!D402)</f>
        <v>Yes</v>
      </c>
      <c r="E402" s="125" t="str">
        <f>IF(qaNotes!E402="","",qaNotes!E402)</f>
        <v>5 years</v>
      </c>
      <c r="F402" s="174" t="str">
        <f>IF(qaNotes!F402="","",qaNotes!F402)</f>
        <v>5 years</v>
      </c>
      <c r="G402" s="12" t="str">
        <f>IF(qaNotes!G402="","",qaNotes!G402)</f>
        <v>Yes</v>
      </c>
      <c r="H402" s="884"/>
    </row>
    <row r="403" spans="1:8" ht="37.5" customHeight="1" thickBot="1" x14ac:dyDescent="0.3">
      <c r="A403" s="58" t="str">
        <f>IF(qaNotes!A403="","",qaNotes!A403)</f>
        <v>Kentucky Department of Transportation</v>
      </c>
      <c r="B403" s="803" t="str">
        <f>IF(qaNotes!B403="","",qaNotes!B403)</f>
        <v>KY DOT Sampling Technician Qualification</v>
      </c>
      <c r="C403" s="784" t="str">
        <f>IF(qaNotes!C403="","",qaNotes!C403)</f>
        <v>None</v>
      </c>
      <c r="D403" s="891" t="str">
        <f>IF(qaNotes!D403="","",qaNotes!D403)</f>
        <v>No</v>
      </c>
      <c r="E403" s="891"/>
      <c r="F403" s="891"/>
      <c r="G403" s="892"/>
      <c r="H403" s="837" t="str">
        <f>IF(qaNotes!L403="","",qaNotes!L403)</f>
        <v/>
      </c>
    </row>
    <row r="404" spans="1:8" ht="37.5" customHeight="1" x14ac:dyDescent="0.25">
      <c r="A404" s="58" t="str">
        <f>IF(qaNotes!A404="","",qaNotes!A404)</f>
        <v>Kentucky Department of Transportation</v>
      </c>
      <c r="B404" s="119" t="str">
        <f>IF(qaNotes!B404="","",qaNotes!B404)</f>
        <v>KY DOT Superpave Plant Technologist</v>
      </c>
      <c r="C404" s="35" t="str">
        <f>IF(qaNotes!C404="","",qaNotes!C404)</f>
        <v>D3666 (Asphalt Mixture)</v>
      </c>
      <c r="D404" s="25" t="str">
        <f>IF(qaNotes!D404="","",qaNotes!D404)</f>
        <v>Yes</v>
      </c>
      <c r="E404" s="114" t="str">
        <f>IF(qaNotes!E404="","",qaNotes!E404)</f>
        <v>5 years</v>
      </c>
      <c r="F404" s="115" t="str">
        <f>IF(qaNotes!F404="","",qaNotes!F404)</f>
        <v>5 years</v>
      </c>
      <c r="G404" s="37" t="str">
        <f>IF(qaNotes!G404="","",qaNotes!G404)</f>
        <v>Yes</v>
      </c>
      <c r="H404" s="868" t="str">
        <f>IF(qaNotes!L404="","",qaNotes!L404)</f>
        <v/>
      </c>
    </row>
    <row r="405" spans="1:8" ht="37.5" customHeight="1" thickBot="1" x14ac:dyDescent="0.3">
      <c r="A405" s="58" t="str">
        <f>IF(qaNotes!A405="","",qaNotes!A405)</f>
        <v>Kentucky Department of Transportation</v>
      </c>
      <c r="B405" s="121" t="str">
        <f>IF(qaNotes!B405="","",qaNotes!B405)</f>
        <v>KY DOT Superpave Plant Technologist</v>
      </c>
      <c r="C405" s="33" t="str">
        <f>IF(qaNotes!C405="","",qaNotes!C405)</f>
        <v>E329 (Asphalt Mixture)</v>
      </c>
      <c r="D405" s="13" t="str">
        <f>IF(qaNotes!D405="","",qaNotes!D405)</f>
        <v>Yes</v>
      </c>
      <c r="E405" s="125" t="str">
        <f>IF(qaNotes!E405="","",qaNotes!E405)</f>
        <v>5 years</v>
      </c>
      <c r="F405" s="174" t="str">
        <f>IF(qaNotes!F405="","",qaNotes!F405)</f>
        <v>5 years</v>
      </c>
      <c r="G405" s="12" t="str">
        <f>IF(qaNotes!G405="","",qaNotes!G405)</f>
        <v>Yes</v>
      </c>
      <c r="H405" s="869"/>
    </row>
    <row r="406" spans="1:8" ht="37.5" customHeight="1" x14ac:dyDescent="0.25">
      <c r="A406" s="58" t="str">
        <f>IF(qaNotes!A406="","",qaNotes!A406)</f>
        <v>Kentucky Department of Transportation</v>
      </c>
      <c r="B406" s="772" t="str">
        <f>IF(qaNotes!B406="","",qaNotes!B406)</f>
        <v>KY DOT Superpave Mix Design Technologist</v>
      </c>
      <c r="C406" s="773" t="str">
        <f>IF(qaNotes!C406="","",qaNotes!C406)</f>
        <v>D3666 (Asphalt Mixture)</v>
      </c>
      <c r="D406" s="778" t="str">
        <f>IF(qaNotes!D406="","",qaNotes!D406)</f>
        <v>Yes</v>
      </c>
      <c r="E406" s="775" t="str">
        <f>IF(qaNotes!E406="","",qaNotes!E406)</f>
        <v>5 years</v>
      </c>
      <c r="F406" s="802" t="str">
        <f>IF(qaNotes!F406="","",qaNotes!F406)</f>
        <v>5 years</v>
      </c>
      <c r="G406" s="777" t="str">
        <f>IF(qaNotes!G406="","",qaNotes!G406)</f>
        <v>Yes</v>
      </c>
      <c r="H406" s="894" t="str">
        <f>IF(qaNotes!L406="","",qaNotes!L406)</f>
        <v/>
      </c>
    </row>
    <row r="407" spans="1:8" ht="37.5" customHeight="1" thickBot="1" x14ac:dyDescent="0.3">
      <c r="A407" s="58" t="str">
        <f>IF(qaNotes!A407="","",qaNotes!A407)</f>
        <v>Kentucky Department of Transportation</v>
      </c>
      <c r="B407" s="121" t="str">
        <f>IF(qaNotes!B407="","",qaNotes!B407)</f>
        <v>KY DOT Superpave Mix Design Technologist</v>
      </c>
      <c r="C407" s="781" t="str">
        <f>IF(qaNotes!C407="","",qaNotes!C407)</f>
        <v>E329 (Asphalt Mixture)</v>
      </c>
      <c r="D407" s="768" t="str">
        <f>IF(qaNotes!D407="","",qaNotes!D407)</f>
        <v>Yes</v>
      </c>
      <c r="E407" s="769" t="str">
        <f>IF(qaNotes!E407="","",qaNotes!E407)</f>
        <v>5 years</v>
      </c>
      <c r="F407" s="819" t="str">
        <f>IF(qaNotes!F407="","",qaNotes!F407)</f>
        <v>5 years</v>
      </c>
      <c r="G407" s="771" t="str">
        <f>IF(qaNotes!G407="","",qaNotes!G407)</f>
        <v>Yes</v>
      </c>
      <c r="H407" s="896"/>
    </row>
    <row r="408" spans="1:8" ht="37.5" customHeight="1" thickBot="1" x14ac:dyDescent="0.3">
      <c r="A408" s="77" t="str">
        <f>IF(qaNotes!A408="","",qaNotes!A408)</f>
        <v>Louisiana Department of Transportation</v>
      </c>
      <c r="B408" s="183" t="str">
        <f>IF(qaNotes!B408="","",qaNotes!B408)</f>
        <v>LTRC Embankment and Base</v>
      </c>
      <c r="C408" s="91" t="str">
        <f>IF(qaNotes!C408="","",qaNotes!C408)</f>
        <v>None</v>
      </c>
      <c r="D408" s="873" t="str">
        <f>IF(qaNotes!D408="","",qaNotes!D408)</f>
        <v>No</v>
      </c>
      <c r="E408" s="873"/>
      <c r="F408" s="873"/>
      <c r="G408" s="874"/>
      <c r="H408" s="476" t="str">
        <f>IF(qaNotes!L408="","",qaNotes!L408)</f>
        <v/>
      </c>
    </row>
    <row r="409" spans="1:8" ht="37.5" customHeight="1" x14ac:dyDescent="0.25">
      <c r="A409" s="79" t="str">
        <f>IF(qaNotes!A409="","",qaNotes!A409)</f>
        <v>Louisiana Department of Transportation</v>
      </c>
      <c r="B409" s="127" t="str">
        <f>IF(qaNotes!B409="","",qaNotes!B409)</f>
        <v>LA DOTD Asphalt Plant Inspector/Technician</v>
      </c>
      <c r="C409" s="128" t="str">
        <f>IF(qaNotes!C409="","",qaNotes!C409)</f>
        <v>D3666 (Aggregate)</v>
      </c>
      <c r="D409" s="129" t="str">
        <f>IF(qaNotes!D409="","",qaNotes!D409)</f>
        <v>Yes</v>
      </c>
      <c r="E409" s="130" t="str">
        <f>IF(qaNotes!E409="","",qaNotes!E409)</f>
        <v>5 years</v>
      </c>
      <c r="F409" s="131" t="str">
        <f>IF(qaNotes!F409="","",qaNotes!F409)</f>
        <v>5 years</v>
      </c>
      <c r="G409" s="225" t="str">
        <f>IF(qaNotes!G409="","",qaNotes!G409)</f>
        <v>Yes</v>
      </c>
      <c r="H409" s="870" t="str">
        <f>IF(qaNotes!L409="","",qaNotes!L409)</f>
        <v>This certification replaced the Asphalt Concrete Plant certification</v>
      </c>
    </row>
    <row r="410" spans="1:8" ht="37.5" customHeight="1" x14ac:dyDescent="0.25">
      <c r="A410" s="79" t="str">
        <f>IF(qaNotes!A410="","",qaNotes!A410)</f>
        <v>Louisiana Department of Transportation</v>
      </c>
      <c r="B410" s="132" t="str">
        <f>IF(qaNotes!B410="","",qaNotes!B410)</f>
        <v>LA DOTD Asphalt Plant Inspector/Technician</v>
      </c>
      <c r="C410" s="133" t="str">
        <f>IF(qaNotes!C410="","",qaNotes!C410)</f>
        <v>D3666 (Asphalt Mixture)</v>
      </c>
      <c r="D410" s="134" t="str">
        <f>IF(qaNotes!D410="","",qaNotes!D410)</f>
        <v>Yes</v>
      </c>
      <c r="E410" s="135" t="str">
        <f>IF(qaNotes!E410="","",qaNotes!E410)</f>
        <v>5 years</v>
      </c>
      <c r="F410" s="136" t="str">
        <f>IF(qaNotes!F410="","",qaNotes!F410)</f>
        <v>5 years</v>
      </c>
      <c r="G410" s="226" t="str">
        <f>IF(qaNotes!G410="","",qaNotes!G410)</f>
        <v>Yes</v>
      </c>
      <c r="H410" s="880"/>
    </row>
    <row r="411" spans="1:8" ht="37.5" customHeight="1" x14ac:dyDescent="0.25">
      <c r="A411" s="79" t="str">
        <f>IF(qaNotes!A411="","",qaNotes!A411)</f>
        <v>Louisiana Department of Transportation</v>
      </c>
      <c r="B411" s="132" t="str">
        <f>IF(qaNotes!B411="","",qaNotes!B411)</f>
        <v>LA DOTD Asphalt Plant Inspector/Technician</v>
      </c>
      <c r="C411" s="133" t="str">
        <f>IF(qaNotes!C411="","",qaNotes!C411)</f>
        <v>E329 (Aggregate)</v>
      </c>
      <c r="D411" s="134" t="str">
        <f>IF(qaNotes!D411="","",qaNotes!D411)</f>
        <v>Yes</v>
      </c>
      <c r="E411" s="135" t="str">
        <f>IF(qaNotes!E411="","",qaNotes!E411)</f>
        <v>5 years</v>
      </c>
      <c r="F411" s="136" t="str">
        <f>IF(qaNotes!F411="","",qaNotes!F411)</f>
        <v>5 years</v>
      </c>
      <c r="G411" s="226" t="str">
        <f>IF(qaNotes!G411="","",qaNotes!G411)</f>
        <v>Yes</v>
      </c>
      <c r="H411" s="880"/>
    </row>
    <row r="412" spans="1:8" ht="37.5" customHeight="1" thickBot="1" x14ac:dyDescent="0.3">
      <c r="A412" s="79" t="str">
        <f>IF(qaNotes!A412="","",qaNotes!A412)</f>
        <v>Louisiana Department of Transportation</v>
      </c>
      <c r="B412" s="138" t="str">
        <f>IF(qaNotes!B412="","",qaNotes!B412)</f>
        <v>LA DOTD Asphalt Plant Inspector/Technician</v>
      </c>
      <c r="C412" s="139" t="str">
        <f>IF(qaNotes!C412="","",qaNotes!C412)</f>
        <v>E329 (Asphalt Mixture)</v>
      </c>
      <c r="D412" s="152" t="str">
        <f>IF(qaNotes!D412="","",qaNotes!D412)</f>
        <v>Yes</v>
      </c>
      <c r="E412" s="158" t="str">
        <f>IF(qaNotes!E412="","",qaNotes!E412)</f>
        <v>5 years</v>
      </c>
      <c r="F412" s="162" t="str">
        <f>IF(qaNotes!F412="","",qaNotes!F412)</f>
        <v>5 years</v>
      </c>
      <c r="G412" s="227" t="str">
        <f>IF(qaNotes!G412="","",qaNotes!G412)</f>
        <v>Yes</v>
      </c>
      <c r="H412" s="871"/>
    </row>
    <row r="413" spans="1:8" ht="37.5" customHeight="1" thickBot="1" x14ac:dyDescent="0.3">
      <c r="A413" s="79" t="str">
        <f>IF(qaNotes!A413="","",qaNotes!A413)</f>
        <v>Louisiana Department of Transportation</v>
      </c>
      <c r="B413" s="183" t="str">
        <f>IF(qaNotes!B413="","",qaNotes!B413)</f>
        <v>LTRC Asphalt Concrete Paving</v>
      </c>
      <c r="C413" s="91" t="str">
        <f>IF(qaNotes!C413="","",qaNotes!C413)</f>
        <v>None</v>
      </c>
      <c r="D413" s="872" t="str">
        <f>IF(qaNotes!D413="","",qaNotes!D413)</f>
        <v>No</v>
      </c>
      <c r="E413" s="872"/>
      <c r="F413" s="872"/>
      <c r="G413" s="875"/>
      <c r="H413" s="476" t="str">
        <f>IF(qaNotes!L413="","",qaNotes!L413)</f>
        <v/>
      </c>
    </row>
    <row r="414" spans="1:8" ht="37.5" customHeight="1" thickBot="1" x14ac:dyDescent="0.3">
      <c r="A414" s="79" t="str">
        <f>IF(qaNotes!A414="","",qaNotes!A414)</f>
        <v>Louisiana Department of Transportation</v>
      </c>
      <c r="B414" s="183" t="str">
        <f>IF(qaNotes!B414="","",qaNotes!B414)</f>
        <v>LTRC PCC Paving</v>
      </c>
      <c r="C414" s="91" t="str">
        <f>IF(qaNotes!C414="","",qaNotes!C414)</f>
        <v>None</v>
      </c>
      <c r="D414" s="872" t="str">
        <f>IF(qaNotes!D414="","",qaNotes!D414)</f>
        <v>No</v>
      </c>
      <c r="E414" s="913"/>
      <c r="F414" s="913"/>
      <c r="G414" s="914"/>
      <c r="H414" s="476" t="str">
        <f>IF(qaNotes!L414="","",qaNotes!L414)</f>
        <v/>
      </c>
    </row>
    <row r="415" spans="1:8" ht="37.5" customHeight="1" thickBot="1" x14ac:dyDescent="0.3">
      <c r="A415" s="79" t="str">
        <f>IF(qaNotes!A415="","",qaNotes!A415)</f>
        <v>Louisiana Department of Transportation</v>
      </c>
      <c r="B415" s="183" t="str">
        <f>IF(qaNotes!B415="","",qaNotes!B415)</f>
        <v>LTRC Structural Concrete</v>
      </c>
      <c r="C415" s="91" t="str">
        <f>IF(qaNotes!C415="","",qaNotes!C415)</f>
        <v>None</v>
      </c>
      <c r="D415" s="872" t="str">
        <f>IF(qaNotes!D415="","",qaNotes!D415)</f>
        <v>No</v>
      </c>
      <c r="E415" s="913"/>
      <c r="F415" s="913"/>
      <c r="G415" s="914"/>
      <c r="H415" s="476" t="str">
        <f>IF(qaNotes!L415="","",qaNotes!L415)</f>
        <v/>
      </c>
    </row>
    <row r="416" spans="1:8" ht="37.5" customHeight="1" thickBot="1" x14ac:dyDescent="0.3">
      <c r="A416" s="79" t="str">
        <f>IF(qaNotes!A416="","",qaNotes!A416)</f>
        <v>Louisiana Department of Transportation</v>
      </c>
      <c r="B416" s="183" t="str">
        <f>IF(qaNotes!B416="","",qaNotes!B416)</f>
        <v>LTRC PCC Technician</v>
      </c>
      <c r="C416" s="91" t="str">
        <f>IF(qaNotes!C416="","",qaNotes!C416)</f>
        <v>None</v>
      </c>
      <c r="D416" s="872" t="str">
        <f>IF(qaNotes!D416="","",qaNotes!D416)</f>
        <v>No</v>
      </c>
      <c r="E416" s="913"/>
      <c r="F416" s="913"/>
      <c r="G416" s="914"/>
      <c r="H416" s="476" t="str">
        <f>IF(qaNotes!L416="","",qaNotes!L416)</f>
        <v/>
      </c>
    </row>
    <row r="417" spans="1:8" ht="37.5" customHeight="1" thickBot="1" x14ac:dyDescent="0.3">
      <c r="A417" s="79" t="str">
        <f>IF(qaNotes!A417="","",qaNotes!A417)</f>
        <v>Louisiana Department of Transportation</v>
      </c>
      <c r="B417" s="127" t="str">
        <f>IF(qaNotes!B417="","",qaNotes!B417)</f>
        <v>LTRC District Lab Operations</v>
      </c>
      <c r="C417" s="78" t="str">
        <f>IF(qaNotes!C417="","",qaNotes!C417)</f>
        <v>None</v>
      </c>
      <c r="D417" s="872" t="str">
        <f>IF(qaNotes!D417="","",qaNotes!D417)</f>
        <v>No</v>
      </c>
      <c r="E417" s="876"/>
      <c r="F417" s="876"/>
      <c r="G417" s="877"/>
      <c r="H417" s="476" t="str">
        <f>IF(qaNotes!L417="","",qaNotes!L417)</f>
        <v/>
      </c>
    </row>
    <row r="418" spans="1:8" ht="37.5" customHeight="1" x14ac:dyDescent="0.25">
      <c r="A418" s="512" t="str">
        <f>IF(qaNotes!A418="","",qaNotes!A418)</f>
        <v>Michigan Concrete Association</v>
      </c>
      <c r="B418" s="514" t="str">
        <f>IF(qaNotes!B418="","",qaNotes!B418)</f>
        <v>Level I Concrete Field Testing Technician</v>
      </c>
      <c r="C418" s="106" t="str">
        <f>IF(qaNotes!C418="","",qaNotes!C418)</f>
        <v>C1077 (Concrete)</v>
      </c>
      <c r="D418" s="228" t="str">
        <f>IF(qaNotes!D418="","",qaNotes!D418)</f>
        <v>No</v>
      </c>
      <c r="E418" s="114" t="str">
        <f>IF(qaNotes!E418="","",qaNotes!E418)</f>
        <v>No</v>
      </c>
      <c r="F418" s="115" t="str">
        <f>IF(qaNotes!F418="","",qaNotes!F418)</f>
        <v/>
      </c>
      <c r="G418" s="37" t="str">
        <f>IF(qaNotes!G418="","",qaNotes!G418)</f>
        <v/>
      </c>
      <c r="H418" s="868" t="str">
        <f>IF(qaNotes!L418="","",qaNotes!L418)</f>
        <v xml:space="preserve">Submit evidence of ACI Field Certification - ACI certification is administered by the Michigan Concrete Association. </v>
      </c>
    </row>
    <row r="419" spans="1:8" ht="37.5" customHeight="1" thickBot="1" x14ac:dyDescent="0.3">
      <c r="A419" s="513" t="str">
        <f>IF(qaNotes!A419="","",qaNotes!A419)</f>
        <v>Michigan Concrete Association</v>
      </c>
      <c r="B419" s="515" t="str">
        <f>IF(qaNotes!B419="","",qaNotes!B419)</f>
        <v>Level I Concrete Field Testing Technician</v>
      </c>
      <c r="C419" s="107" t="str">
        <f>IF(qaNotes!C419="","",qaNotes!C419)</f>
        <v xml:space="preserve">E329 (Concrete) </v>
      </c>
      <c r="D419" s="103" t="str">
        <f>IF(qaNotes!D419="","",qaNotes!D419)</f>
        <v>No</v>
      </c>
      <c r="E419" s="125" t="str">
        <f>IF(qaNotes!E419="","",qaNotes!E419)</f>
        <v>No</v>
      </c>
      <c r="F419" s="174" t="str">
        <f>IF(qaNotes!F419="","",qaNotes!F419)</f>
        <v/>
      </c>
      <c r="G419" s="12" t="str">
        <f>IF(qaNotes!G419="","",qaNotes!G419)</f>
        <v/>
      </c>
      <c r="H419" s="869"/>
    </row>
    <row r="420" spans="1:8" ht="37.5" customHeight="1" thickBot="1" x14ac:dyDescent="0.3">
      <c r="A420" s="580" t="str">
        <f>IF(qaNotes!A420="","",qaNotes!A420)</f>
        <v>Michigan Concrete Association</v>
      </c>
      <c r="B420" s="820" t="str">
        <f>IF(qaNotes!B420="","",qaNotes!B420)</f>
        <v>Level II Advanced Concrete Technician</v>
      </c>
      <c r="C420" s="843" t="str">
        <f>IF(qaNotes!C420="","",qaNotes!C420)</f>
        <v>None</v>
      </c>
      <c r="D420" s="905" t="str">
        <f>IF(qaNotes!D420="","",qaNotes!D420)</f>
        <v>No</v>
      </c>
      <c r="E420" s="891"/>
      <c r="F420" s="891"/>
      <c r="G420" s="892"/>
      <c r="H420" s="837" t="str">
        <f>IF(qaNotes!L420="","",qaNotes!L420)</f>
        <v/>
      </c>
    </row>
    <row r="421" spans="1:8" ht="37.5" customHeight="1" x14ac:dyDescent="0.25">
      <c r="A421" s="95" t="str">
        <f>IF(qaNotes!A421="","",qaNotes!A421)</f>
        <v>Michigan Department of Transportation</v>
      </c>
      <c r="B421" s="127" t="str">
        <f>IF(qaNotes!B421="","",qaNotes!B421)</f>
        <v>MI DOT Aggregate Sampling Certification (Ferris State University)</v>
      </c>
      <c r="C421" s="128" t="str">
        <f>IF(qaNotes!C421="","",qaNotes!C421)</f>
        <v>D3666 (Aggregate)</v>
      </c>
      <c r="D421" s="129" t="str">
        <f>IF(qaNotes!D421="","",qaNotes!D421)</f>
        <v>No</v>
      </c>
      <c r="E421" s="927" t="str">
        <f>IF(qaNotes!E421="","",qaNotes!E421)</f>
        <v>No</v>
      </c>
      <c r="F421" s="928"/>
      <c r="G421" s="929"/>
      <c r="H421" s="878" t="str">
        <f>IF(qaNotes!L421="","",qaNotes!L421)</f>
        <v/>
      </c>
    </row>
    <row r="422" spans="1:8" ht="37.5" customHeight="1" thickBot="1" x14ac:dyDescent="0.3">
      <c r="A422" s="79" t="str">
        <f>IF(qaNotes!A422="","",qaNotes!A422)</f>
        <v>Michigan Department of Transportation</v>
      </c>
      <c r="B422" s="138" t="str">
        <f>IF(qaNotes!B422="","",qaNotes!B422)</f>
        <v>MI DOT Aggregate Sampling Certification (Ferris State University)</v>
      </c>
      <c r="C422" s="139" t="str">
        <f>IF(qaNotes!C422="","",qaNotes!C422)</f>
        <v>E329 (Aggregate)</v>
      </c>
      <c r="D422" s="152" t="str">
        <f>IF(qaNotes!D422="","",qaNotes!D422)</f>
        <v>No</v>
      </c>
      <c r="E422" s="924" t="str">
        <f>IF(qaNotes!E422="","",qaNotes!E422)</f>
        <v>No</v>
      </c>
      <c r="F422" s="925"/>
      <c r="G422" s="926"/>
      <c r="H422" s="879"/>
    </row>
    <row r="423" spans="1:8" ht="37.5" customHeight="1" x14ac:dyDescent="0.25">
      <c r="A423" s="79" t="str">
        <f>IF(qaNotes!A423="","",qaNotes!A423)</f>
        <v>Michigan Department of Transportation</v>
      </c>
      <c r="B423" s="127" t="str">
        <f>IF(qaNotes!B423="","",qaNotes!B423)</f>
        <v>MI DOT HMA Sampling Certification (Ferris State University)</v>
      </c>
      <c r="C423" s="128" t="str">
        <f>IF(qaNotes!C423="","",qaNotes!C423)</f>
        <v>D3666 (Aggregate)</v>
      </c>
      <c r="D423" s="129" t="str">
        <f>IF(qaNotes!D423="","",qaNotes!D423)</f>
        <v>No</v>
      </c>
      <c r="E423" s="927" t="str">
        <f>IF(qaNotes!E423="","",qaNotes!E423)</f>
        <v>No</v>
      </c>
      <c r="F423" s="928"/>
      <c r="G423" s="929"/>
      <c r="H423" s="878" t="str">
        <f>IF(qaNotes!L423="","",qaNotes!L423)</f>
        <v/>
      </c>
    </row>
    <row r="424" spans="1:8" ht="37.5" customHeight="1" thickBot="1" x14ac:dyDescent="0.3">
      <c r="A424" s="79" t="str">
        <f>IF(qaNotes!A424="","",qaNotes!A424)</f>
        <v>Michigan Department of Transportation</v>
      </c>
      <c r="B424" s="138" t="str">
        <f>IF(qaNotes!B424="","",qaNotes!B424)</f>
        <v>MI DOT HMA Sampling Certification (Ferris State University)</v>
      </c>
      <c r="C424" s="139" t="str">
        <f>IF(qaNotes!C424="","",qaNotes!C424)</f>
        <v>E329 (Aggregate)</v>
      </c>
      <c r="D424" s="152" t="str">
        <f>IF(qaNotes!D424="","",qaNotes!D424)</f>
        <v>No</v>
      </c>
      <c r="E424" s="937" t="str">
        <f>IF(qaNotes!E424="","",qaNotes!E424)</f>
        <v>No</v>
      </c>
      <c r="F424" s="938"/>
      <c r="G424" s="939"/>
      <c r="H424" s="879"/>
    </row>
    <row r="425" spans="1:8" ht="37.5" customHeight="1" x14ac:dyDescent="0.25">
      <c r="A425" s="79" t="str">
        <f>IF(qaNotes!A425="","",qaNotes!A425)</f>
        <v>Michigan Department of Transportation</v>
      </c>
      <c r="B425" s="127" t="str">
        <f>IF(qaNotes!B425="","",qaNotes!B425)</f>
        <v>MI DOT HMA QC/QA Technician Certification (Ferris State University)</v>
      </c>
      <c r="C425" s="128" t="str">
        <f>IF(qaNotes!C425="","",qaNotes!C425)</f>
        <v>D3666 (Aggregate)</v>
      </c>
      <c r="D425" s="129" t="str">
        <f>IF(qaNotes!D425="","",qaNotes!D425)</f>
        <v>Yes</v>
      </c>
      <c r="E425" s="130" t="str">
        <f>IF(qaNotes!E425="","",qaNotes!E425)</f>
        <v>4 years</v>
      </c>
      <c r="F425" s="229" t="str">
        <f>IF(qaNotes!F425="","",qaNotes!F425)</f>
        <v>4 years</v>
      </c>
      <c r="G425" s="145" t="str">
        <f>IF(qaNotes!G425="","",qaNotes!G425)</f>
        <v>Yes</v>
      </c>
      <c r="H425" s="870" t="str">
        <f>IF(qaNotes!L425="","",qaNotes!L425)</f>
        <v/>
      </c>
    </row>
    <row r="426" spans="1:8" ht="37.5" customHeight="1" x14ac:dyDescent="0.25">
      <c r="A426" s="79" t="str">
        <f>IF(qaNotes!A426="","",qaNotes!A426)</f>
        <v>Michigan Department of Transportation</v>
      </c>
      <c r="B426" s="132" t="str">
        <f>IF(qaNotes!B426="","",qaNotes!B426)</f>
        <v>MI DOT HMA QC/QA Technician Certification (Ferris State University)</v>
      </c>
      <c r="C426" s="133" t="str">
        <f>IF(qaNotes!C426="","",qaNotes!C426)</f>
        <v>D3666 (Asphalt Mixture)</v>
      </c>
      <c r="D426" s="134" t="str">
        <f>IF(qaNotes!D426="","",qaNotes!D426)</f>
        <v>Yes</v>
      </c>
      <c r="E426" s="135" t="str">
        <f>IF(qaNotes!E426="","",qaNotes!E426)</f>
        <v>4 years</v>
      </c>
      <c r="F426" s="230" t="str">
        <f>IF(qaNotes!F426="","",qaNotes!F426)</f>
        <v>4 years</v>
      </c>
      <c r="G426" s="147" t="str">
        <f>IF(qaNotes!G426="","",qaNotes!G426)</f>
        <v>Yes</v>
      </c>
      <c r="H426" s="880"/>
    </row>
    <row r="427" spans="1:8" ht="37.5" customHeight="1" x14ac:dyDescent="0.25">
      <c r="A427" s="79" t="str">
        <f>IF(qaNotes!A427="","",qaNotes!A427)</f>
        <v>Michigan Department of Transportation</v>
      </c>
      <c r="B427" s="132" t="str">
        <f>IF(qaNotes!B427="","",qaNotes!B427)</f>
        <v>MI DOT HMA QC/QA Technician Certification (Ferris State University)</v>
      </c>
      <c r="C427" s="133" t="str">
        <f>IF(qaNotes!C427="","",qaNotes!C427)</f>
        <v>E329 (Aggregate)</v>
      </c>
      <c r="D427" s="134" t="str">
        <f>IF(qaNotes!D427="","",qaNotes!D427)</f>
        <v>Yes</v>
      </c>
      <c r="E427" s="135" t="str">
        <f>IF(qaNotes!E427="","",qaNotes!E427)</f>
        <v>4 years</v>
      </c>
      <c r="F427" s="230" t="str">
        <f>IF(qaNotes!F427="","",qaNotes!F427)</f>
        <v>4 years</v>
      </c>
      <c r="G427" s="147" t="str">
        <f>IF(qaNotes!G427="","",qaNotes!G427)</f>
        <v>Yes</v>
      </c>
      <c r="H427" s="880"/>
    </row>
    <row r="428" spans="1:8" ht="37.5" customHeight="1" thickBot="1" x14ac:dyDescent="0.3">
      <c r="A428" s="79" t="str">
        <f>IF(qaNotes!A428="","",qaNotes!A428)</f>
        <v>Michigan Department of Transportation</v>
      </c>
      <c r="B428" s="138" t="str">
        <f>IF(qaNotes!B428="","",qaNotes!B428)</f>
        <v>MI DOT HMA QC/QA Technician Certification (Ferris State University)</v>
      </c>
      <c r="C428" s="139" t="str">
        <f>IF(qaNotes!C428="","",qaNotes!C428)</f>
        <v>E329 (Asphalt Mixture)</v>
      </c>
      <c r="D428" s="152" t="str">
        <f>IF(qaNotes!D428="","",qaNotes!D428)</f>
        <v>Yes</v>
      </c>
      <c r="E428" s="158" t="str">
        <f>IF(qaNotes!E428="","",qaNotes!E428)</f>
        <v>4 years</v>
      </c>
      <c r="F428" s="231" t="str">
        <f>IF(qaNotes!F428="","",qaNotes!F428)</f>
        <v>4 years</v>
      </c>
      <c r="G428" s="149" t="str">
        <f>IF(qaNotes!G428="","",qaNotes!G428)</f>
        <v>Yes</v>
      </c>
      <c r="H428" s="871"/>
    </row>
    <row r="429" spans="1:8" ht="37.5" customHeight="1" x14ac:dyDescent="0.25">
      <c r="A429" s="79" t="str">
        <f>IF(qaNotes!A429="","",qaNotes!A429)</f>
        <v>Michigan Department of Transportation</v>
      </c>
      <c r="B429" s="127" t="str">
        <f>IF(qaNotes!B429="","",qaNotes!B429)</f>
        <v>MI DOT Hot Mix Level 1 Certification (Ferris State University)</v>
      </c>
      <c r="C429" s="128" t="str">
        <f>IF(qaNotes!C429="","",qaNotes!C429)</f>
        <v>D3666 (Aggregate)</v>
      </c>
      <c r="D429" s="129" t="str">
        <f>IF(qaNotes!D429="","",qaNotes!D429)</f>
        <v>Yes</v>
      </c>
      <c r="E429" s="130" t="str">
        <f>IF(qaNotes!E429="","",qaNotes!E429)</f>
        <v>4 years</v>
      </c>
      <c r="F429" s="229" t="str">
        <f>IF(qaNotes!F429="","",qaNotes!F429)</f>
        <v>4 years</v>
      </c>
      <c r="G429" s="145" t="str">
        <f>IF(qaNotes!G429="","",qaNotes!G429)</f>
        <v>Yes</v>
      </c>
      <c r="H429" s="870" t="str">
        <f>IF(qaNotes!L429="","",qaNotes!L429)</f>
        <v/>
      </c>
    </row>
    <row r="430" spans="1:8" ht="37.5" customHeight="1" x14ac:dyDescent="0.25">
      <c r="A430" s="79" t="str">
        <f>IF(qaNotes!A430="","",qaNotes!A430)</f>
        <v>Michigan Department of Transportation</v>
      </c>
      <c r="B430" s="132" t="str">
        <f>IF(qaNotes!B430="","",qaNotes!B430)</f>
        <v>MI DOT Hot Mix Level 1 Certification (Ferris State University)</v>
      </c>
      <c r="C430" s="133" t="str">
        <f>IF(qaNotes!C430="","",qaNotes!C430)</f>
        <v>D3666 (Asphalt Mixture)</v>
      </c>
      <c r="D430" s="134" t="str">
        <f>IF(qaNotes!D430="","",qaNotes!D430)</f>
        <v>Yes</v>
      </c>
      <c r="E430" s="135" t="str">
        <f>IF(qaNotes!E430="","",qaNotes!E430)</f>
        <v>4 years</v>
      </c>
      <c r="F430" s="230" t="str">
        <f>IF(qaNotes!F430="","",qaNotes!F430)</f>
        <v>4 years</v>
      </c>
      <c r="G430" s="147" t="str">
        <f>IF(qaNotes!G430="","",qaNotes!G430)</f>
        <v>Yes</v>
      </c>
      <c r="H430" s="880"/>
    </row>
    <row r="431" spans="1:8" ht="37.5" customHeight="1" x14ac:dyDescent="0.25">
      <c r="A431" s="79" t="str">
        <f>IF(qaNotes!A431="","",qaNotes!A431)</f>
        <v>Michigan Department of Transportation</v>
      </c>
      <c r="B431" s="132" t="str">
        <f>IF(qaNotes!B431="","",qaNotes!B431)</f>
        <v>MI DOT Hot Mix Level 1 Certification (Ferris State University)</v>
      </c>
      <c r="C431" s="133" t="str">
        <f>IF(qaNotes!C431="","",qaNotes!C431)</f>
        <v>E329 (Aggregate)</v>
      </c>
      <c r="D431" s="134" t="str">
        <f>IF(qaNotes!D431="","",qaNotes!D431)</f>
        <v>Yes</v>
      </c>
      <c r="E431" s="135" t="str">
        <f>IF(qaNotes!E431="","",qaNotes!E431)</f>
        <v>4 years</v>
      </c>
      <c r="F431" s="230" t="str">
        <f>IF(qaNotes!F431="","",qaNotes!F431)</f>
        <v>4 years</v>
      </c>
      <c r="G431" s="147" t="str">
        <f>IF(qaNotes!G431="","",qaNotes!G431)</f>
        <v>Yes</v>
      </c>
      <c r="H431" s="880"/>
    </row>
    <row r="432" spans="1:8" ht="37.5" customHeight="1" thickBot="1" x14ac:dyDescent="0.3">
      <c r="A432" s="79" t="str">
        <f>IF(qaNotes!A432="","",qaNotes!A432)</f>
        <v>Michigan Department of Transportation</v>
      </c>
      <c r="B432" s="138" t="str">
        <f>IF(qaNotes!B432="","",qaNotes!B432)</f>
        <v>MI DOT Hot Mix Level 1 Certification (Ferris State University)</v>
      </c>
      <c r="C432" s="139" t="str">
        <f>IF(qaNotes!C432="","",qaNotes!C432)</f>
        <v>E329 (Asphalt Mixture)</v>
      </c>
      <c r="D432" s="152" t="str">
        <f>IF(qaNotes!D432="","",qaNotes!D432)</f>
        <v>Yes</v>
      </c>
      <c r="E432" s="158" t="str">
        <f>IF(qaNotes!E432="","",qaNotes!E432)</f>
        <v>4 years</v>
      </c>
      <c r="F432" s="231" t="str">
        <f>IF(qaNotes!F432="","",qaNotes!F432)</f>
        <v>4 years</v>
      </c>
      <c r="G432" s="149" t="str">
        <f>IF(qaNotes!G432="","",qaNotes!G432)</f>
        <v>Yes</v>
      </c>
      <c r="H432" s="871"/>
    </row>
    <row r="433" spans="1:8" ht="37.5" customHeight="1" x14ac:dyDescent="0.25">
      <c r="A433" s="79" t="str">
        <f>IF(qaNotes!A433="","",qaNotes!A433)</f>
        <v>Michigan Department of Transportation</v>
      </c>
      <c r="B433" s="127" t="str">
        <f>IF(qaNotes!B433="","",qaNotes!B433)</f>
        <v>MI DOT Aggregate Level 1 Certification (Ferris State University)</v>
      </c>
      <c r="C433" s="128" t="str">
        <f>IF(qaNotes!C433="","",qaNotes!C433)</f>
        <v>D3666 (Aggregate)</v>
      </c>
      <c r="D433" s="129" t="str">
        <f>IF(qaNotes!D433="","",qaNotes!D433)</f>
        <v>Yes</v>
      </c>
      <c r="E433" s="130" t="str">
        <f>IF(qaNotes!E433="","",qaNotes!E433)</f>
        <v>5 years</v>
      </c>
      <c r="F433" s="229" t="str">
        <f>IF(qaNotes!F433="","",qaNotes!F433)</f>
        <v>5 years</v>
      </c>
      <c r="G433" s="145" t="str">
        <f>IF(qaNotes!G433="","",qaNotes!G433)</f>
        <v>Yes</v>
      </c>
      <c r="H433" s="878" t="str">
        <f>IF(qaNotes!L433="","",qaNotes!L433)</f>
        <v/>
      </c>
    </row>
    <row r="434" spans="1:8" ht="37.5" customHeight="1" thickBot="1" x14ac:dyDescent="0.3">
      <c r="A434" s="79" t="str">
        <f>IF(qaNotes!A434="","",qaNotes!A434)</f>
        <v>Michigan Department of Transportation</v>
      </c>
      <c r="B434" s="138" t="str">
        <f>IF(qaNotes!B434="","",qaNotes!B434)</f>
        <v>MI DOT Aggregate Level 1 Certification (Ferris State University)</v>
      </c>
      <c r="C434" s="139" t="str">
        <f>IF(qaNotes!C434="","",qaNotes!C434)</f>
        <v>E329 (Aggregate)</v>
      </c>
      <c r="D434" s="152" t="str">
        <f>IF(qaNotes!D434="","",qaNotes!D434)</f>
        <v>Yes</v>
      </c>
      <c r="E434" s="158" t="str">
        <f>IF(qaNotes!E434="","",qaNotes!E434)</f>
        <v>5 years</v>
      </c>
      <c r="F434" s="231" t="str">
        <f>IF(qaNotes!F434="","",qaNotes!F434)</f>
        <v>5 years</v>
      </c>
      <c r="G434" s="149" t="str">
        <f>IF(qaNotes!G434="","",qaNotes!G434)</f>
        <v>Yes</v>
      </c>
      <c r="H434" s="879"/>
    </row>
    <row r="435" spans="1:8" ht="37.5" customHeight="1" x14ac:dyDescent="0.25">
      <c r="A435" s="79" t="str">
        <f>IF(qaNotes!A435="","",qaNotes!A435)</f>
        <v>Michigan Department of Transportation</v>
      </c>
      <c r="B435" s="127" t="str">
        <f>IF(qaNotes!B435="","",qaNotes!B435)</f>
        <v>MI DOT Aggregate Level 2 Certification (Ferris State University)</v>
      </c>
      <c r="C435" s="128" t="str">
        <f>IF(qaNotes!C435="","",qaNotes!C435)</f>
        <v>C1077 (Aggregate)</v>
      </c>
      <c r="D435" s="129" t="str">
        <f>IF(qaNotes!D435="","",qaNotes!D435)</f>
        <v>Yes</v>
      </c>
      <c r="E435" s="130" t="str">
        <f>IF(qaNotes!E435="","",qaNotes!E435)</f>
        <v>5 years</v>
      </c>
      <c r="F435" s="229" t="str">
        <f>IF(qaNotes!F435="","",qaNotes!F435)</f>
        <v>5 years</v>
      </c>
      <c r="G435" s="145" t="str">
        <f>IF(qaNotes!G435="","",qaNotes!G435)</f>
        <v>Yes</v>
      </c>
      <c r="H435" s="878" t="str">
        <f>IF(qaNotes!L435="","",qaNotes!L435)</f>
        <v>For all QMS standards: Technician must have the MDOT Aggregate Level I certification to obtain the Level II certification.</v>
      </c>
    </row>
    <row r="436" spans="1:8" ht="37.5" customHeight="1" x14ac:dyDescent="0.25">
      <c r="A436" s="79" t="str">
        <f>IF(qaNotes!A436="","",qaNotes!A436)</f>
        <v>Michigan Department of Transportation</v>
      </c>
      <c r="B436" s="132" t="str">
        <f>IF(qaNotes!B436="","",qaNotes!B436)</f>
        <v>MI DOT Aggregate Level 2 Certification (Ferris State University)</v>
      </c>
      <c r="C436" s="133" t="str">
        <f>IF(qaNotes!C436="","",qaNotes!C436)</f>
        <v>D3666 (Aggregate)</v>
      </c>
      <c r="D436" s="134" t="str">
        <f>IF(qaNotes!D436="","",qaNotes!D436)</f>
        <v>See Guidance</v>
      </c>
      <c r="E436" s="135" t="str">
        <f>IF(qaNotes!E436="","",qaNotes!E436)</f>
        <v>5 years</v>
      </c>
      <c r="F436" s="230" t="str">
        <f>IF(qaNotes!F436="","",qaNotes!F436)</f>
        <v>5 years</v>
      </c>
      <c r="G436" s="147" t="str">
        <f>IF(qaNotes!G436="","",qaNotes!G436)</f>
        <v>Yes</v>
      </c>
      <c r="H436" s="886"/>
    </row>
    <row r="437" spans="1:8" ht="37.5" customHeight="1" thickBot="1" x14ac:dyDescent="0.3">
      <c r="A437" s="79" t="str">
        <f>IF(qaNotes!A437="","",qaNotes!A437)</f>
        <v>Michigan Department of Transportation</v>
      </c>
      <c r="B437" s="138" t="str">
        <f>IF(qaNotes!B437="","",qaNotes!B437)</f>
        <v>MI DOT Aggregate Level 2 Certification (Ferris State University)</v>
      </c>
      <c r="C437" s="139" t="str">
        <f>IF(qaNotes!C437="","",qaNotes!C437)</f>
        <v>E329 (Aggregate)</v>
      </c>
      <c r="D437" s="152" t="str">
        <f>IF(qaNotes!D437="","",qaNotes!D437)</f>
        <v>See Guidance</v>
      </c>
      <c r="E437" s="158" t="str">
        <f>IF(qaNotes!E437="","",qaNotes!E437)</f>
        <v>5 years</v>
      </c>
      <c r="F437" s="231" t="str">
        <f>IF(qaNotes!F437="","",qaNotes!F437)</f>
        <v>5 years</v>
      </c>
      <c r="G437" s="149" t="str">
        <f>IF(qaNotes!G437="","",qaNotes!G437)</f>
        <v>Yes</v>
      </c>
      <c r="H437" s="879"/>
    </row>
    <row r="438" spans="1:8" ht="37.5" customHeight="1" thickBot="1" x14ac:dyDescent="0.3">
      <c r="A438" s="79" t="str">
        <f>IF(qaNotes!A438="","",qaNotes!A438)</f>
        <v>Michigan Department of Transportation</v>
      </c>
      <c r="B438" s="127" t="str">
        <f>IF(qaNotes!B438="","",qaNotes!B438)</f>
        <v>MI DOT Density Control (also called Density Technology) Certification (Ferris State University)</v>
      </c>
      <c r="C438" s="78" t="str">
        <f>IF(qaNotes!C438="","",qaNotes!C438)</f>
        <v>None</v>
      </c>
      <c r="D438" s="873" t="str">
        <f>IF(qaNotes!D438="","",qaNotes!D438)</f>
        <v>No</v>
      </c>
      <c r="E438" s="873"/>
      <c r="F438" s="873"/>
      <c r="G438" s="874"/>
      <c r="H438" s="476" t="str">
        <f>IF(qaNotes!L438="","",qaNotes!L438)</f>
        <v/>
      </c>
    </row>
    <row r="439" spans="1:8" ht="37.5" customHeight="1" x14ac:dyDescent="0.25">
      <c r="A439" s="96" t="str">
        <f>IF(qaNotes!A439="","",qaNotes!A439)</f>
        <v>Minnesota Department of Transportation</v>
      </c>
      <c r="B439" s="119" t="str">
        <f>IF(qaNotes!B439="","",qaNotes!B439)</f>
        <v>MN DOT Grading and Base Tester</v>
      </c>
      <c r="C439" s="35" t="str">
        <f>IF(qaNotes!C439="","",qaNotes!C439)</f>
        <v>D3740 (Soil)</v>
      </c>
      <c r="D439" s="25" t="str">
        <f>IF(qaNotes!D439="","",qaNotes!D439)</f>
        <v>Yes</v>
      </c>
      <c r="E439" s="114" t="str">
        <f>IF(qaNotes!E439="","",qaNotes!E439)</f>
        <v>5 years</v>
      </c>
      <c r="F439" s="115" t="str">
        <f>IF(qaNotes!F439="","",qaNotes!F439)</f>
        <v>5 years</v>
      </c>
      <c r="G439" s="37" t="str">
        <f>IF(qaNotes!G439="","",qaNotes!G439)</f>
        <v>Yes</v>
      </c>
      <c r="H439" s="868" t="str">
        <f>IF(qaNotes!L439="","",qaNotes!L439)</f>
        <v>Please note: This course was previously named MN DOT Grading and Base Workshop.</v>
      </c>
    </row>
    <row r="440" spans="1:8" ht="37.5" customHeight="1" thickBot="1" x14ac:dyDescent="0.3">
      <c r="A440" s="58" t="str">
        <f>IF(qaNotes!A440="","",qaNotes!A440)</f>
        <v>Minnesota Department of Transportation</v>
      </c>
      <c r="B440" s="118" t="str">
        <f>IF(qaNotes!B440="","",qaNotes!B440)</f>
        <v>MN DOT Grading and Base Tester</v>
      </c>
      <c r="C440" s="33" t="str">
        <f>IF(qaNotes!C440="","",qaNotes!C440)</f>
        <v>E329 (Soil)</v>
      </c>
      <c r="D440" s="13" t="str">
        <f>IF(qaNotes!D440="","",qaNotes!D440)</f>
        <v>Yes</v>
      </c>
      <c r="E440" s="125" t="str">
        <f>IF(qaNotes!E440="","",qaNotes!E440)</f>
        <v>5 years</v>
      </c>
      <c r="F440" s="174" t="str">
        <f>IF(qaNotes!F440="","",qaNotes!F440)</f>
        <v>5 years</v>
      </c>
      <c r="G440" s="12" t="str">
        <f>IF(qaNotes!G440="","",qaNotes!G440)</f>
        <v>Yes</v>
      </c>
      <c r="H440" s="869"/>
    </row>
    <row r="441" spans="1:8" ht="37.5" customHeight="1" x14ac:dyDescent="0.25">
      <c r="A441" s="58" t="str">
        <f>IF(qaNotes!A441="","",qaNotes!A441)</f>
        <v>Minnesota Department of Transportation</v>
      </c>
      <c r="B441" s="772" t="str">
        <f>IF(qaNotes!B441="","",qaNotes!B441)</f>
        <v>MN DOT Aggregate Production Tester</v>
      </c>
      <c r="C441" s="773" t="str">
        <f>IF(qaNotes!C441="","",qaNotes!C441)</f>
        <v>C1077 (Aggregate)</v>
      </c>
      <c r="D441" s="777" t="str">
        <f>IF(qaNotes!D441="","",qaNotes!D441)</f>
        <v>No</v>
      </c>
      <c r="E441" s="934" t="str">
        <f>IF(qaNotes!E441="","",qaNotes!E441)</f>
        <v>No</v>
      </c>
      <c r="F441" s="935"/>
      <c r="G441" s="936"/>
      <c r="H441" s="894" t="str">
        <f>IF(qaNotes!L441="","",qaNotes!L441)</f>
        <v>Please note: This course was previously named MN DOT Aggregate Production Workshop.</v>
      </c>
    </row>
    <row r="442" spans="1:8" ht="37.5" customHeight="1" x14ac:dyDescent="0.25">
      <c r="A442" s="58" t="str">
        <f>IF(qaNotes!A442="","",qaNotes!A442)</f>
        <v>Minnesota Department of Transportation</v>
      </c>
      <c r="B442" s="121" t="str">
        <f>IF(qaNotes!B442="","",qaNotes!B442)</f>
        <v>MN DOT Aggregate Production Tester</v>
      </c>
      <c r="C442" s="791" t="str">
        <f>IF(qaNotes!C442="","",qaNotes!C442)</f>
        <v>D3666 (Aggregate)</v>
      </c>
      <c r="D442" s="817" t="str">
        <f>IF(qaNotes!D442="","",qaNotes!D442)</f>
        <v>Yes</v>
      </c>
      <c r="E442" s="930" t="str">
        <f>IF(qaNotes!E442="","",qaNotes!E442)</f>
        <v>No Expiration</v>
      </c>
      <c r="F442" s="931"/>
      <c r="G442" s="817" t="str">
        <f>IF(qaNotes!G442="","",qaNotes!G442)</f>
        <v>Yes</v>
      </c>
      <c r="H442" s="895"/>
    </row>
    <row r="443" spans="1:8" ht="37.5" customHeight="1" thickBot="1" x14ac:dyDescent="0.3">
      <c r="A443" s="58" t="str">
        <f>IF(qaNotes!A443="","",qaNotes!A443)</f>
        <v>Minnesota Department of Transportation</v>
      </c>
      <c r="B443" s="118" t="str">
        <f>IF(qaNotes!B443="","",qaNotes!B443)</f>
        <v>MN DOT Aggregate Production Tester</v>
      </c>
      <c r="C443" s="767" t="str">
        <f>IF(qaNotes!C443="","",qaNotes!C443)</f>
        <v>E329 (Aggregate)</v>
      </c>
      <c r="D443" s="771" t="str">
        <f>IF(qaNotes!D443="","",qaNotes!D443)</f>
        <v>Yes</v>
      </c>
      <c r="E443" s="932" t="str">
        <f>IF(qaNotes!E443="","",qaNotes!E443)</f>
        <v>No Expiration</v>
      </c>
      <c r="F443" s="933"/>
      <c r="G443" s="818" t="str">
        <f>IF(qaNotes!G443="","",qaNotes!G443)</f>
        <v>Yes</v>
      </c>
      <c r="H443" s="896"/>
    </row>
    <row r="444" spans="1:8" ht="37.5" customHeight="1" x14ac:dyDescent="0.25">
      <c r="A444" s="58" t="str">
        <f>IF(qaNotes!A444="","",qaNotes!A444)</f>
        <v>Minnesota Department of Transportation</v>
      </c>
      <c r="B444" s="119" t="str">
        <f>IF(qaNotes!B444="","",qaNotes!B444)</f>
        <v>MN DOT Concrete Field Tester</v>
      </c>
      <c r="C444" s="35" t="str">
        <f>IF(qaNotes!C444="","",qaNotes!C444)</f>
        <v>C1077 (Concrete)</v>
      </c>
      <c r="D444" s="25" t="str">
        <f>IF(qaNotes!D444="","",qaNotes!D444)</f>
        <v>See Guidance</v>
      </c>
      <c r="E444" s="114" t="str">
        <f>IF(qaNotes!E444="","",qaNotes!E444)</f>
        <v>5 years</v>
      </c>
      <c r="F444" s="115" t="str">
        <f>IF(qaNotes!F444="","",qaNotes!F444)</f>
        <v>5 years</v>
      </c>
      <c r="G444" s="26" t="str">
        <f>IF(qaNotes!G444="","",qaNotes!G444)</f>
        <v>See Guidance</v>
      </c>
      <c r="H444" s="883" t="str">
        <f>IF(qaNotes!L444="","",qaNotes!L444)</f>
        <v>Certification meets for concrete field supervisors and field technicians. Please note: This course was previously named MN DOT Concrete Field Tester - 1.</v>
      </c>
    </row>
    <row r="445" spans="1:8" ht="37.5" customHeight="1" thickBot="1" x14ac:dyDescent="0.3">
      <c r="A445" s="58" t="str">
        <f>IF(qaNotes!A445="","",qaNotes!A445)</f>
        <v>Minnesota Department of Transportation</v>
      </c>
      <c r="B445" s="118" t="str">
        <f>IF(qaNotes!B445="","",qaNotes!B445)</f>
        <v>MN DOT Concrete Field Tester</v>
      </c>
      <c r="C445" s="33" t="str">
        <f>IF(qaNotes!C445="","",qaNotes!C445)</f>
        <v>E329 (Concrete)</v>
      </c>
      <c r="D445" s="13" t="str">
        <f>IF(qaNotes!D445="","",qaNotes!D445)</f>
        <v>See Guidance</v>
      </c>
      <c r="E445" s="125" t="str">
        <f>IF(qaNotes!E445="","",qaNotes!E445)</f>
        <v>5 years</v>
      </c>
      <c r="F445" s="174" t="str">
        <f>IF(qaNotes!F445="","",qaNotes!F445)</f>
        <v>5 years</v>
      </c>
      <c r="G445" s="38" t="str">
        <f>IF(qaNotes!G445="","",qaNotes!G445)</f>
        <v>See Guidance</v>
      </c>
      <c r="H445" s="884"/>
    </row>
    <row r="446" spans="1:8" ht="37.5" customHeight="1" x14ac:dyDescent="0.25">
      <c r="A446" s="58" t="str">
        <f>IF(qaNotes!A446="","",qaNotes!A446)</f>
        <v>Minnesota Department of Transportation</v>
      </c>
      <c r="B446" s="772" t="str">
        <f>IF(qaNotes!B446="","",qaNotes!B446)</f>
        <v>MN DOT Bituminous Plant - 1</v>
      </c>
      <c r="C446" s="773" t="str">
        <f>IF(qaNotes!C446="","",qaNotes!C446)</f>
        <v>D3666 (Asphalt Mixture)</v>
      </c>
      <c r="D446" s="778" t="str">
        <f>IF(qaNotes!D446="","",qaNotes!D446)</f>
        <v>Yes</v>
      </c>
      <c r="E446" s="775" t="str">
        <f>IF(qaNotes!E446="","",qaNotes!E446)</f>
        <v>5 years</v>
      </c>
      <c r="F446" s="802" t="str">
        <f>IF(qaNotes!F446="","",qaNotes!F446)</f>
        <v>5 years</v>
      </c>
      <c r="G446" s="779" t="str">
        <f>IF(qaNotes!G446="","",qaNotes!G446)</f>
        <v>Yes</v>
      </c>
      <c r="H446" s="903" t="str">
        <f>IF(qaNotes!L446="","",qaNotes!L446)</f>
        <v/>
      </c>
    </row>
    <row r="447" spans="1:8" ht="37.5" customHeight="1" thickBot="1" x14ac:dyDescent="0.3">
      <c r="A447" s="58" t="str">
        <f>IF(qaNotes!A447="","",qaNotes!A447)</f>
        <v>Minnesota Department of Transportation</v>
      </c>
      <c r="B447" s="118" t="str">
        <f>IF(qaNotes!B447="","",qaNotes!B447)</f>
        <v>MN DOT Bituminous Plant - 1</v>
      </c>
      <c r="C447" s="767" t="str">
        <f>IF(qaNotes!C447="","",qaNotes!C447)</f>
        <v>E329 (Asphalt Mixture)</v>
      </c>
      <c r="D447" s="768" t="str">
        <f>IF(qaNotes!D447="","",qaNotes!D447)</f>
        <v>Yes</v>
      </c>
      <c r="E447" s="769" t="str">
        <f>IF(qaNotes!E447="","",qaNotes!E447)</f>
        <v>5 years</v>
      </c>
      <c r="F447" s="819" t="str">
        <f>IF(qaNotes!F447="","",qaNotes!F447)</f>
        <v>5 years</v>
      </c>
      <c r="G447" s="780" t="str">
        <f>IF(qaNotes!G447="","",qaNotes!G447)</f>
        <v>Yes</v>
      </c>
      <c r="H447" s="904"/>
    </row>
    <row r="448" spans="1:8" ht="37.5" customHeight="1" thickBot="1" x14ac:dyDescent="0.3">
      <c r="A448" s="58" t="str">
        <f>IF(qaNotes!A448="","",qaNotes!A448)</f>
        <v>Minnesota Department of Transportation</v>
      </c>
      <c r="B448" s="18" t="str">
        <f>IF(qaNotes!B448="","",qaNotes!B448)</f>
        <v>MN DOT Concrete Field Inspector</v>
      </c>
      <c r="C448" s="76" t="str">
        <f>IF(qaNotes!C448="","",qaNotes!C448)</f>
        <v>None</v>
      </c>
      <c r="D448" s="881" t="str">
        <f>IF(qaNotes!D448="","",qaNotes!D448)</f>
        <v>No</v>
      </c>
      <c r="E448" s="881"/>
      <c r="F448" s="881"/>
      <c r="G448" s="882"/>
      <c r="H448" s="475" t="str">
        <f>IF(qaNotes!L448="","",qaNotes!L448)</f>
        <v/>
      </c>
    </row>
    <row r="449" spans="1:8" ht="37.5" customHeight="1" x14ac:dyDescent="0.25">
      <c r="A449" s="58" t="str">
        <f>IF(qaNotes!A449="","",qaNotes!A449)</f>
        <v>Minnesota Department of Transportation</v>
      </c>
      <c r="B449" s="772" t="str">
        <f>IF(qaNotes!B449="","",qaNotes!B449)</f>
        <v>MN DOT Concrete Strength Tester</v>
      </c>
      <c r="C449" s="773" t="str">
        <f>IF(qaNotes!C449="","",qaNotes!C449)</f>
        <v>C1077 (Concrete)</v>
      </c>
      <c r="D449" s="778" t="str">
        <f>IF(qaNotes!D449="","",qaNotes!D449)</f>
        <v>See Guidance</v>
      </c>
      <c r="E449" s="775" t="str">
        <f>IF(qaNotes!E449="","",qaNotes!E449)</f>
        <v/>
      </c>
      <c r="F449" s="802" t="str">
        <f>IF(qaNotes!F449="","",qaNotes!F449)</f>
        <v/>
      </c>
      <c r="G449" s="779" t="str">
        <f>IF(qaNotes!G449="","",qaNotes!G449)</f>
        <v>See Guidance</v>
      </c>
      <c r="H449" s="903" t="str">
        <f>IF(qaNotes!L449="","",qaNotes!L449)</f>
        <v>Certification meets for concrete lab supervisors and concrete lab technicians; unless laboratory is accredited for C78. Labs that are accredited for C78, certificant will need a supplemental C78 certification.</v>
      </c>
    </row>
    <row r="450" spans="1:8" ht="37.5" customHeight="1" thickBot="1" x14ac:dyDescent="0.3">
      <c r="A450" s="58" t="str">
        <f>IF(qaNotes!A450="","",qaNotes!A450)</f>
        <v>Minnesota Department of Transportation</v>
      </c>
      <c r="B450" s="121" t="str">
        <f>IF(qaNotes!B450="","",qaNotes!B450)</f>
        <v>MN DOT Concrete Strength Tester</v>
      </c>
      <c r="C450" s="781" t="str">
        <f>IF(qaNotes!C450="","",qaNotes!C450)</f>
        <v>E329 (Concrete)</v>
      </c>
      <c r="D450" s="782" t="str">
        <f>IF(qaNotes!D450="","",qaNotes!D450)</f>
        <v>See Guidance</v>
      </c>
      <c r="E450" s="797" t="str">
        <f>IF(qaNotes!E450="","",qaNotes!E450)</f>
        <v/>
      </c>
      <c r="F450" s="798" t="str">
        <f>IF(qaNotes!F450="","",qaNotes!F450)</f>
        <v/>
      </c>
      <c r="G450" s="844" t="str">
        <f>IF(qaNotes!G450="","",qaNotes!G450)</f>
        <v>See Guidance</v>
      </c>
      <c r="H450" s="904"/>
    </row>
    <row r="451" spans="1:8" ht="37.5" customHeight="1" x14ac:dyDescent="0.25">
      <c r="A451" s="77" t="str">
        <f>IF(qaNotes!A451="","",qaNotes!A451)</f>
        <v>Mississippi Department of Transportation</v>
      </c>
      <c r="B451" s="127" t="str">
        <f>IF(qaNotes!B451="","",qaNotes!B451)</f>
        <v>MS DOT Concrete Tech - Class 1/Grade 1</v>
      </c>
      <c r="C451" s="128" t="str">
        <f>IF(qaNotes!C451="","",qaNotes!C451)</f>
        <v>C1077 (Concrete)</v>
      </c>
      <c r="D451" s="129" t="str">
        <f>IF(qaNotes!D451="","",qaNotes!D451)</f>
        <v>See Guidance</v>
      </c>
      <c r="E451" s="130" t="str">
        <f>IF(qaNotes!E451="","",qaNotes!E451)</f>
        <v>5 years</v>
      </c>
      <c r="F451" s="131" t="str">
        <f>IF(qaNotes!F451="","",qaNotes!F451)</f>
        <v>5 years</v>
      </c>
      <c r="G451" s="225" t="str">
        <f>IF(qaNotes!G451="","",qaNotes!G451)</f>
        <v>See Guidance</v>
      </c>
      <c r="H451" s="878" t="str">
        <f>IF(qaNotes!L451="","",qaNotes!L451)</f>
        <v>Certification meets for concrete field supervisors and concrete field technicians.</v>
      </c>
    </row>
    <row r="452" spans="1:8" ht="37.5" customHeight="1" thickBot="1" x14ac:dyDescent="0.3">
      <c r="A452" s="79" t="str">
        <f>IF(qaNotes!A452="","",qaNotes!A452)</f>
        <v>Mississippi Department of Transportation</v>
      </c>
      <c r="B452" s="138" t="str">
        <f>IF(qaNotes!B452="","",qaNotes!B452)</f>
        <v>MS DOT Concrete Tech - Class 1/Grade 1</v>
      </c>
      <c r="C452" s="139" t="str">
        <f>IF(qaNotes!C452="","",qaNotes!C452)</f>
        <v>E329 (Concrete)</v>
      </c>
      <c r="D452" s="152" t="str">
        <f>IF(qaNotes!D452="","",qaNotes!D452)</f>
        <v>See Guidance</v>
      </c>
      <c r="E452" s="158" t="str">
        <f>IF(qaNotes!E452="","",qaNotes!E452)</f>
        <v>5 years</v>
      </c>
      <c r="F452" s="162" t="str">
        <f>IF(qaNotes!F452="","",qaNotes!F452)</f>
        <v>5 years</v>
      </c>
      <c r="G452" s="227" t="str">
        <f>IF(qaNotes!G452="","",qaNotes!G452)</f>
        <v>See Guidance</v>
      </c>
      <c r="H452" s="879"/>
    </row>
    <row r="453" spans="1:8" ht="37.5" customHeight="1" x14ac:dyDescent="0.25">
      <c r="A453" s="79" t="str">
        <f>IF(qaNotes!A453="","",qaNotes!A453)</f>
        <v>Mississippi Department of Transportation</v>
      </c>
      <c r="B453" s="127" t="str">
        <f>IF(qaNotes!B453="","",qaNotes!B453)</f>
        <v>MS DOT Agg testing tech - Class 2</v>
      </c>
      <c r="C453" s="128" t="str">
        <f>IF(qaNotes!C453="","",qaNotes!C453)</f>
        <v>C1077 (Aggregate)</v>
      </c>
      <c r="D453" s="129" t="str">
        <f>IF(qaNotes!D453="","",qaNotes!D453)</f>
        <v>Yes</v>
      </c>
      <c r="E453" s="130" t="str">
        <f>IF(qaNotes!E453="","",qaNotes!E453)</f>
        <v>5 years</v>
      </c>
      <c r="F453" s="131" t="str">
        <f>IF(qaNotes!F453="","",qaNotes!F453)</f>
        <v>5 years</v>
      </c>
      <c r="G453" s="225" t="str">
        <f>IF(qaNotes!G453="","",qaNotes!G453)</f>
        <v>Yes</v>
      </c>
      <c r="H453" s="878" t="str">
        <f>IF(qaNotes!L453="","",qaNotes!L453)</f>
        <v/>
      </c>
    </row>
    <row r="454" spans="1:8" ht="37.5" customHeight="1" x14ac:dyDescent="0.25">
      <c r="A454" s="79" t="str">
        <f>IF(qaNotes!A454="","",qaNotes!A454)</f>
        <v>Mississippi Department of Transportation</v>
      </c>
      <c r="B454" s="132" t="str">
        <f>IF(qaNotes!B454="","",qaNotes!B454)</f>
        <v>MS DOT Agg testing tech - Class 2</v>
      </c>
      <c r="C454" s="133" t="str">
        <f>IF(qaNotes!C454="","",qaNotes!C454)</f>
        <v>D3666 (Aggregate)</v>
      </c>
      <c r="D454" s="134" t="str">
        <f>IF(qaNotes!D454="","",qaNotes!D454)</f>
        <v>Yes</v>
      </c>
      <c r="E454" s="135" t="str">
        <f>IF(qaNotes!E454="","",qaNotes!E454)</f>
        <v>5 years</v>
      </c>
      <c r="F454" s="136" t="str">
        <f>IF(qaNotes!F454="","",qaNotes!F454)</f>
        <v>5 years</v>
      </c>
      <c r="G454" s="226" t="str">
        <f>IF(qaNotes!G454="","",qaNotes!G454)</f>
        <v>Yes</v>
      </c>
      <c r="H454" s="886"/>
    </row>
    <row r="455" spans="1:8" ht="37.5" customHeight="1" thickBot="1" x14ac:dyDescent="0.3">
      <c r="A455" s="79" t="str">
        <f>IF(qaNotes!A455="","",qaNotes!A455)</f>
        <v>Mississippi Department of Transportation</v>
      </c>
      <c r="B455" s="138" t="str">
        <f>IF(qaNotes!B455="","",qaNotes!B455)</f>
        <v>MS DOT Agg testing tech - Class 2</v>
      </c>
      <c r="C455" s="139" t="str">
        <f>IF(qaNotes!C455="","",qaNotes!C455)</f>
        <v>E329 (Aggregate)</v>
      </c>
      <c r="D455" s="152" t="str">
        <f>IF(qaNotes!D455="","",qaNotes!D455)</f>
        <v>Yes</v>
      </c>
      <c r="E455" s="141" t="str">
        <f>IF(qaNotes!E455="","",qaNotes!E455)</f>
        <v>5 years</v>
      </c>
      <c r="F455" s="142" t="str">
        <f>IF(qaNotes!F455="","",qaNotes!F455)</f>
        <v>5 years</v>
      </c>
      <c r="G455" s="233" t="str">
        <f>IF(qaNotes!G455="","",qaNotes!G455)</f>
        <v>Yes</v>
      </c>
      <c r="H455" s="879"/>
    </row>
    <row r="456" spans="1:8" ht="37.5" customHeight="1" x14ac:dyDescent="0.25">
      <c r="A456" s="79" t="str">
        <f>IF(qaNotes!A456="","",qaNotes!A456)</f>
        <v>Mississippi Department of Transportation</v>
      </c>
      <c r="B456" s="127" t="str">
        <f>IF(qaNotes!B456="","",qaNotes!B456)</f>
        <v xml:space="preserve">MS DOT ACI Conc Strength </v>
      </c>
      <c r="C456" s="128" t="str">
        <f>IF(qaNotes!C456="","",qaNotes!C456)</f>
        <v>C1077 (Concrete)</v>
      </c>
      <c r="D456" s="129" t="str">
        <f>IF(qaNotes!D456="","",qaNotes!D456)</f>
        <v>See Guidance</v>
      </c>
      <c r="E456" s="927" t="str">
        <f>IF(qaNotes!E456="","",qaNotes!E456)</f>
        <v>5 years</v>
      </c>
      <c r="F456" s="928"/>
      <c r="G456" s="929"/>
      <c r="H456" s="878" t="str">
        <f>IF(qaNotes!L456="","",qaNotes!L456)</f>
        <v>Certification meets for concrete lab supervisors and concrete lab technicians.</v>
      </c>
    </row>
    <row r="457" spans="1:8" ht="37.5" customHeight="1" thickBot="1" x14ac:dyDescent="0.3">
      <c r="A457" s="79" t="str">
        <f>IF(qaNotes!A457="","",qaNotes!A457)</f>
        <v>Mississippi Department of Transportation</v>
      </c>
      <c r="B457" s="138" t="str">
        <f>IF(qaNotes!B457="","",qaNotes!B457)</f>
        <v xml:space="preserve">MS DOT ACI Conc Strength </v>
      </c>
      <c r="C457" s="139" t="str">
        <f>IF(qaNotes!C457="","",qaNotes!C457)</f>
        <v>E329 (Concrete)</v>
      </c>
      <c r="D457" s="152" t="str">
        <f>IF(qaNotes!D457="","",qaNotes!D457)</f>
        <v>See Guidance</v>
      </c>
      <c r="E457" s="924" t="str">
        <f>IF(qaNotes!E457="","",qaNotes!E457)</f>
        <v>6 years</v>
      </c>
      <c r="F457" s="925"/>
      <c r="G457" s="926"/>
      <c r="H457" s="879"/>
    </row>
    <row r="458" spans="1:8" ht="37.5" customHeight="1" thickBot="1" x14ac:dyDescent="0.3">
      <c r="A458" s="79" t="str">
        <f>IF(qaNotes!A458="","",qaNotes!A458)</f>
        <v>Mississippi Department of Transportation</v>
      </c>
      <c r="B458" s="183" t="str">
        <f>IF(qaNotes!B458="","",qaNotes!B458)</f>
        <v>MS DOT Class 3</v>
      </c>
      <c r="C458" s="91" t="str">
        <f>IF(qaNotes!C458="","",qaNotes!C458)</f>
        <v>None</v>
      </c>
      <c r="D458" s="873" t="str">
        <f>IF(qaNotes!D458="","",qaNotes!D458)</f>
        <v>No</v>
      </c>
      <c r="E458" s="873"/>
      <c r="F458" s="873"/>
      <c r="G458" s="874"/>
      <c r="H458" s="476" t="str">
        <f>IF(qaNotes!L458="","",qaNotes!L458)</f>
        <v>For certification: Need to have current certifications in Concrete Field Testing Technician (MDOT Class 1), Aggregate Testing Technician- Level 1 (MDOT Class 2), and Concrete Strength Testing Technician</v>
      </c>
    </row>
    <row r="459" spans="1:8" ht="37.5" customHeight="1" x14ac:dyDescent="0.25">
      <c r="A459" s="79" t="str">
        <f>IF(qaNotes!A459="","",qaNotes!A459)</f>
        <v>Mississippi Department of Transportation</v>
      </c>
      <c r="B459" s="127" t="str">
        <f>IF(qaNotes!B459="","",qaNotes!B459)</f>
        <v>Certified Asphalt Technician – I (CAT-I)</v>
      </c>
      <c r="C459" s="128" t="str">
        <f>IF(qaNotes!C459="","",qaNotes!C459)</f>
        <v>D3666 (Aggregate)</v>
      </c>
      <c r="D459" s="129" t="str">
        <f>IF(qaNotes!D459="","",qaNotes!D459)</f>
        <v>Yes</v>
      </c>
      <c r="E459" s="130" t="str">
        <f>IF(qaNotes!E459="","",qaNotes!E459)</f>
        <v>5 years</v>
      </c>
      <c r="F459" s="131" t="str">
        <f>IF(qaNotes!F459="","",qaNotes!F459)</f>
        <v>No</v>
      </c>
      <c r="G459" s="145" t="str">
        <f>IF(qaNotes!G459="","",qaNotes!G459)</f>
        <v>Yes</v>
      </c>
      <c r="H459" s="878" t="str">
        <f>IF(qaNotes!L459="","",qaNotes!L459)</f>
        <v>For re-certification: Only required for highest level of certification obtained.</v>
      </c>
    </row>
    <row r="460" spans="1:8" ht="37.5" customHeight="1" x14ac:dyDescent="0.25">
      <c r="A460" s="79" t="str">
        <f>IF(qaNotes!A460="","",qaNotes!A460)</f>
        <v>Mississippi Department of Transportation</v>
      </c>
      <c r="B460" s="132" t="str">
        <f>IF(qaNotes!B460="","",qaNotes!B460)</f>
        <v>Certified Asphalt Technician – I (CAT-I)</v>
      </c>
      <c r="C460" s="133" t="str">
        <f>IF(qaNotes!C460="","",qaNotes!C460)</f>
        <v>D3666 (Asphalt Mixture)</v>
      </c>
      <c r="D460" s="134" t="str">
        <f>IF(qaNotes!D460="","",qaNotes!D460)</f>
        <v>Yes</v>
      </c>
      <c r="E460" s="135" t="str">
        <f>IF(qaNotes!E460="","",qaNotes!E460)</f>
        <v>5 years</v>
      </c>
      <c r="F460" s="136" t="str">
        <f>IF(qaNotes!F460="","",qaNotes!F460)</f>
        <v>No</v>
      </c>
      <c r="G460" s="147" t="str">
        <f>IF(qaNotes!G460="","",qaNotes!G460)</f>
        <v>Yes</v>
      </c>
      <c r="H460" s="886"/>
    </row>
    <row r="461" spans="1:8" ht="37.5" customHeight="1" x14ac:dyDescent="0.25">
      <c r="A461" s="79" t="str">
        <f>IF(qaNotes!A461="","",qaNotes!A461)</f>
        <v>Mississippi Department of Transportation</v>
      </c>
      <c r="B461" s="132" t="str">
        <f>IF(qaNotes!B461="","",qaNotes!B461)</f>
        <v>Certified Asphalt Technician – I (CAT-I)</v>
      </c>
      <c r="C461" s="133" t="str">
        <f>IF(qaNotes!C461="","",qaNotes!C461)</f>
        <v>E329 (Aggregate)</v>
      </c>
      <c r="D461" s="134" t="str">
        <f>IF(qaNotes!D461="","",qaNotes!D461)</f>
        <v>Yes</v>
      </c>
      <c r="E461" s="135" t="str">
        <f>IF(qaNotes!E461="","",qaNotes!E461)</f>
        <v>5 years</v>
      </c>
      <c r="F461" s="136" t="str">
        <f>IF(qaNotes!F461="","",qaNotes!F461)</f>
        <v>No</v>
      </c>
      <c r="G461" s="147" t="str">
        <f>IF(qaNotes!G461="","",qaNotes!G461)</f>
        <v>Yes</v>
      </c>
      <c r="H461" s="886"/>
    </row>
    <row r="462" spans="1:8" ht="37.5" customHeight="1" thickBot="1" x14ac:dyDescent="0.3">
      <c r="A462" s="79" t="str">
        <f>IF(qaNotes!A462="","",qaNotes!A462)</f>
        <v>Mississippi Department of Transportation</v>
      </c>
      <c r="B462" s="138" t="str">
        <f>IF(qaNotes!B462="","",qaNotes!B462)</f>
        <v>Certified Asphalt Technician – I (CAT-I)</v>
      </c>
      <c r="C462" s="139" t="str">
        <f>IF(qaNotes!C462="","",qaNotes!C462)</f>
        <v>E329 (Asphalt Mixture)</v>
      </c>
      <c r="D462" s="152" t="str">
        <f>IF(qaNotes!D462="","",qaNotes!D462)</f>
        <v>Yes</v>
      </c>
      <c r="E462" s="158" t="str">
        <f>IF(qaNotes!E462="","",qaNotes!E462)</f>
        <v>5 years</v>
      </c>
      <c r="F462" s="162" t="str">
        <f>IF(qaNotes!F462="","",qaNotes!F462)</f>
        <v>No</v>
      </c>
      <c r="G462" s="149" t="str">
        <f>IF(qaNotes!G462="","",qaNotes!G462)</f>
        <v>Yes</v>
      </c>
      <c r="H462" s="879"/>
    </row>
    <row r="463" spans="1:8" ht="37.5" customHeight="1" x14ac:dyDescent="0.25">
      <c r="A463" s="79" t="str">
        <f>IF(qaNotes!A463="","",qaNotes!A463)</f>
        <v>Mississippi Department of Transportation</v>
      </c>
      <c r="B463" s="127" t="str">
        <f>IF(qaNotes!B463="","",qaNotes!B463)</f>
        <v>Certified Asphalt Technician – II (CAT-II)</v>
      </c>
      <c r="C463" s="128" t="str">
        <f>IF(qaNotes!C463="","",qaNotes!C463)</f>
        <v>D3666 (Aggregate)</v>
      </c>
      <c r="D463" s="129" t="str">
        <f>IF(qaNotes!D463="","",qaNotes!D463)</f>
        <v>Yes</v>
      </c>
      <c r="E463" s="130" t="str">
        <f>IF(qaNotes!E463="","",qaNotes!E463)</f>
        <v>5 years</v>
      </c>
      <c r="F463" s="131" t="str">
        <f>IF(qaNotes!F463="","",qaNotes!F463)</f>
        <v>No</v>
      </c>
      <c r="G463" s="145" t="str">
        <f>IF(qaNotes!G463="","",qaNotes!G463)</f>
        <v>Yes</v>
      </c>
      <c r="H463" s="878" t="str">
        <f>IF(qaNotes!L463="","",qaNotes!L463)</f>
        <v>For re-certification: Only required for highest level of certification obtained.</v>
      </c>
    </row>
    <row r="464" spans="1:8" ht="37.5" customHeight="1" x14ac:dyDescent="0.25">
      <c r="A464" s="79" t="str">
        <f>IF(qaNotes!A464="","",qaNotes!A464)</f>
        <v>Mississippi Department of Transportation</v>
      </c>
      <c r="B464" s="132" t="str">
        <f>IF(qaNotes!B464="","",qaNotes!B464)</f>
        <v>Certified Asphalt Technician – II (CAT-II)</v>
      </c>
      <c r="C464" s="133" t="str">
        <f>IF(qaNotes!C464="","",qaNotes!C464)</f>
        <v>D3666 (Asphalt Mixture)</v>
      </c>
      <c r="D464" s="134" t="str">
        <f>IF(qaNotes!D464="","",qaNotes!D464)</f>
        <v>Yes</v>
      </c>
      <c r="E464" s="135" t="str">
        <f>IF(qaNotes!E464="","",qaNotes!E464)</f>
        <v>5 years</v>
      </c>
      <c r="F464" s="136" t="str">
        <f>IF(qaNotes!F464="","",qaNotes!F464)</f>
        <v>No</v>
      </c>
      <c r="G464" s="147" t="str">
        <f>IF(qaNotes!G464="","",qaNotes!G464)</f>
        <v>Yes</v>
      </c>
      <c r="H464" s="886"/>
    </row>
    <row r="465" spans="1:8" ht="37.5" customHeight="1" x14ac:dyDescent="0.25">
      <c r="A465" s="79" t="str">
        <f>IF(qaNotes!A465="","",qaNotes!A465)</f>
        <v>Mississippi Department of Transportation</v>
      </c>
      <c r="B465" s="132" t="str">
        <f>IF(qaNotes!B465="","",qaNotes!B465)</f>
        <v>Certified Asphalt Technician – II (CAT-II)</v>
      </c>
      <c r="C465" s="133" t="str">
        <f>IF(qaNotes!C465="","",qaNotes!C465)</f>
        <v>E329 (Aggregate)</v>
      </c>
      <c r="D465" s="134" t="str">
        <f>IF(qaNotes!D465="","",qaNotes!D465)</f>
        <v>Yes</v>
      </c>
      <c r="E465" s="135" t="str">
        <f>IF(qaNotes!E465="","",qaNotes!E465)</f>
        <v>5 years</v>
      </c>
      <c r="F465" s="136" t="str">
        <f>IF(qaNotes!F465="","",qaNotes!F465)</f>
        <v>No</v>
      </c>
      <c r="G465" s="147" t="str">
        <f>IF(qaNotes!G465="","",qaNotes!G465)</f>
        <v>Yes</v>
      </c>
      <c r="H465" s="886"/>
    </row>
    <row r="466" spans="1:8" ht="37.5" customHeight="1" thickBot="1" x14ac:dyDescent="0.3">
      <c r="A466" s="79" t="str">
        <f>IF(qaNotes!A466="","",qaNotes!A466)</f>
        <v>Mississippi Department of Transportation</v>
      </c>
      <c r="B466" s="138" t="str">
        <f>IF(qaNotes!B466="","",qaNotes!B466)</f>
        <v>Certified Asphalt Technician – II (CAT-II)</v>
      </c>
      <c r="C466" s="139" t="str">
        <f>IF(qaNotes!C466="","",qaNotes!C466)</f>
        <v>E329 (Asphalt Mixture)</v>
      </c>
      <c r="D466" s="152" t="str">
        <f>IF(qaNotes!D466="","",qaNotes!D466)</f>
        <v>Yes</v>
      </c>
      <c r="E466" s="158" t="str">
        <f>IF(qaNotes!E466="","",qaNotes!E466)</f>
        <v>5 years</v>
      </c>
      <c r="F466" s="162" t="str">
        <f>IF(qaNotes!F466="","",qaNotes!F466)</f>
        <v>No</v>
      </c>
      <c r="G466" s="149" t="str">
        <f>IF(qaNotes!G466="","",qaNotes!G466)</f>
        <v>Yes</v>
      </c>
      <c r="H466" s="879"/>
    </row>
    <row r="467" spans="1:8" ht="37.5" customHeight="1" x14ac:dyDescent="0.25">
      <c r="A467" s="79" t="str">
        <f>IF(qaNotes!A467="","",qaNotes!A467)</f>
        <v>Mississippi Department of Transportation</v>
      </c>
      <c r="B467" s="127" t="str">
        <f>IF(qaNotes!B467="","",qaNotes!B467)</f>
        <v>Certified Mixture Design Technician(CMDT)</v>
      </c>
      <c r="C467" s="128" t="str">
        <f>IF(qaNotes!C467="","",qaNotes!C467)</f>
        <v>D3666 (Aggregate)</v>
      </c>
      <c r="D467" s="129" t="str">
        <f>IF(qaNotes!D467="","",qaNotes!D467)</f>
        <v>Yes</v>
      </c>
      <c r="E467" s="130" t="str">
        <f>IF(qaNotes!E467="","",qaNotes!E467)</f>
        <v>5 years</v>
      </c>
      <c r="F467" s="131" t="str">
        <f>IF(qaNotes!F467="","",qaNotes!F467)</f>
        <v>5 years</v>
      </c>
      <c r="G467" s="145" t="str">
        <f>IF(qaNotes!G467="","",qaNotes!G467)</f>
        <v>Yes</v>
      </c>
      <c r="H467" s="878" t="str">
        <f>IF(qaNotes!L467="","",qaNotes!L467)</f>
        <v>For re-certification: Only required for highest level of certification obtained. A half day course, writtem exam, and mix design report required.</v>
      </c>
    </row>
    <row r="468" spans="1:8" ht="37.5" customHeight="1" x14ac:dyDescent="0.25">
      <c r="A468" s="79" t="str">
        <f>IF(qaNotes!A468="","",qaNotes!A468)</f>
        <v>Mississippi Department of Transportation</v>
      </c>
      <c r="B468" s="132" t="str">
        <f>IF(qaNotes!B468="","",qaNotes!B468)</f>
        <v>Certified Mixture Design Technician(CMDT)</v>
      </c>
      <c r="C468" s="133" t="str">
        <f>IF(qaNotes!C468="","",qaNotes!C468)</f>
        <v>D3666 (Asphalt Mixture)</v>
      </c>
      <c r="D468" s="134" t="str">
        <f>IF(qaNotes!D468="","",qaNotes!D468)</f>
        <v>Yes</v>
      </c>
      <c r="E468" s="135" t="str">
        <f>IF(qaNotes!E468="","",qaNotes!E468)</f>
        <v>5 years</v>
      </c>
      <c r="F468" s="136" t="str">
        <f>IF(qaNotes!F468="","",qaNotes!F468)</f>
        <v>5 years</v>
      </c>
      <c r="G468" s="147" t="str">
        <f>IF(qaNotes!G468="","",qaNotes!G468)</f>
        <v>Yes</v>
      </c>
      <c r="H468" s="886"/>
    </row>
    <row r="469" spans="1:8" ht="37.5" customHeight="1" x14ac:dyDescent="0.25">
      <c r="A469" s="79" t="str">
        <f>IF(qaNotes!A469="","",qaNotes!A469)</f>
        <v>Mississippi Department of Transportation</v>
      </c>
      <c r="B469" s="132" t="str">
        <f>IF(qaNotes!B469="","",qaNotes!B469)</f>
        <v>Certified Mixture Design Technician(CMDT)</v>
      </c>
      <c r="C469" s="133" t="str">
        <f>IF(qaNotes!C469="","",qaNotes!C469)</f>
        <v>E329 (Aggregate)</v>
      </c>
      <c r="D469" s="134" t="str">
        <f>IF(qaNotes!D469="","",qaNotes!D469)</f>
        <v>Yes</v>
      </c>
      <c r="E469" s="135" t="str">
        <f>IF(qaNotes!E469="","",qaNotes!E469)</f>
        <v>5 years</v>
      </c>
      <c r="F469" s="136" t="str">
        <f>IF(qaNotes!F469="","",qaNotes!F469)</f>
        <v>5 years</v>
      </c>
      <c r="G469" s="147" t="str">
        <f>IF(qaNotes!G469="","",qaNotes!G469)</f>
        <v>Yes</v>
      </c>
      <c r="H469" s="886"/>
    </row>
    <row r="470" spans="1:8" ht="37.5" customHeight="1" thickBot="1" x14ac:dyDescent="0.3">
      <c r="A470" s="79" t="str">
        <f>IF(qaNotes!A470="","",qaNotes!A470)</f>
        <v>Mississippi Department of Transportation</v>
      </c>
      <c r="B470" s="132" t="str">
        <f>IF(qaNotes!B470="","",qaNotes!B470)</f>
        <v>Certified Mixture Design Technician(CMDT)</v>
      </c>
      <c r="C470" s="160" t="str">
        <f>IF(qaNotes!C470="","",qaNotes!C470)</f>
        <v>E329 (Asphalt Mixture)</v>
      </c>
      <c r="D470" s="152" t="str">
        <f>IF(qaNotes!D470="","",qaNotes!D470)</f>
        <v>Yes</v>
      </c>
      <c r="E470" s="141" t="str">
        <f>IF(qaNotes!E470="","",qaNotes!E470)</f>
        <v>5 years</v>
      </c>
      <c r="F470" s="142" t="str">
        <f>IF(qaNotes!F470="","",qaNotes!F470)</f>
        <v>5 years</v>
      </c>
      <c r="G470" s="167" t="str">
        <f>IF(qaNotes!G470="","",qaNotes!G470)</f>
        <v>Yes</v>
      </c>
      <c r="H470" s="879"/>
    </row>
    <row r="471" spans="1:8" ht="37.5" customHeight="1" thickBot="1" x14ac:dyDescent="0.3">
      <c r="A471" s="87" t="str">
        <f>IF(qaNotes!A471="","",qaNotes!A471)</f>
        <v>Missouri Department of Transportation</v>
      </c>
      <c r="B471" s="119" t="str">
        <f>IF(qaNotes!B471="","",qaNotes!B471)</f>
        <v>MO DOT Concrete Field /*Advanced Concrete (CF/*AC)</v>
      </c>
      <c r="C471" s="106" t="str">
        <f>IF(qaNotes!C471="","",qaNotes!C471)</f>
        <v>C1077 (Concrete)</v>
      </c>
      <c r="D471" s="154" t="str">
        <f>IF(qaNotes!D471="","",qaNotes!D471)</f>
        <v>See Guidance</v>
      </c>
      <c r="E471" s="114" t="str">
        <f>IF(qaNotes!E471="","",qaNotes!E471)</f>
        <v>5 years</v>
      </c>
      <c r="F471" s="115" t="str">
        <f>IF(qaNotes!F471="","",qaNotes!F471)</f>
        <v>5 years</v>
      </c>
      <c r="G471" s="37" t="str">
        <f>IF(qaNotes!G471="","",qaNotes!G471)</f>
        <v>See Guidance</v>
      </c>
      <c r="H471" s="883" t="str">
        <f>IF(qaNotes!L471="","",qaNotes!L471)</f>
        <v>Concrete Field (CF) is a pre-requisite for the Advanced Concrete (AC) certification. Both certifications are required to meet for C1077 (Concrete) field supervisors and field technicians</v>
      </c>
    </row>
    <row r="472" spans="1:8" ht="37.5" customHeight="1" thickBot="1" x14ac:dyDescent="0.3">
      <c r="A472" s="58" t="str">
        <f>IF(qaNotes!A472="","",qaNotes!A472)</f>
        <v>Missouri Department of Transportation</v>
      </c>
      <c r="B472" s="118" t="str">
        <f>IF(qaNotes!B472="","",qaNotes!B472)</f>
        <v>MO DOT Concrete Field /*Advanced Concrete (CF/*AC)</v>
      </c>
      <c r="C472" s="33" t="str">
        <f>IF(qaNotes!C472="","",qaNotes!C472)</f>
        <v>E329 (Concrete)</v>
      </c>
      <c r="D472" s="19" t="str">
        <f>IF(qaNotes!D472="","",qaNotes!D472)</f>
        <v>See Guidance</v>
      </c>
      <c r="E472" s="125" t="str">
        <f>IF(qaNotes!E472="","",qaNotes!E472)</f>
        <v>5 years</v>
      </c>
      <c r="F472" s="174" t="str">
        <f>IF(qaNotes!F472="","",qaNotes!F472)</f>
        <v>5 years</v>
      </c>
      <c r="G472" s="12" t="str">
        <f>IF(qaNotes!G472="","",qaNotes!G472)</f>
        <v>See Guidance</v>
      </c>
      <c r="H472" s="884"/>
    </row>
    <row r="473" spans="1:8" ht="37.5" customHeight="1" x14ac:dyDescent="0.25">
      <c r="A473" s="58" t="str">
        <f>IF(qaNotes!A473="","",qaNotes!A473)</f>
        <v>Missouri Department of Transportation</v>
      </c>
      <c r="B473" s="772" t="str">
        <f>IF(qaNotes!B473="","",qaNotes!B473)</f>
        <v>MO DOT Soil Density (SD)</v>
      </c>
      <c r="C473" s="773" t="str">
        <f>IF(qaNotes!C473="","",qaNotes!C473)</f>
        <v>D3740 (Soil)</v>
      </c>
      <c r="D473" s="778" t="str">
        <f>IF(qaNotes!D473="","",qaNotes!D473)</f>
        <v>See Guidance</v>
      </c>
      <c r="E473" s="775" t="str">
        <f>IF(qaNotes!E473="","",qaNotes!E473)</f>
        <v>5 years</v>
      </c>
      <c r="F473" s="802" t="str">
        <f>IF(qaNotes!F473="","",qaNotes!F473)</f>
        <v>5 years</v>
      </c>
      <c r="G473" s="777" t="str">
        <f>IF(qaNotes!G473="","",qaNotes!G473)</f>
        <v>See Guidance</v>
      </c>
      <c r="H473" s="903" t="str">
        <f>IF(qaNotes!L473="","",qaNotes!L473)</f>
        <v xml:space="preserve">Certification includes 4 soil standards towards the 5 required in D3740. </v>
      </c>
    </row>
    <row r="474" spans="1:8" ht="37.5" customHeight="1" thickBot="1" x14ac:dyDescent="0.3">
      <c r="A474" s="58" t="str">
        <f>IF(qaNotes!A474="","",qaNotes!A474)</f>
        <v>Missouri Department of Transportation</v>
      </c>
      <c r="B474" s="118" t="str">
        <f>IF(qaNotes!B474="","",qaNotes!B474)</f>
        <v>MO DOT Soil Density (SD)</v>
      </c>
      <c r="C474" s="767" t="str">
        <f>IF(qaNotes!C474="","",qaNotes!C474)</f>
        <v>E329 (Soil)</v>
      </c>
      <c r="D474" s="768" t="str">
        <f>IF(qaNotes!D474="","",qaNotes!D474)</f>
        <v>Yes</v>
      </c>
      <c r="E474" s="769" t="str">
        <f>IF(qaNotes!E474="","",qaNotes!E474)</f>
        <v>5 years</v>
      </c>
      <c r="F474" s="819" t="str">
        <f>IF(qaNotes!F474="","",qaNotes!F474)</f>
        <v>5 years</v>
      </c>
      <c r="G474" s="771" t="str">
        <f>IF(qaNotes!G474="","",qaNotes!G474)</f>
        <v>Yes</v>
      </c>
      <c r="H474" s="904"/>
    </row>
    <row r="475" spans="1:8" ht="37.5" customHeight="1" x14ac:dyDescent="0.25">
      <c r="A475" s="58" t="str">
        <f>IF(qaNotes!A475="","",qaNotes!A475)</f>
        <v>Missouri Department of Transportation</v>
      </c>
      <c r="B475" s="119" t="str">
        <f>IF(qaNotes!B475="","",qaNotes!B475)</f>
        <v>MO DOT Aggregate Technician (AT)</v>
      </c>
      <c r="C475" s="35" t="str">
        <f>IF(qaNotes!C475="","",qaNotes!C475)</f>
        <v>C1077 (Aggregate)</v>
      </c>
      <c r="D475" s="25" t="str">
        <f>IF(qaNotes!D475="","",qaNotes!D475)</f>
        <v>Yes</v>
      </c>
      <c r="E475" s="114" t="str">
        <f>IF(qaNotes!E475="","",qaNotes!E475)</f>
        <v>5 years</v>
      </c>
      <c r="F475" s="115" t="str">
        <f>IF(qaNotes!F475="","",qaNotes!F475)</f>
        <v>5 years</v>
      </c>
      <c r="G475" s="37" t="str">
        <f>IF(qaNotes!G475="","",qaNotes!G475)</f>
        <v>Yes</v>
      </c>
      <c r="H475" s="883" t="str">
        <f>IF(qaNotes!L475="","",qaNotes!L475)</f>
        <v/>
      </c>
    </row>
    <row r="476" spans="1:8" ht="37.5" customHeight="1" x14ac:dyDescent="0.25">
      <c r="A476" s="58" t="str">
        <f>IF(qaNotes!A476="","",qaNotes!A476)</f>
        <v>Missouri Department of Transportation</v>
      </c>
      <c r="B476" s="121" t="str">
        <f>IF(qaNotes!B476="","",qaNotes!B476)</f>
        <v>MO DOT Aggregate Technician (AT)</v>
      </c>
      <c r="C476" s="30" t="str">
        <f>IF(qaNotes!C476="","",qaNotes!C476)</f>
        <v>D3666 (Aggregate)</v>
      </c>
      <c r="D476" s="31" t="str">
        <f>IF(qaNotes!D476="","",qaNotes!D476)</f>
        <v>Yes</v>
      </c>
      <c r="E476" s="122" t="str">
        <f>IF(qaNotes!E476="","",qaNotes!E476)</f>
        <v>5 years</v>
      </c>
      <c r="F476" s="171" t="str">
        <f>IF(qaNotes!F476="","",qaNotes!F476)</f>
        <v>5 years</v>
      </c>
      <c r="G476" s="32" t="str">
        <f>IF(qaNotes!G476="","",qaNotes!G476)</f>
        <v>Yes</v>
      </c>
      <c r="H476" s="885"/>
    </row>
    <row r="477" spans="1:8" ht="37.5" customHeight="1" thickBot="1" x14ac:dyDescent="0.3">
      <c r="A477" s="58" t="str">
        <f>IF(qaNotes!A477="","",qaNotes!A477)</f>
        <v>Missouri Department of Transportation</v>
      </c>
      <c r="B477" s="118" t="str">
        <f>IF(qaNotes!B477="","",qaNotes!B477)</f>
        <v>MO DOT Aggregate Technician (AT)</v>
      </c>
      <c r="C477" s="33" t="str">
        <f>IF(qaNotes!C477="","",qaNotes!C477)</f>
        <v>E329 (Aggregate)</v>
      </c>
      <c r="D477" s="13" t="str">
        <f>IF(qaNotes!D477="","",qaNotes!D477)</f>
        <v>Yes</v>
      </c>
      <c r="E477" s="125" t="str">
        <f>IF(qaNotes!E477="","",qaNotes!E477)</f>
        <v>5 years</v>
      </c>
      <c r="F477" s="174" t="str">
        <f>IF(qaNotes!F477="","",qaNotes!F477)</f>
        <v>5 years</v>
      </c>
      <c r="G477" s="12" t="str">
        <f>IF(qaNotes!G477="","",qaNotes!G477)</f>
        <v>Yes</v>
      </c>
      <c r="H477" s="884"/>
    </row>
    <row r="478" spans="1:8" ht="37.5" customHeight="1" x14ac:dyDescent="0.25">
      <c r="A478" s="58" t="str">
        <f>IF(qaNotes!A478="","",qaNotes!A478)</f>
        <v>Missouri Department of Transportation</v>
      </c>
      <c r="B478" s="772" t="str">
        <f>IF(qaNotes!B478="","",qaNotes!B478)</f>
        <v>MO DOT Concrete Strength (CS)</v>
      </c>
      <c r="C478" s="773" t="str">
        <f>IF(qaNotes!C478="","",qaNotes!C478)</f>
        <v xml:space="preserve">C1077 (Concrete) </v>
      </c>
      <c r="D478" s="778" t="str">
        <f>IF(qaNotes!D478="","",qaNotes!D478)</f>
        <v>See Guidance</v>
      </c>
      <c r="E478" s="775" t="str">
        <f>IF(qaNotes!E478="","",qaNotes!E478)</f>
        <v>5 years</v>
      </c>
      <c r="F478" s="802" t="str">
        <f>IF(qaNotes!F478="","",qaNotes!F478)</f>
        <v>5 years</v>
      </c>
      <c r="G478" s="777" t="str">
        <f>IF(qaNotes!G478="","",qaNotes!G478)</f>
        <v>See Guidance</v>
      </c>
      <c r="H478" s="903" t="str">
        <f>IF(qaNotes!L478="","",qaNotes!L478)</f>
        <v xml:space="preserve">Certification meets for concrete lab supervisors and concrete lab technicians. </v>
      </c>
    </row>
    <row r="479" spans="1:8" ht="37.5" customHeight="1" thickBot="1" x14ac:dyDescent="0.3">
      <c r="A479" s="58" t="str">
        <f>IF(qaNotes!A479="","",qaNotes!A479)</f>
        <v>Missouri Department of Transportation</v>
      </c>
      <c r="B479" s="118" t="str">
        <f>IF(qaNotes!B479="","",qaNotes!B479)</f>
        <v>MO DOT Concrete Strength (CS)</v>
      </c>
      <c r="C479" s="767" t="str">
        <f>IF(qaNotes!C479="","",qaNotes!C479)</f>
        <v>E329 (Concrete)</v>
      </c>
      <c r="D479" s="768" t="str">
        <f>IF(qaNotes!D479="","",qaNotes!D479)</f>
        <v>See Guidance</v>
      </c>
      <c r="E479" s="769" t="str">
        <f>IF(qaNotes!E479="","",qaNotes!E479)</f>
        <v>5 years</v>
      </c>
      <c r="F479" s="819" t="str">
        <f>IF(qaNotes!F479="","",qaNotes!F479)</f>
        <v>5 years</v>
      </c>
      <c r="G479" s="771" t="str">
        <f>IF(qaNotes!G479="","",qaNotes!G479)</f>
        <v>See Guidance</v>
      </c>
      <c r="H479" s="904"/>
    </row>
    <row r="480" spans="1:8" ht="37.5" customHeight="1" x14ac:dyDescent="0.25">
      <c r="A480" s="58" t="str">
        <f>IF(qaNotes!A480="","",qaNotes!A480)</f>
        <v>Missouri Department of Transportation</v>
      </c>
      <c r="B480" s="119" t="str">
        <f>IF(qaNotes!B480="","",qaNotes!B480)</f>
        <v xml:space="preserve">MO DOT HMA Aggregate (HMA) (Consensus Tests) </v>
      </c>
      <c r="C480" s="35" t="str">
        <f>IF(qaNotes!C480="","",qaNotes!C480)</f>
        <v>D3666 (Aggregate)</v>
      </c>
      <c r="D480" s="25" t="str">
        <f>IF(qaNotes!D480="","",qaNotes!D480)</f>
        <v>Yes</v>
      </c>
      <c r="E480" s="114" t="str">
        <f>IF(qaNotes!E480="","",qaNotes!E480)</f>
        <v>5 years</v>
      </c>
      <c r="F480" s="115" t="str">
        <f>IF(qaNotes!F480="","",qaNotes!F480)</f>
        <v>5 years</v>
      </c>
      <c r="G480" s="37" t="str">
        <f>IF(qaNotes!G480="","",qaNotes!G480)</f>
        <v>Yes</v>
      </c>
      <c r="H480" s="883" t="str">
        <f>IF(qaNotes!L480="","",qaNotes!L480)</f>
        <v>Please note: MO DOT Aaggregate Technician (AT) is a pre-requisite; includes W&amp;P.</v>
      </c>
    </row>
    <row r="481" spans="1:8" ht="37.5" customHeight="1" thickBot="1" x14ac:dyDescent="0.3">
      <c r="A481" s="58" t="str">
        <f>IF(qaNotes!A481="","",qaNotes!A481)</f>
        <v>Missouri Department of Transportation</v>
      </c>
      <c r="B481" s="118" t="str">
        <f>IF(qaNotes!B481="","",qaNotes!B481)</f>
        <v xml:space="preserve">MO DOT HMA Aggregate (HMA) (Consensus Tests) </v>
      </c>
      <c r="C481" s="33" t="str">
        <f>IF(qaNotes!C481="","",qaNotes!C481)</f>
        <v>E329 (Aggregate)</v>
      </c>
      <c r="D481" s="13" t="str">
        <f>IF(qaNotes!D481="","",qaNotes!D481)</f>
        <v>Yes</v>
      </c>
      <c r="E481" s="125" t="str">
        <f>IF(qaNotes!E481="","",qaNotes!E481)</f>
        <v>5 years</v>
      </c>
      <c r="F481" s="174" t="str">
        <f>IF(qaNotes!F481="","",qaNotes!F481)</f>
        <v>5 years</v>
      </c>
      <c r="G481" s="12" t="str">
        <f>IF(qaNotes!G481="","",qaNotes!G481)</f>
        <v>Yes</v>
      </c>
      <c r="H481" s="884"/>
    </row>
    <row r="482" spans="1:8" ht="37.5" customHeight="1" x14ac:dyDescent="0.25">
      <c r="A482" s="58" t="str">
        <f>IF(qaNotes!A482="","",qaNotes!A482)</f>
        <v>Missouri Department of Transportation</v>
      </c>
      <c r="B482" s="772" t="str">
        <f>IF(qaNotes!B482="","",qaNotes!B482)</f>
        <v>MO DOT Bituminous Technician (BT)</v>
      </c>
      <c r="C482" s="773" t="str">
        <f>IF(qaNotes!C482="","",qaNotes!C482)</f>
        <v>D3666 (Asphalt Mixture)</v>
      </c>
      <c r="D482" s="778" t="str">
        <f>IF(qaNotes!D482="","",qaNotes!D482)</f>
        <v>Yes</v>
      </c>
      <c r="E482" s="775" t="str">
        <f>IF(qaNotes!E482="","",qaNotes!E482)</f>
        <v>5 years</v>
      </c>
      <c r="F482" s="802" t="str">
        <f>IF(qaNotes!F482="","",qaNotes!F482)</f>
        <v>5 years</v>
      </c>
      <c r="G482" s="777" t="str">
        <f>IF(qaNotes!G482="","",qaNotes!G482)</f>
        <v>Yes</v>
      </c>
      <c r="H482" s="903" t="str">
        <f>IF(qaNotes!L482="","",qaNotes!L482)</f>
        <v/>
      </c>
    </row>
    <row r="483" spans="1:8" ht="37.5" customHeight="1" thickBot="1" x14ac:dyDescent="0.3">
      <c r="A483" s="58" t="str">
        <f>IF(qaNotes!A483="","",qaNotes!A483)</f>
        <v>Missouri Department of Transportation</v>
      </c>
      <c r="B483" s="838" t="str">
        <f>IF(qaNotes!B483="","",qaNotes!B483)</f>
        <v>MO DOT Bituminous Technician (BT)</v>
      </c>
      <c r="C483" s="767" t="str">
        <f>IF(qaNotes!C483="","",qaNotes!C483)</f>
        <v>E329 (Asphalt Mixture)</v>
      </c>
      <c r="D483" s="768" t="str">
        <f>IF(qaNotes!D483="","",qaNotes!D483)</f>
        <v>Yes</v>
      </c>
      <c r="E483" s="769" t="str">
        <f>IF(qaNotes!E483="","",qaNotes!E483)</f>
        <v>5 years</v>
      </c>
      <c r="F483" s="819" t="str">
        <f>IF(qaNotes!F483="","",qaNotes!F483)</f>
        <v>5 years</v>
      </c>
      <c r="G483" s="771" t="str">
        <f>IF(qaNotes!G483="","",qaNotes!G483)</f>
        <v>Yes</v>
      </c>
      <c r="H483" s="904"/>
    </row>
    <row r="484" spans="1:8" ht="37.5" customHeight="1" thickBot="1" x14ac:dyDescent="0.3">
      <c r="A484" s="58" t="str">
        <f>IF(qaNotes!A484="","",qaNotes!A484)</f>
        <v>Missouri Department of Transportation</v>
      </c>
      <c r="B484" s="18" t="str">
        <f>IF(qaNotes!B484="","",qaNotes!B484)</f>
        <v>MO DOT Plasticity Index (PI)</v>
      </c>
      <c r="C484" s="76" t="str">
        <f>IF(qaNotes!C484="","",qaNotes!C484)</f>
        <v>None</v>
      </c>
      <c r="D484" s="881" t="str">
        <f>IF(qaNotes!D484="","",qaNotes!D484)</f>
        <v>No</v>
      </c>
      <c r="E484" s="881"/>
      <c r="F484" s="881"/>
      <c r="G484" s="882"/>
      <c r="H484" s="475" t="str">
        <f>IF(qaNotes!L484="","",qaNotes!L484)</f>
        <v/>
      </c>
    </row>
    <row r="485" spans="1:8" ht="37.5" customHeight="1" x14ac:dyDescent="0.25">
      <c r="A485" s="58" t="str">
        <f>IF(qaNotes!A485="","",qaNotes!A485)</f>
        <v>Missouri Department of Transportation</v>
      </c>
      <c r="B485" s="772" t="str">
        <f>IF(qaNotes!B485="","",qaNotes!B485)</f>
        <v>MO DOT Superpave QC/QA (SP)</v>
      </c>
      <c r="C485" s="773" t="str">
        <f>IF(qaNotes!C485="","",qaNotes!C485)</f>
        <v>D3666 (Asphalt Mixture)</v>
      </c>
      <c r="D485" s="778" t="str">
        <f>IF(qaNotes!D485="","",qaNotes!D485)</f>
        <v>Yes</v>
      </c>
      <c r="E485" s="775" t="str">
        <f>IF(qaNotes!E485="","",qaNotes!E485)</f>
        <v>5 years</v>
      </c>
      <c r="F485" s="802" t="str">
        <f>IF(qaNotes!F485="","",qaNotes!F485)</f>
        <v>5 years</v>
      </c>
      <c r="G485" s="777" t="str">
        <f>IF(qaNotes!G485="","",qaNotes!G485)</f>
        <v>Yes</v>
      </c>
      <c r="H485" s="903" t="str">
        <f>IF(qaNotes!L485="","",qaNotes!L485)</f>
        <v>Please note: MO DOT Aggregate Technician (AT) and Bituminous Technician (BT) is a pre-requisite; includes W &amp; P.</v>
      </c>
    </row>
    <row r="486" spans="1:8" ht="37.5" customHeight="1" thickBot="1" x14ac:dyDescent="0.3">
      <c r="A486" s="58" t="str">
        <f>IF(qaNotes!A486="","",qaNotes!A486)</f>
        <v>Missouri Department of Transportation</v>
      </c>
      <c r="B486" s="118" t="str">
        <f>IF(qaNotes!B486="","",qaNotes!B486)</f>
        <v>MO DOT Superpave QC/QA (SP)</v>
      </c>
      <c r="C486" s="767" t="str">
        <f>IF(qaNotes!C486="","",qaNotes!C486)</f>
        <v>E329 (Asphalt Mixture)</v>
      </c>
      <c r="D486" s="768" t="str">
        <f>IF(qaNotes!D486="","",qaNotes!D486)</f>
        <v>Yes</v>
      </c>
      <c r="E486" s="769" t="str">
        <f>IF(qaNotes!E486="","",qaNotes!E486)</f>
        <v>5 years</v>
      </c>
      <c r="F486" s="819" t="str">
        <f>IF(qaNotes!F486="","",qaNotes!F486)</f>
        <v>5 years</v>
      </c>
      <c r="G486" s="771" t="str">
        <f>IF(qaNotes!G486="","",qaNotes!G486)</f>
        <v>Yes</v>
      </c>
      <c r="H486" s="904"/>
    </row>
    <row r="487" spans="1:8" ht="37.5" customHeight="1" x14ac:dyDescent="0.25">
      <c r="A487" s="58" t="str">
        <f>IF(qaNotes!A487="","",qaNotes!A487)</f>
        <v>Missouri Department of Transportation</v>
      </c>
      <c r="B487" s="119" t="str">
        <f>IF(qaNotes!B487="","",qaNotes!B487)</f>
        <v>MO DOT TSR</v>
      </c>
      <c r="C487" s="35" t="str">
        <f>IF(qaNotes!C487="","",qaNotes!C487)</f>
        <v>D3666 (Asphalt Mixture)</v>
      </c>
      <c r="D487" s="25" t="str">
        <f>IF(qaNotes!D487="","",qaNotes!D487)</f>
        <v>Yes</v>
      </c>
      <c r="E487" s="114" t="str">
        <f>IF(qaNotes!E487="","",qaNotes!E487)</f>
        <v>5 years</v>
      </c>
      <c r="F487" s="115" t="str">
        <f>IF(qaNotes!F487="","",qaNotes!F487)</f>
        <v>5 years</v>
      </c>
      <c r="G487" s="37" t="str">
        <f>IF(qaNotes!G487="","",qaNotes!G487)</f>
        <v>Yes</v>
      </c>
      <c r="H487" s="883" t="str">
        <f>IF(qaNotes!L487="","",qaNotes!L487)</f>
        <v>Please note: MO DOT Superpave is a pre-requisite; includes W &amp; P</v>
      </c>
    </row>
    <row r="488" spans="1:8" ht="37.5" customHeight="1" thickBot="1" x14ac:dyDescent="0.3">
      <c r="A488" s="58" t="str">
        <f>IF(qaNotes!A488="","",qaNotes!A488)</f>
        <v>Missouri Department of Transportation</v>
      </c>
      <c r="B488" s="118" t="str">
        <f>IF(qaNotes!B488="","",qaNotes!B488)</f>
        <v>MO DOT TSR</v>
      </c>
      <c r="C488" s="33" t="str">
        <f>IF(qaNotes!C488="","",qaNotes!C488)</f>
        <v>E329 (Asphalt Mixture)</v>
      </c>
      <c r="D488" s="13" t="str">
        <f>IF(qaNotes!D488="","",qaNotes!D488)</f>
        <v>Yes</v>
      </c>
      <c r="E488" s="125" t="str">
        <f>IF(qaNotes!E488="","",qaNotes!E488)</f>
        <v>5 years</v>
      </c>
      <c r="F488" s="174" t="str">
        <f>IF(qaNotes!F488="","",qaNotes!F488)</f>
        <v>5 years</v>
      </c>
      <c r="G488" s="12" t="str">
        <f>IF(qaNotes!G488="","",qaNotes!G488)</f>
        <v>Yes</v>
      </c>
      <c r="H488" s="884"/>
    </row>
    <row r="489" spans="1:8" ht="37.5" customHeight="1" x14ac:dyDescent="0.25">
      <c r="A489" s="58" t="str">
        <f>IF(qaNotes!A489="","",qaNotes!A489)</f>
        <v>Missouri Department of Transportation</v>
      </c>
      <c r="B489" s="772" t="str">
        <f>IF(qaNotes!B489="","",qaNotes!B489)</f>
        <v>MO DOT Binder Ignition (BI)</v>
      </c>
      <c r="C489" s="773" t="str">
        <f>IF(qaNotes!C489="","",qaNotes!C489)</f>
        <v>D3666 (Asphalt Mixture)</v>
      </c>
      <c r="D489" s="778" t="str">
        <f>IF(qaNotes!D489="","",qaNotes!D489)</f>
        <v>Yes</v>
      </c>
      <c r="E489" s="775" t="str">
        <f>IF(qaNotes!E489="","",qaNotes!E489)</f>
        <v>5 years</v>
      </c>
      <c r="F489" s="802" t="str">
        <f>IF(qaNotes!F489="","",qaNotes!F489)</f>
        <v>5 years</v>
      </c>
      <c r="G489" s="777" t="str">
        <f>IF(qaNotes!G489="","",qaNotes!G489)</f>
        <v>Yes</v>
      </c>
      <c r="H489" s="903" t="str">
        <f>IF(qaNotes!L489="","",qaNotes!L489)</f>
        <v/>
      </c>
    </row>
    <row r="490" spans="1:8" ht="37.5" customHeight="1" thickBot="1" x14ac:dyDescent="0.3">
      <c r="A490" s="58" t="str">
        <f>IF(qaNotes!A490="","",qaNotes!A490)</f>
        <v>Missouri Department of Transportation</v>
      </c>
      <c r="B490" s="118" t="str">
        <f>IF(qaNotes!B490="","",qaNotes!B490)</f>
        <v>MO DOT Binder Ignition (BI)</v>
      </c>
      <c r="C490" s="767" t="str">
        <f>IF(qaNotes!C490="","",qaNotes!C490)</f>
        <v>E329 (Asphalt Mixture)</v>
      </c>
      <c r="D490" s="768" t="str">
        <f>IF(qaNotes!D490="","",qaNotes!D490)</f>
        <v>Yes</v>
      </c>
      <c r="E490" s="769" t="str">
        <f>IF(qaNotes!E490="","",qaNotes!E490)</f>
        <v>5 years</v>
      </c>
      <c r="F490" s="819" t="str">
        <f>IF(qaNotes!F490="","",qaNotes!F490)</f>
        <v>5 years</v>
      </c>
      <c r="G490" s="771" t="str">
        <f>IF(qaNotes!G490="","",qaNotes!G490)</f>
        <v>Yes</v>
      </c>
      <c r="H490" s="904"/>
    </row>
    <row r="491" spans="1:8" ht="37.5" customHeight="1" x14ac:dyDescent="0.25">
      <c r="A491" s="58" t="str">
        <f>IF(qaNotes!A491="","",qaNotes!A491)</f>
        <v>Missouri Department of Transportation</v>
      </c>
      <c r="B491" s="119" t="str">
        <f>IF(qaNotes!B491="","",qaNotes!B491)</f>
        <v>MO DOT Compressive Strength (CM)</v>
      </c>
      <c r="C491" s="35" t="str">
        <f>IF(qaNotes!C491="","",qaNotes!C491)</f>
        <v>C1077 (Concrete)</v>
      </c>
      <c r="D491" s="25" t="str">
        <f>IF(qaNotes!D491="","",qaNotes!D491)</f>
        <v>See Guidance</v>
      </c>
      <c r="E491" s="114" t="str">
        <f>IF(qaNotes!E491="","",qaNotes!E491)</f>
        <v>5 years</v>
      </c>
      <c r="F491" s="115" t="str">
        <f>IF(qaNotes!F491="","",qaNotes!F491)</f>
        <v>5 years</v>
      </c>
      <c r="G491" s="37" t="str">
        <f>IF(qaNotes!G491="","",qaNotes!G491)</f>
        <v>See Guidance</v>
      </c>
      <c r="H491" s="883" t="str">
        <f>IF(qaNotes!L491="","",qaNotes!L491)</f>
        <v>Certification meets for concrete lab supervisors and concrete lab technicians; unless laboratory is accredited for C78. Labs that are accredited for C78, certificant will need a supplemental C78 certification.</v>
      </c>
    </row>
    <row r="492" spans="1:8" ht="37.5" customHeight="1" thickBot="1" x14ac:dyDescent="0.3">
      <c r="A492" s="58" t="str">
        <f>IF(qaNotes!A492="","",qaNotes!A492)</f>
        <v>Missouri Department of Transportation</v>
      </c>
      <c r="B492" s="118" t="str">
        <f>IF(qaNotes!B492="","",qaNotes!B492)</f>
        <v>MO DOT Compressive Strength (CM)</v>
      </c>
      <c r="C492" s="33" t="str">
        <f>IF(qaNotes!C492="","",qaNotes!C492)</f>
        <v>E329 (Concrete)</v>
      </c>
      <c r="D492" s="13" t="str">
        <f>IF(qaNotes!D492="","",qaNotes!D492)</f>
        <v>See Guidance</v>
      </c>
      <c r="E492" s="125" t="str">
        <f>IF(qaNotes!E492="","",qaNotes!E492)</f>
        <v>5 years</v>
      </c>
      <c r="F492" s="174" t="str">
        <f>IF(qaNotes!F492="","",qaNotes!F492)</f>
        <v>5 years</v>
      </c>
      <c r="G492" s="12" t="str">
        <f>IF(qaNotes!G492="","",qaNotes!G492)</f>
        <v>See Guidance</v>
      </c>
      <c r="H492" s="884"/>
    </row>
    <row r="493" spans="1:8" ht="37.5" customHeight="1" x14ac:dyDescent="0.25">
      <c r="A493" s="58" t="str">
        <f>IF(qaNotes!A493="","",qaNotes!A493)</f>
        <v>Missouri Department of Transportation</v>
      </c>
      <c r="B493" s="772" t="str">
        <f>IF(qaNotes!B493="","",qaNotes!B493)</f>
        <v>MO DOT Aggregate Specific Gravity (ASG)</v>
      </c>
      <c r="C493" s="773" t="str">
        <f>IF(qaNotes!C493="","",qaNotes!C493)</f>
        <v>C1077 (Aggregate)</v>
      </c>
      <c r="D493" s="778" t="str">
        <f>IF(qaNotes!D493="","",qaNotes!D493)</f>
        <v>See Guidance</v>
      </c>
      <c r="E493" s="775" t="str">
        <f>IF(qaNotes!E493="","",qaNotes!E493)</f>
        <v>5 years</v>
      </c>
      <c r="F493" s="802" t="str">
        <f>IF(qaNotes!F493="","",qaNotes!F493)</f>
        <v>5 years</v>
      </c>
      <c r="G493" s="777" t="str">
        <f>IF(qaNotes!G493="","",qaNotes!G493)</f>
        <v>Yes</v>
      </c>
      <c r="H493" s="903" t="str">
        <f>IF(qaNotes!L493="","",qaNotes!L493)</f>
        <v>You must combine MO DOT Aggregate Technician (AT) with MO DOT Aggregate Specific Gravity (ASG) in order for it to meet for C1077 (Aggregate).</v>
      </c>
    </row>
    <row r="494" spans="1:8" ht="37.5" customHeight="1" x14ac:dyDescent="0.25">
      <c r="A494" s="58" t="str">
        <f>IF(qaNotes!A494="","",qaNotes!A494)</f>
        <v>Missouri Department of Transportation</v>
      </c>
      <c r="B494" s="121" t="str">
        <f>IF(qaNotes!B494="","",qaNotes!B494)</f>
        <v>MO DOT Aggregate Specific Gravity (ASG)</v>
      </c>
      <c r="C494" s="791" t="str">
        <f>IF(qaNotes!C494="","",qaNotes!C494)</f>
        <v>D3666 (Asphalt Mixture)</v>
      </c>
      <c r="D494" s="816" t="str">
        <f>IF(qaNotes!D494="","",qaNotes!D494)</f>
        <v>Yes</v>
      </c>
      <c r="E494" s="793" t="str">
        <f>IF(qaNotes!E494="","",qaNotes!E494)</f>
        <v>5 years</v>
      </c>
      <c r="F494" s="794" t="str">
        <f>IF(qaNotes!F494="","",qaNotes!F494)</f>
        <v>5 years</v>
      </c>
      <c r="G494" s="817" t="str">
        <f>IF(qaNotes!G494="","",qaNotes!G494)</f>
        <v>Yes</v>
      </c>
      <c r="H494" s="912"/>
    </row>
    <row r="495" spans="1:8" ht="37.5" customHeight="1" thickBot="1" x14ac:dyDescent="0.3">
      <c r="A495" s="58" t="str">
        <f>IF(qaNotes!A495="","",qaNotes!A495)</f>
        <v>Missouri Department of Transportation</v>
      </c>
      <c r="B495" s="118" t="str">
        <f>IF(qaNotes!B495="","",qaNotes!B495)</f>
        <v>MO DOT Aggregate Specific Gravity (ASG)</v>
      </c>
      <c r="C495" s="767" t="str">
        <f>IF(qaNotes!C495="","",qaNotes!C495)</f>
        <v>E329 (Asphalt Mixture)</v>
      </c>
      <c r="D495" s="768" t="str">
        <f>IF(qaNotes!D495="","",qaNotes!D495)</f>
        <v>Yes</v>
      </c>
      <c r="E495" s="769" t="str">
        <f>IF(qaNotes!E495="","",qaNotes!E495)</f>
        <v>5 years</v>
      </c>
      <c r="F495" s="819" t="str">
        <f>IF(qaNotes!F495="","",qaNotes!F495)</f>
        <v>5 years</v>
      </c>
      <c r="G495" s="771" t="str">
        <f>IF(qaNotes!G495="","",qaNotes!G495)</f>
        <v>Yes</v>
      </c>
      <c r="H495" s="904"/>
    </row>
    <row r="496" spans="1:8" ht="37.5" customHeight="1" thickBot="1" x14ac:dyDescent="0.3">
      <c r="A496" s="58" t="str">
        <f>IF(qaNotes!A496="","",qaNotes!A496)</f>
        <v>Missouri Department of Transportation</v>
      </c>
      <c r="B496" s="18" t="str">
        <f>IF(qaNotes!B496="","",qaNotes!B496)</f>
        <v>MO DOT Low Slump (LS)</v>
      </c>
      <c r="C496" s="76" t="str">
        <f>IF(qaNotes!C496="","",qaNotes!C496)</f>
        <v>None</v>
      </c>
      <c r="D496" s="887" t="str">
        <f>IF(qaNotes!D496="","",qaNotes!D496)</f>
        <v>No</v>
      </c>
      <c r="E496" s="887"/>
      <c r="F496" s="887"/>
      <c r="G496" s="888"/>
      <c r="H496" s="475" t="str">
        <f>IF(qaNotes!L496="","",qaNotes!L496)</f>
        <v/>
      </c>
    </row>
    <row r="497" spans="1:8" ht="37.5" customHeight="1" thickBot="1" x14ac:dyDescent="0.3">
      <c r="A497" s="58" t="str">
        <f>IF(qaNotes!A497="","",qaNotes!A497)</f>
        <v>Missouri Department of Transportation</v>
      </c>
      <c r="B497" s="803" t="str">
        <f>IF(qaNotes!B497="","",qaNotes!B497)</f>
        <v>MO DOT Tensile Strength Ratio - TSR</v>
      </c>
      <c r="C497" s="784" t="str">
        <f>IF(qaNotes!C497="","",qaNotes!C497)</f>
        <v>None</v>
      </c>
      <c r="D497" s="897" t="str">
        <f>IF(qaNotes!D497="","",qaNotes!D497)</f>
        <v>No</v>
      </c>
      <c r="E497" s="901"/>
      <c r="F497" s="901"/>
      <c r="G497" s="902"/>
      <c r="H497" s="837" t="str">
        <f>IF(qaNotes!L497="","",qaNotes!L497)</f>
        <v/>
      </c>
    </row>
    <row r="498" spans="1:8" ht="37.5" customHeight="1" thickBot="1" x14ac:dyDescent="0.3">
      <c r="A498" s="58" t="str">
        <f>IF(qaNotes!A498="","",qaNotes!A498)</f>
        <v>Missouri Department of Transportation</v>
      </c>
      <c r="B498" s="18" t="str">
        <f>IF(qaNotes!B498="","",qaNotes!B498)</f>
        <v>MO DOT International Roughness Index (IRI) Profile</v>
      </c>
      <c r="C498" s="76" t="str">
        <f>IF(qaNotes!C498="","",qaNotes!C498)</f>
        <v>None</v>
      </c>
      <c r="D498" s="887" t="str">
        <f>IF(qaNotes!D498="","",qaNotes!D498)</f>
        <v>No</v>
      </c>
      <c r="E498" s="899"/>
      <c r="F498" s="899"/>
      <c r="G498" s="900"/>
      <c r="H498" s="475" t="str">
        <f>IF(qaNotes!L498="","",qaNotes!L498)</f>
        <v/>
      </c>
    </row>
    <row r="499" spans="1:8" ht="37.5" customHeight="1" thickBot="1" x14ac:dyDescent="0.3">
      <c r="A499" s="58" t="str">
        <f>IF(qaNotes!A499="","",qaNotes!A499)</f>
        <v>Missouri Department of Transportation</v>
      </c>
      <c r="B499" s="803" t="str">
        <f>IF(qaNotes!B499="","",qaNotes!B499)</f>
        <v>MO DOT Field Density (FD)</v>
      </c>
      <c r="C499" s="784" t="str">
        <f>IF(qaNotes!C499="","",qaNotes!C499)</f>
        <v>None</v>
      </c>
      <c r="D499" s="897" t="str">
        <f>IF(qaNotes!D499="","",qaNotes!D499)</f>
        <v>No</v>
      </c>
      <c r="E499" s="901"/>
      <c r="F499" s="901"/>
      <c r="G499" s="902"/>
      <c r="H499" s="837" t="str">
        <f>IF(qaNotes!L499="","",qaNotes!L499)</f>
        <v/>
      </c>
    </row>
    <row r="500" spans="1:8" ht="37.5" customHeight="1" thickBot="1" x14ac:dyDescent="0.3">
      <c r="A500" s="58" t="str">
        <f>IF(qaNotes!A500="","",qaNotes!A500)</f>
        <v>Missouri Department of Transportation</v>
      </c>
      <c r="B500" s="119" t="str">
        <f>IF(qaNotes!B500="","",qaNotes!B500)</f>
        <v>MO DOT T85 Absorption (ABS)</v>
      </c>
      <c r="C500" s="24" t="str">
        <f>IF(qaNotes!C500="","",qaNotes!C500)</f>
        <v>None</v>
      </c>
      <c r="D500" s="881" t="str">
        <f>IF(qaNotes!D500="","",qaNotes!D500)</f>
        <v>No</v>
      </c>
      <c r="E500" s="889"/>
      <c r="F500" s="889"/>
      <c r="G500" s="890"/>
      <c r="H500" s="475" t="str">
        <f>IF(qaNotes!L500="","",qaNotes!L500)</f>
        <v/>
      </c>
    </row>
    <row r="501" spans="1:8" ht="37.5" customHeight="1" x14ac:dyDescent="0.25">
      <c r="A501" s="77" t="str">
        <f>IF(qaNotes!A501="","",qaNotes!A501)</f>
        <v>Montana Department of Transportation</v>
      </c>
      <c r="B501" s="127" t="str">
        <f>IF(qaNotes!B501="","",qaNotes!B501)</f>
        <v>WAQTC Aggregate TTQP</v>
      </c>
      <c r="C501" s="128" t="str">
        <f>IF(qaNotes!C501="","",qaNotes!C501)</f>
        <v>C1077 (Aggregate)</v>
      </c>
      <c r="D501" s="165" t="str">
        <f>IF(qaNotes!D501="","",qaNotes!D501)</f>
        <v>See Guidance</v>
      </c>
      <c r="E501" s="130" t="str">
        <f>IF(qaNotes!E501="","",qaNotes!E501)</f>
        <v>5 years</v>
      </c>
      <c r="F501" s="131" t="str">
        <f>IF(qaNotes!F501="","",qaNotes!F501)</f>
        <v>5 years</v>
      </c>
      <c r="G501" s="145" t="str">
        <f>IF(qaNotes!G501="","",qaNotes!G501)</f>
        <v>Yes</v>
      </c>
      <c r="H501" s="878" t="str">
        <f>IF(qaNotes!L501="","",qaNotes!L501)</f>
        <v/>
      </c>
    </row>
    <row r="502" spans="1:8" ht="37.5" customHeight="1" x14ac:dyDescent="0.25">
      <c r="A502" s="79" t="str">
        <f>IF(qaNotes!A502="","",qaNotes!A502)</f>
        <v>Montana Department of Transportation</v>
      </c>
      <c r="B502" s="132" t="str">
        <f>IF(qaNotes!B502="","",qaNotes!B502)</f>
        <v>WAQTC Aggregate TTQP</v>
      </c>
      <c r="C502" s="133" t="str">
        <f>IF(qaNotes!C502="","",qaNotes!C502)</f>
        <v>D3666 (Aggregate)</v>
      </c>
      <c r="D502" s="215" t="str">
        <f>IF(qaNotes!D502="","",qaNotes!D502)</f>
        <v>Yes</v>
      </c>
      <c r="E502" s="135" t="str">
        <f>IF(qaNotes!E502="","",qaNotes!E502)</f>
        <v>5 years</v>
      </c>
      <c r="F502" s="136" t="str">
        <f>IF(qaNotes!F502="","",qaNotes!F502)</f>
        <v>5 years</v>
      </c>
      <c r="G502" s="147" t="str">
        <f>IF(qaNotes!G502="","",qaNotes!G502)</f>
        <v>Yes</v>
      </c>
      <c r="H502" s="886"/>
    </row>
    <row r="503" spans="1:8" ht="37.5" customHeight="1" thickBot="1" x14ac:dyDescent="0.3">
      <c r="A503" s="79" t="str">
        <f>IF(qaNotes!A503="","",qaNotes!A503)</f>
        <v>Montana Department of Transportation</v>
      </c>
      <c r="B503" s="138" t="str">
        <f>IF(qaNotes!B503="","",qaNotes!B503)</f>
        <v>WAQTC Aggregate TTQP</v>
      </c>
      <c r="C503" s="139" t="str">
        <f>IF(qaNotes!C503="","",qaNotes!C503)</f>
        <v>E329 (Aggregate)</v>
      </c>
      <c r="D503" s="214" t="str">
        <f>IF(qaNotes!D503="","",qaNotes!D503)</f>
        <v>Yes</v>
      </c>
      <c r="E503" s="158" t="str">
        <f>IF(qaNotes!E503="","",qaNotes!E503)</f>
        <v>5 years</v>
      </c>
      <c r="F503" s="162" t="str">
        <f>IF(qaNotes!F503="","",qaNotes!F503)</f>
        <v>5 years</v>
      </c>
      <c r="G503" s="149" t="str">
        <f>IF(qaNotes!G503="","",qaNotes!G503)</f>
        <v>Yes</v>
      </c>
      <c r="H503" s="879"/>
    </row>
    <row r="504" spans="1:8" ht="37.5" customHeight="1" x14ac:dyDescent="0.25">
      <c r="A504" s="79" t="str">
        <f>IF(qaNotes!A504="","",qaNotes!A504)</f>
        <v>Montana Department of Transportation</v>
      </c>
      <c r="B504" s="127" t="str">
        <f>IF(qaNotes!B504="","",qaNotes!B504)</f>
        <v>WAQTC Asphalt TTQP</v>
      </c>
      <c r="C504" s="128" t="str">
        <f>IF(qaNotes!C504="","",qaNotes!C504)</f>
        <v>D3666 (Asphalt Mixture)</v>
      </c>
      <c r="D504" s="165" t="str">
        <f>IF(qaNotes!D504="","",qaNotes!D504)</f>
        <v>Yes</v>
      </c>
      <c r="E504" s="130" t="str">
        <f>IF(qaNotes!E504="","",qaNotes!E504)</f>
        <v>5 years</v>
      </c>
      <c r="F504" s="131" t="str">
        <f>IF(qaNotes!F504="","",qaNotes!F504)</f>
        <v>5 years</v>
      </c>
      <c r="G504" s="145" t="str">
        <f>IF(qaNotes!G504="","",qaNotes!G504)</f>
        <v>Yes</v>
      </c>
      <c r="H504" s="878" t="str">
        <f>IF(qaNotes!L504="","",qaNotes!L504)</f>
        <v/>
      </c>
    </row>
    <row r="505" spans="1:8" ht="37.5" customHeight="1" thickBot="1" x14ac:dyDescent="0.3">
      <c r="A505" s="79" t="str">
        <f>IF(qaNotes!A505="","",qaNotes!A505)</f>
        <v>Montana Department of Transportation</v>
      </c>
      <c r="B505" s="132" t="str">
        <f>IF(qaNotes!B505="","",qaNotes!B505)</f>
        <v>WAQTC Asphalt TTQP</v>
      </c>
      <c r="C505" s="160" t="str">
        <f>IF(qaNotes!C505="","",qaNotes!C505)</f>
        <v>E329 (Asphalt Mixture)</v>
      </c>
      <c r="D505" s="166" t="str">
        <f>IF(qaNotes!D505="","",qaNotes!D505)</f>
        <v>Yes</v>
      </c>
      <c r="E505" s="141" t="str">
        <f>IF(qaNotes!E505="","",qaNotes!E505)</f>
        <v>5 years</v>
      </c>
      <c r="F505" s="142" t="str">
        <f>IF(qaNotes!F505="","",qaNotes!F505)</f>
        <v>5 years</v>
      </c>
      <c r="G505" s="167" t="str">
        <f>IF(qaNotes!G505="","",qaNotes!G505)</f>
        <v>Yes</v>
      </c>
      <c r="H505" s="879"/>
    </row>
    <row r="506" spans="1:8" ht="37.5" customHeight="1" x14ac:dyDescent="0.25">
      <c r="A506" s="79" t="str">
        <f>IF(qaNotes!A506="","",qaNotes!A506)</f>
        <v>Montana Department of Transportation</v>
      </c>
      <c r="B506" s="642" t="str">
        <f>IF(qaNotes!B506="","",qaNotes!B506)</f>
        <v>WAQTC Embankment &amp; Base TTQP</v>
      </c>
      <c r="C506" s="632" t="str">
        <f>IF(qaNotes!C506="","",qaNotes!C506)</f>
        <v>D3666 (Aggregate)</v>
      </c>
      <c r="D506" s="653" t="str">
        <f>IF(qaNotes!D506="","",qaNotes!D506)</f>
        <v>Yes</v>
      </c>
      <c r="E506" s="636" t="str">
        <f>IF(qaNotes!E506="","",qaNotes!E506)</f>
        <v>5 years</v>
      </c>
      <c r="F506" s="628" t="str">
        <f>IF(qaNotes!F506="","",qaNotes!F506)</f>
        <v>5 years</v>
      </c>
      <c r="G506" s="644" t="str">
        <f>IF(qaNotes!G506="","",qaNotes!G506)</f>
        <v>Yes</v>
      </c>
      <c r="H506" s="921" t="str">
        <f>IF(qaNotes!L506="","",qaNotes!L506)</f>
        <v/>
      </c>
    </row>
    <row r="507" spans="1:8" ht="37.5" customHeight="1" x14ac:dyDescent="0.25">
      <c r="A507" s="79" t="str">
        <f>IF(qaNotes!A507="","",qaNotes!A507)</f>
        <v>Montana Department of Transportation</v>
      </c>
      <c r="B507" s="646" t="str">
        <f>IF(qaNotes!B507="","",qaNotes!B507)</f>
        <v>WAQTC Embankment &amp; Base TTQP</v>
      </c>
      <c r="C507" s="649" t="str">
        <f>IF(qaNotes!C507="","",qaNotes!C507)</f>
        <v>E329 (Aggregate)</v>
      </c>
      <c r="D507" s="654" t="str">
        <f>IF(qaNotes!D507="","",qaNotes!D507)</f>
        <v>Yes</v>
      </c>
      <c r="E507" s="625" t="str">
        <f>IF(qaNotes!E507="","",qaNotes!E507)</f>
        <v>5 years</v>
      </c>
      <c r="F507" s="647" t="str">
        <f>IF(qaNotes!F507="","",qaNotes!F507)</f>
        <v>5 years</v>
      </c>
      <c r="G507" s="650" t="str">
        <f>IF(qaNotes!G507="","",qaNotes!G507)</f>
        <v>Yes</v>
      </c>
      <c r="H507" s="922"/>
    </row>
    <row r="508" spans="1:8" ht="37.5" customHeight="1" thickBot="1" x14ac:dyDescent="0.3">
      <c r="A508" s="79" t="str">
        <f>IF(qaNotes!A508="","",qaNotes!A508)</f>
        <v>Montana Department of Transportation</v>
      </c>
      <c r="B508" s="643" t="str">
        <f>IF(qaNotes!B508="","",qaNotes!B508)</f>
        <v>WAQTC Embankment &amp; Base TTQP</v>
      </c>
      <c r="C508" s="633" t="str">
        <f>IF(qaNotes!C508="","",qaNotes!C508)</f>
        <v>E329 (Soil)</v>
      </c>
      <c r="D508" s="655" t="str">
        <f>IF(qaNotes!D508="","",qaNotes!D508)</f>
        <v>Yes</v>
      </c>
      <c r="E508" s="637" t="str">
        <f>IF(qaNotes!E508="","",qaNotes!E508)</f>
        <v>5 years</v>
      </c>
      <c r="F508" s="629" t="str">
        <f>IF(qaNotes!F508="","",qaNotes!F508)</f>
        <v>5 years</v>
      </c>
      <c r="G508" s="645" t="str">
        <f>IF(qaNotes!G508="","",qaNotes!G508)</f>
        <v>Yes</v>
      </c>
      <c r="H508" s="923"/>
    </row>
    <row r="509" spans="1:8" ht="37.5" customHeight="1" x14ac:dyDescent="0.25">
      <c r="A509" s="79" t="str">
        <f>IF(qaNotes!A509="","",qaNotes!A509)</f>
        <v>Montana Department of Transportation</v>
      </c>
      <c r="B509" s="153" t="str">
        <f>IF(qaNotes!B509="","",qaNotes!B509)</f>
        <v>WAQTC In-Place Density TTQP</v>
      </c>
      <c r="C509" s="273" t="str">
        <f>IF(qaNotes!C509="","",qaNotes!C509)</f>
        <v>D3666 (Aggregate)</v>
      </c>
      <c r="D509" s="652" t="str">
        <f>IF(qaNotes!D509="","",qaNotes!D509)</f>
        <v>Yes</v>
      </c>
      <c r="E509" s="508" t="str">
        <f>IF(qaNotes!E509="","",qaNotes!E509)</f>
        <v>5 years</v>
      </c>
      <c r="F509" s="507" t="str">
        <f>IF(qaNotes!F509="","",qaNotes!F509)</f>
        <v>5 years</v>
      </c>
      <c r="G509" s="157" t="str">
        <f>IF(qaNotes!G509="","",qaNotes!G509)</f>
        <v>Yes</v>
      </c>
      <c r="H509" s="870" t="str">
        <f>IF(qaNotes!L509="","",qaNotes!L509)</f>
        <v>D3740 (Soil): Certification includes 4 of 5 required soil standards - it will meet if supplemented with written evaluations for 1 additonal soil method. In addition, performance evaluation(s) must be submitted for supplemented test(s).</v>
      </c>
    </row>
    <row r="510" spans="1:8" ht="37.5" customHeight="1" x14ac:dyDescent="0.25">
      <c r="A510" s="79" t="str">
        <f>IF(qaNotes!A510="","",qaNotes!A510)</f>
        <v>Montana Department of Transportation</v>
      </c>
      <c r="B510" s="132" t="str">
        <f>IF(qaNotes!B510="","",qaNotes!B510)</f>
        <v>WAQTC In-Place Density TTQP</v>
      </c>
      <c r="C510" s="133" t="str">
        <f>IF(qaNotes!C510="","",qaNotes!C510)</f>
        <v>D3666 (Asphalt Mixture)</v>
      </c>
      <c r="D510" s="215" t="str">
        <f>IF(qaNotes!D510="","",qaNotes!D510)</f>
        <v>Yes</v>
      </c>
      <c r="E510" s="135" t="str">
        <f>IF(qaNotes!E510="","",qaNotes!E510)</f>
        <v>5 years</v>
      </c>
      <c r="F510" s="136" t="str">
        <f>IF(qaNotes!F510="","",qaNotes!F510)</f>
        <v>5 years</v>
      </c>
      <c r="G510" s="147" t="str">
        <f>IF(qaNotes!G510="","",qaNotes!G510)</f>
        <v>Yes</v>
      </c>
      <c r="H510" s="880"/>
    </row>
    <row r="511" spans="1:8" ht="37.5" customHeight="1" x14ac:dyDescent="0.25">
      <c r="A511" s="79" t="str">
        <f>IF(qaNotes!A511="","",qaNotes!A511)</f>
        <v>Montana Department of Transportation</v>
      </c>
      <c r="B511" s="132" t="str">
        <f>IF(qaNotes!B511="","",qaNotes!B511)</f>
        <v>WAQTC In-Place Density TTQP</v>
      </c>
      <c r="C511" s="133" t="str">
        <f>IF(qaNotes!C511="","",qaNotes!C511)</f>
        <v>D3740 (Soil)</v>
      </c>
      <c r="D511" s="215" t="str">
        <f>IF(qaNotes!D511="","",qaNotes!D511)</f>
        <v>See Guidance</v>
      </c>
      <c r="E511" s="135" t="str">
        <f>IF(qaNotes!E511="","",qaNotes!E511)</f>
        <v>5 years</v>
      </c>
      <c r="F511" s="136" t="str">
        <f>IF(qaNotes!F511="","",qaNotes!F511)</f>
        <v>5 years</v>
      </c>
      <c r="G511" s="147" t="str">
        <f>IF(qaNotes!G511="","",qaNotes!G511)</f>
        <v>Yes</v>
      </c>
      <c r="H511" s="880"/>
    </row>
    <row r="512" spans="1:8" ht="37.5" customHeight="1" x14ac:dyDescent="0.25">
      <c r="A512" s="79" t="str">
        <f>IF(qaNotes!A512="","",qaNotes!A512)</f>
        <v>Montana Department of Transportation</v>
      </c>
      <c r="B512" s="132" t="str">
        <f>IF(qaNotes!B512="","",qaNotes!B512)</f>
        <v>WAQTC In-Place Density TTQP</v>
      </c>
      <c r="C512" s="133" t="str">
        <f>IF(qaNotes!C512="","",qaNotes!C512)</f>
        <v>E329 (Aggregate)</v>
      </c>
      <c r="D512" s="215" t="str">
        <f>IF(qaNotes!D512="","",qaNotes!D512)</f>
        <v>Yes</v>
      </c>
      <c r="E512" s="135" t="str">
        <f>IF(qaNotes!E512="","",qaNotes!E512)</f>
        <v>5 years</v>
      </c>
      <c r="F512" s="136" t="str">
        <f>IF(qaNotes!F512="","",qaNotes!F512)</f>
        <v>5 years</v>
      </c>
      <c r="G512" s="147" t="str">
        <f>IF(qaNotes!G512="","",qaNotes!G512)</f>
        <v>Yes</v>
      </c>
      <c r="H512" s="880"/>
    </row>
    <row r="513" spans="1:8" ht="37.5" customHeight="1" x14ac:dyDescent="0.25">
      <c r="A513" s="79" t="str">
        <f>IF(qaNotes!A513="","",qaNotes!A513)</f>
        <v>Montana Department of Transportation</v>
      </c>
      <c r="B513" s="132" t="str">
        <f>IF(qaNotes!B513="","",qaNotes!B513)</f>
        <v>WAQTC In-Place Density TTQP</v>
      </c>
      <c r="C513" s="133" t="str">
        <f>IF(qaNotes!C513="","",qaNotes!C513)</f>
        <v>E329 (Asphalt Mixture)</v>
      </c>
      <c r="D513" s="215" t="str">
        <f>IF(qaNotes!D513="","",qaNotes!D513)</f>
        <v>Yes</v>
      </c>
      <c r="E513" s="135" t="str">
        <f>IF(qaNotes!E513="","",qaNotes!E513)</f>
        <v>5 years</v>
      </c>
      <c r="F513" s="136" t="str">
        <f>IF(qaNotes!F513="","",qaNotes!F513)</f>
        <v>5 years</v>
      </c>
      <c r="G513" s="147" t="str">
        <f>IF(qaNotes!G513="","",qaNotes!G513)</f>
        <v>Yes</v>
      </c>
      <c r="H513" s="880"/>
    </row>
    <row r="514" spans="1:8" ht="37.5" customHeight="1" thickBot="1" x14ac:dyDescent="0.3">
      <c r="A514" s="79" t="str">
        <f>IF(qaNotes!A514="","",qaNotes!A514)</f>
        <v>Montana Department of Transportation</v>
      </c>
      <c r="B514" s="138" t="str">
        <f>IF(qaNotes!B514="","",qaNotes!B514)</f>
        <v>WAQTC In-Place Density TTQP</v>
      </c>
      <c r="C514" s="139" t="str">
        <f>IF(qaNotes!C514="","",qaNotes!C514)</f>
        <v>E329 (Soil)</v>
      </c>
      <c r="D514" s="214" t="str">
        <f>IF(qaNotes!D514="","",qaNotes!D514)</f>
        <v>Yes</v>
      </c>
      <c r="E514" s="158" t="str">
        <f>IF(qaNotes!E514="","",qaNotes!E514)</f>
        <v>5 years</v>
      </c>
      <c r="F514" s="162" t="str">
        <f>IF(qaNotes!F514="","",qaNotes!F514)</f>
        <v>5 years</v>
      </c>
      <c r="G514" s="149" t="str">
        <f>IF(qaNotes!G514="","",qaNotes!G514)</f>
        <v>Yes</v>
      </c>
      <c r="H514" s="871"/>
    </row>
    <row r="515" spans="1:8" ht="37.5" customHeight="1" x14ac:dyDescent="0.25">
      <c r="A515" s="79" t="str">
        <f>IF(qaNotes!A515="","",qaNotes!A515)</f>
        <v>Montana Department of Transportation</v>
      </c>
      <c r="B515" s="127" t="str">
        <f>IF(qaNotes!B515="","",qaNotes!B515)</f>
        <v>WAQTC Embankment &amp; Base /  In-Place Density TTQP</v>
      </c>
      <c r="C515" s="128" t="str">
        <f>IF(qaNotes!C515="","",qaNotes!C515)</f>
        <v>D3666 (Aggregate)</v>
      </c>
      <c r="D515" s="165" t="str">
        <f>IF(qaNotes!D515="","",qaNotes!D515)</f>
        <v>Yes</v>
      </c>
      <c r="E515" s="130" t="str">
        <f>IF(qaNotes!E515="","",qaNotes!E515)</f>
        <v>5 years</v>
      </c>
      <c r="F515" s="131" t="str">
        <f>IF(qaNotes!F515="","",qaNotes!F515)</f>
        <v>5 years</v>
      </c>
      <c r="G515" s="145" t="str">
        <f>IF(qaNotes!G515="","",qaNotes!G515)</f>
        <v>Yes</v>
      </c>
      <c r="H515" s="870" t="str">
        <f>IF(qaNotes!L515="","",qaNotes!L515)</f>
        <v/>
      </c>
    </row>
    <row r="516" spans="1:8" ht="37.5" customHeight="1" x14ac:dyDescent="0.25">
      <c r="A516" s="79" t="str">
        <f>IF(qaNotes!A516="","",qaNotes!A516)</f>
        <v>Montana Department of Transportation</v>
      </c>
      <c r="B516" s="132" t="str">
        <f>IF(qaNotes!B516="","",qaNotes!B516)</f>
        <v>WAQTC Embankment &amp; Base /  In-Place Density TTQP</v>
      </c>
      <c r="C516" s="133" t="str">
        <f>IF(qaNotes!C516="","",qaNotes!C516)</f>
        <v>D3666 (Asphalt Mixture)</v>
      </c>
      <c r="D516" s="215" t="str">
        <f>IF(qaNotes!D516="","",qaNotes!D516)</f>
        <v>Yes</v>
      </c>
      <c r="E516" s="135" t="str">
        <f>IF(qaNotes!E516="","",qaNotes!E516)</f>
        <v>5 years</v>
      </c>
      <c r="F516" s="136" t="str">
        <f>IF(qaNotes!F516="","",qaNotes!F516)</f>
        <v>5 years</v>
      </c>
      <c r="G516" s="147" t="str">
        <f>IF(qaNotes!G516="","",qaNotes!G516)</f>
        <v>Yes</v>
      </c>
      <c r="H516" s="880"/>
    </row>
    <row r="517" spans="1:8" ht="37.5" customHeight="1" x14ac:dyDescent="0.25">
      <c r="A517" s="79" t="str">
        <f>IF(qaNotes!A517="","",qaNotes!A517)</f>
        <v>Montana Department of Transportation</v>
      </c>
      <c r="B517" s="132" t="str">
        <f>IF(qaNotes!B517="","",qaNotes!B517)</f>
        <v>WAQTC Embankment &amp; Base /  In-Place Density TTQP</v>
      </c>
      <c r="C517" s="133" t="str">
        <f>IF(qaNotes!C517="","",qaNotes!C517)</f>
        <v>D3740 (Soil)</v>
      </c>
      <c r="D517" s="215" t="str">
        <f>IF(qaNotes!D517="","",qaNotes!D517)</f>
        <v>Yes</v>
      </c>
      <c r="E517" s="135" t="str">
        <f>IF(qaNotes!E517="","",qaNotes!E517)</f>
        <v>5 years</v>
      </c>
      <c r="F517" s="136" t="str">
        <f>IF(qaNotes!F517="","",qaNotes!F517)</f>
        <v>5 years</v>
      </c>
      <c r="G517" s="147" t="str">
        <f>IF(qaNotes!G517="","",qaNotes!G517)</f>
        <v>Yes</v>
      </c>
      <c r="H517" s="880"/>
    </row>
    <row r="518" spans="1:8" ht="37.5" customHeight="1" x14ac:dyDescent="0.25">
      <c r="A518" s="79" t="str">
        <f>IF(qaNotes!A518="","",qaNotes!A518)</f>
        <v>Montana Department of Transportation</v>
      </c>
      <c r="B518" s="132" t="str">
        <f>IF(qaNotes!B518="","",qaNotes!B518)</f>
        <v>WAQTC Embankment &amp; Base /  In-Place Density TTQP</v>
      </c>
      <c r="C518" s="133" t="str">
        <f>IF(qaNotes!C518="","",qaNotes!C518)</f>
        <v>E329 (Aggregate)</v>
      </c>
      <c r="D518" s="215" t="str">
        <f>IF(qaNotes!D518="","",qaNotes!D518)</f>
        <v>Yes</v>
      </c>
      <c r="E518" s="135" t="str">
        <f>IF(qaNotes!E518="","",qaNotes!E518)</f>
        <v>5 years</v>
      </c>
      <c r="F518" s="136" t="str">
        <f>IF(qaNotes!F518="","",qaNotes!F518)</f>
        <v>5 years</v>
      </c>
      <c r="G518" s="147" t="str">
        <f>IF(qaNotes!G518="","",qaNotes!G518)</f>
        <v>Yes</v>
      </c>
      <c r="H518" s="880"/>
    </row>
    <row r="519" spans="1:8" ht="37.5" customHeight="1" x14ac:dyDescent="0.25">
      <c r="A519" s="79" t="str">
        <f>IF(qaNotes!A519="","",qaNotes!A519)</f>
        <v>Montana Department of Transportation</v>
      </c>
      <c r="B519" s="132" t="str">
        <f>IF(qaNotes!B519="","",qaNotes!B519)</f>
        <v>WAQTC Embankment &amp; Base /  In-Place Density TTQP</v>
      </c>
      <c r="C519" s="133" t="str">
        <f>IF(qaNotes!C519="","",qaNotes!C519)</f>
        <v>E329 (Asphalt Mixture)</v>
      </c>
      <c r="D519" s="215" t="str">
        <f>IF(qaNotes!D519="","",qaNotes!D519)</f>
        <v>Yes</v>
      </c>
      <c r="E519" s="135" t="str">
        <f>IF(qaNotes!E519="","",qaNotes!E519)</f>
        <v>5 years</v>
      </c>
      <c r="F519" s="136" t="str">
        <f>IF(qaNotes!F519="","",qaNotes!F519)</f>
        <v>5 years</v>
      </c>
      <c r="G519" s="147" t="str">
        <f>IF(qaNotes!G519="","",qaNotes!G519)</f>
        <v>Yes</v>
      </c>
      <c r="H519" s="880"/>
    </row>
    <row r="520" spans="1:8" ht="37.5" customHeight="1" thickBot="1" x14ac:dyDescent="0.3">
      <c r="A520" s="79" t="str">
        <f>IF(qaNotes!A520="","",qaNotes!A520)</f>
        <v>Montana Department of Transportation</v>
      </c>
      <c r="B520" s="138" t="str">
        <f>IF(qaNotes!B520="","",qaNotes!B520)</f>
        <v>WAQTC Embankment &amp; Base /  In-Place Density TTQP</v>
      </c>
      <c r="C520" s="139" t="str">
        <f>IF(qaNotes!C520="","",qaNotes!C520)</f>
        <v>E329 (Soil)</v>
      </c>
      <c r="D520" s="214" t="str">
        <f>IF(qaNotes!D520="","",qaNotes!D520)</f>
        <v>Yes</v>
      </c>
      <c r="E520" s="158" t="str">
        <f>IF(qaNotes!E520="","",qaNotes!E520)</f>
        <v>5 years</v>
      </c>
      <c r="F520" s="162" t="str">
        <f>IF(qaNotes!F520="","",qaNotes!F520)</f>
        <v>5 years</v>
      </c>
      <c r="G520" s="149" t="str">
        <f>IF(qaNotes!G520="","",qaNotes!G520)</f>
        <v>Yes</v>
      </c>
      <c r="H520" s="871"/>
    </row>
    <row r="521" spans="1:8" ht="37.5" customHeight="1" thickBot="1" x14ac:dyDescent="0.3">
      <c r="A521" s="79" t="str">
        <f>IF(qaNotes!A521="","",qaNotes!A521)</f>
        <v>Montana Department of Transportation</v>
      </c>
      <c r="B521" s="127" t="str">
        <f>IF(qaNotes!B521="","",qaNotes!B521)</f>
        <v>WAQTC Concrete TTQP</v>
      </c>
      <c r="C521" s="127" t="str">
        <f>IF(qaNotes!C521="","",qaNotes!C521)</f>
        <v>E329 (Concrete)</v>
      </c>
      <c r="D521" s="98" t="str">
        <f>IF(qaNotes!D521="","",qaNotes!D521)</f>
        <v>Yes</v>
      </c>
      <c r="E521" s="234" t="str">
        <f>IF(qaNotes!E521="","",qaNotes!E521)</f>
        <v>5 years</v>
      </c>
      <c r="F521" s="207" t="str">
        <f>IF(qaNotes!F521="","",qaNotes!F521)</f>
        <v>5 years</v>
      </c>
      <c r="G521" s="39" t="str">
        <f>IF(qaNotes!G521="","",qaNotes!G521)</f>
        <v>Yes</v>
      </c>
      <c r="H521" s="473" t="str">
        <f>IF(qaNotes!L521="","",qaNotes!L521)</f>
        <v/>
      </c>
    </row>
    <row r="522" spans="1:8" ht="37.5" customHeight="1" x14ac:dyDescent="0.25">
      <c r="A522" s="87" t="str">
        <f>IF(qaNotes!A522="","",qaNotes!A522)</f>
        <v>Nebraska Department of Transportation</v>
      </c>
      <c r="B522" s="119" t="str">
        <f>IF(qaNotes!B522="","",qaNotes!B522)</f>
        <v>NE DOT LTAP Earthwork I</v>
      </c>
      <c r="C522" s="35" t="str">
        <f>IF(qaNotes!C522="","",qaNotes!C522)</f>
        <v>D3666 (Aggregate)</v>
      </c>
      <c r="D522" s="168" t="str">
        <f>IF(qaNotes!D522="","",qaNotes!D522)</f>
        <v>Yes</v>
      </c>
      <c r="E522" s="114" t="str">
        <f>IF(qaNotes!E522="","",qaNotes!E522)</f>
        <v>5 years</v>
      </c>
      <c r="F522" s="115" t="str">
        <f>IF(qaNotes!F522="","",qaNotes!F522)</f>
        <v>5 years</v>
      </c>
      <c r="G522" s="37" t="str">
        <f>IF(qaNotes!G522="","",qaNotes!G522)</f>
        <v>Yes</v>
      </c>
      <c r="H522" s="883" t="str">
        <f>IF(qaNotes!L522="","",qaNotes!L522)</f>
        <v/>
      </c>
    </row>
    <row r="523" spans="1:8" ht="37.5" customHeight="1" thickBot="1" x14ac:dyDescent="0.3">
      <c r="A523" s="58" t="str">
        <f>IF(qaNotes!A523="","",qaNotes!A523)</f>
        <v>Nebraska Department of Transportation</v>
      </c>
      <c r="B523" s="118" t="str">
        <f>IF(qaNotes!B523="","",qaNotes!B523)</f>
        <v>NE DOT LTAP Earthwork I</v>
      </c>
      <c r="C523" s="33" t="str">
        <f>IF(qaNotes!C523="","",qaNotes!C523)</f>
        <v>E329 (Aggregate)</v>
      </c>
      <c r="D523" s="173" t="str">
        <f>IF(qaNotes!D523="","",qaNotes!D523)</f>
        <v>Yes</v>
      </c>
      <c r="E523" s="125" t="str">
        <f>IF(qaNotes!E523="","",qaNotes!E523)</f>
        <v>5 years</v>
      </c>
      <c r="F523" s="174" t="str">
        <f>IF(qaNotes!F523="","",qaNotes!F523)</f>
        <v>5 years</v>
      </c>
      <c r="G523" s="12" t="str">
        <f>IF(qaNotes!G523="","",qaNotes!G523)</f>
        <v>Yes</v>
      </c>
      <c r="H523" s="884"/>
    </row>
    <row r="524" spans="1:8" ht="37.5" customHeight="1" x14ac:dyDescent="0.25">
      <c r="A524" s="58" t="str">
        <f>IF(qaNotes!A524="","",qaNotes!A524)</f>
        <v>Nebraska Department of Transportation</v>
      </c>
      <c r="B524" s="772" t="str">
        <f>IF(qaNotes!B524="","",qaNotes!B524)</f>
        <v>NE DOT LTAP Earthwork II</v>
      </c>
      <c r="C524" s="773" t="str">
        <f>IF(qaNotes!C524="","",qaNotes!C524)</f>
        <v>D3740 (Soil)</v>
      </c>
      <c r="D524" s="800" t="str">
        <f>IF(qaNotes!D524="","",qaNotes!D524)</f>
        <v>Yes</v>
      </c>
      <c r="E524" s="775" t="str">
        <f>IF(qaNotes!E524="","",qaNotes!E524)</f>
        <v>5 years</v>
      </c>
      <c r="F524" s="802" t="str">
        <f>IF(qaNotes!F524="","",qaNotes!F524)</f>
        <v>5 years</v>
      </c>
      <c r="G524" s="777" t="str">
        <f>IF(qaNotes!G524="","",qaNotes!G524)</f>
        <v>Yes</v>
      </c>
      <c r="H524" s="903" t="str">
        <f>IF(qaNotes!L524="","",qaNotes!L524)</f>
        <v/>
      </c>
    </row>
    <row r="525" spans="1:8" ht="37.5" customHeight="1" thickBot="1" x14ac:dyDescent="0.3">
      <c r="A525" s="58" t="str">
        <f>IF(qaNotes!A525="","",qaNotes!A525)</f>
        <v>Nebraska Department of Transportation</v>
      </c>
      <c r="B525" s="118" t="str">
        <f>IF(qaNotes!B525="","",qaNotes!B525)</f>
        <v>NE DOT LTAP Earthwork II</v>
      </c>
      <c r="C525" s="767" t="str">
        <f>IF(qaNotes!C525="","",qaNotes!C525)</f>
        <v>E329 (Soil)</v>
      </c>
      <c r="D525" s="796" t="str">
        <f>IF(qaNotes!D525="","",qaNotes!D525)</f>
        <v>Yes</v>
      </c>
      <c r="E525" s="769" t="str">
        <f>IF(qaNotes!E525="","",qaNotes!E525)</f>
        <v>5 years</v>
      </c>
      <c r="F525" s="819" t="str">
        <f>IF(qaNotes!F525="","",qaNotes!F525)</f>
        <v>5 years</v>
      </c>
      <c r="G525" s="771" t="str">
        <f>IF(qaNotes!G525="","",qaNotes!G525)</f>
        <v>Yes</v>
      </c>
      <c r="H525" s="904"/>
    </row>
    <row r="526" spans="1:8" ht="37.5" customHeight="1" thickBot="1" x14ac:dyDescent="0.3">
      <c r="A526" s="58" t="str">
        <f>IF(qaNotes!A526="","",qaNotes!A526)</f>
        <v>Nebraska Department of Transportation</v>
      </c>
      <c r="B526" s="18" t="str">
        <f>IF(qaNotes!B526="","",qaNotes!B526)</f>
        <v>NDOR PCC Strength</v>
      </c>
      <c r="C526" s="76" t="str">
        <f>IF(qaNotes!C526="","",qaNotes!C526)</f>
        <v>None</v>
      </c>
      <c r="D526" s="887" t="str">
        <f>IF(qaNotes!D526="","",qaNotes!D526)</f>
        <v>No</v>
      </c>
      <c r="E526" s="887"/>
      <c r="F526" s="887"/>
      <c r="G526" s="888"/>
      <c r="H526" s="475" t="str">
        <f>IF(qaNotes!L526="","",qaNotes!L526)</f>
        <v/>
      </c>
    </row>
    <row r="527" spans="1:8" ht="37.5" customHeight="1" thickBot="1" x14ac:dyDescent="0.3">
      <c r="A527" s="58" t="str">
        <f>IF(qaNotes!A527="","",qaNotes!A527)</f>
        <v>Nebraska Department of Transportation</v>
      </c>
      <c r="B527" s="803" t="str">
        <f>IF(qaNotes!B527="","",qaNotes!B527)</f>
        <v>NDOR PCC Field</v>
      </c>
      <c r="C527" s="784" t="str">
        <f>IF(qaNotes!C527="","",qaNotes!C527)</f>
        <v>None</v>
      </c>
      <c r="D527" s="897" t="str">
        <f>IF(qaNotes!D527="","",qaNotes!D527)</f>
        <v>No</v>
      </c>
      <c r="E527" s="901"/>
      <c r="F527" s="901"/>
      <c r="G527" s="902"/>
      <c r="H527" s="837" t="str">
        <f>IF(qaNotes!L527="","",qaNotes!L527)</f>
        <v/>
      </c>
    </row>
    <row r="528" spans="1:8" ht="37.5" customHeight="1" thickBot="1" x14ac:dyDescent="0.3">
      <c r="A528" s="58" t="str">
        <f>IF(qaNotes!A528="","",qaNotes!A528)</f>
        <v>Nebraska Department of Transportation</v>
      </c>
      <c r="B528" s="18" t="str">
        <f>IF(qaNotes!B528="","",qaNotes!B528)</f>
        <v>NDOR PCC Plant Inspector</v>
      </c>
      <c r="C528" s="76" t="str">
        <f>IF(qaNotes!C528="","",qaNotes!C528)</f>
        <v>None</v>
      </c>
      <c r="D528" s="887" t="str">
        <f>IF(qaNotes!D528="","",qaNotes!D528)</f>
        <v>No</v>
      </c>
      <c r="E528" s="899"/>
      <c r="F528" s="899"/>
      <c r="G528" s="900"/>
      <c r="H528" s="475" t="str">
        <f>IF(qaNotes!L528="","",qaNotes!L528)</f>
        <v/>
      </c>
    </row>
    <row r="529" spans="1:8" ht="37.5" customHeight="1" thickBot="1" x14ac:dyDescent="0.3">
      <c r="A529" s="58" t="str">
        <f>IF(qaNotes!A529="","",qaNotes!A529)</f>
        <v>Nebraska Department of Transportation</v>
      </c>
      <c r="B529" s="803" t="str">
        <f>IF(qaNotes!B529="","",qaNotes!B529)</f>
        <v>LTAP Asphalt Field Tech I</v>
      </c>
      <c r="C529" s="784" t="str">
        <f>IF(qaNotes!C529="","",qaNotes!C529)</f>
        <v>None</v>
      </c>
      <c r="D529" s="897" t="str">
        <f>IF(qaNotes!D529="","",qaNotes!D529)</f>
        <v>No</v>
      </c>
      <c r="E529" s="901"/>
      <c r="F529" s="901"/>
      <c r="G529" s="902"/>
      <c r="H529" s="837" t="str">
        <f>IF(qaNotes!L529="","",qaNotes!L529)</f>
        <v/>
      </c>
    </row>
    <row r="530" spans="1:8" ht="37.5" customHeight="1" thickBot="1" x14ac:dyDescent="0.3">
      <c r="A530" s="58" t="str">
        <f>IF(qaNotes!A530="","",qaNotes!A530)</f>
        <v>Nebraska Department of Transportation</v>
      </c>
      <c r="B530" s="18" t="str">
        <f>IF(qaNotes!B530="","",qaNotes!B530)</f>
        <v>LTAP Asphalt Field Tech II</v>
      </c>
      <c r="C530" s="76" t="str">
        <f>IF(qaNotes!C530="","",qaNotes!C530)</f>
        <v>None</v>
      </c>
      <c r="D530" s="881" t="str">
        <f>IF(qaNotes!D530="","",qaNotes!D530)</f>
        <v>No</v>
      </c>
      <c r="E530" s="889"/>
      <c r="F530" s="889"/>
      <c r="G530" s="890"/>
      <c r="H530" s="475" t="str">
        <f>IF(qaNotes!L530="","",qaNotes!L530)</f>
        <v/>
      </c>
    </row>
    <row r="531" spans="1:8" ht="37.5" customHeight="1" x14ac:dyDescent="0.25">
      <c r="A531" s="58" t="str">
        <f>IF(qaNotes!A531="","",qaNotes!A531)</f>
        <v>Nebraska Department of Transportation</v>
      </c>
      <c r="B531" s="772" t="str">
        <f>IF(qaNotes!B531="","",qaNotes!B531)</f>
        <v>Asphaltic Concrete Technician</v>
      </c>
      <c r="C531" s="773" t="str">
        <f>IF(qaNotes!C531="","",qaNotes!C531)</f>
        <v>D3666 (Aggregate)</v>
      </c>
      <c r="D531" s="778" t="str">
        <f>IF(qaNotes!D531="","",qaNotes!D531)</f>
        <v>Yes</v>
      </c>
      <c r="E531" s="919" t="str">
        <f>IF(qaNotes!E531="","",qaNotes!E531)</f>
        <v>One Time</v>
      </c>
      <c r="F531" s="920"/>
      <c r="G531" s="777" t="str">
        <f>IF(qaNotes!G531="","",qaNotes!G531)</f>
        <v>Yes</v>
      </c>
      <c r="H531" s="894" t="str">
        <f>IF(qaNotes!L531="","",qaNotes!L531)</f>
        <v>For re-certification: A one time written examination and continuous annual performances through NDOT IA is required. Technician will need to take a new written exam if NDOT makes new standard acceptance or standard tests change or if technician has not been maintaining their certification thru NDOT annual Asphaltic Concrete Technician IA program. If technician(s) are actively performing QA/QC testing for NDOT, their Annual IA Review will maintain their certification status.</v>
      </c>
    </row>
    <row r="532" spans="1:8" ht="37.5" customHeight="1" x14ac:dyDescent="0.25">
      <c r="A532" s="58" t="str">
        <f>IF(qaNotes!A532="","",qaNotes!A532)</f>
        <v>Nebraska Department of Transportation</v>
      </c>
      <c r="B532" s="121" t="str">
        <f>IF(qaNotes!B532="","",qaNotes!B532)</f>
        <v>Asphaltic Concrete Technician</v>
      </c>
      <c r="C532" s="791" t="str">
        <f>IF(qaNotes!C532="","",qaNotes!C532)</f>
        <v>D3666 (Asphalt Mixture)</v>
      </c>
      <c r="D532" s="816" t="str">
        <f>IF(qaNotes!D532="","",qaNotes!D532)</f>
        <v>Yes</v>
      </c>
      <c r="E532" s="915" t="str">
        <f>IF(qaNotes!E532="","",qaNotes!E532)</f>
        <v>One Time</v>
      </c>
      <c r="F532" s="916"/>
      <c r="G532" s="817" t="str">
        <f>IF(qaNotes!G532="","",qaNotes!G532)</f>
        <v>Yes</v>
      </c>
      <c r="H532" s="895"/>
    </row>
    <row r="533" spans="1:8" ht="37.5" customHeight="1" x14ac:dyDescent="0.25">
      <c r="A533" s="58" t="str">
        <f>IF(qaNotes!A533="","",qaNotes!A533)</f>
        <v>Nebraska Department of Transportation</v>
      </c>
      <c r="B533" s="121" t="str">
        <f>IF(qaNotes!B533="","",qaNotes!B533)</f>
        <v>Asphaltic Concrete Technician</v>
      </c>
      <c r="C533" s="791" t="str">
        <f>IF(qaNotes!C533="","",qaNotes!C533)</f>
        <v>E329 (Aggregate)</v>
      </c>
      <c r="D533" s="816" t="str">
        <f>IF(qaNotes!D533="","",qaNotes!D533)</f>
        <v>Yes</v>
      </c>
      <c r="E533" s="915" t="str">
        <f>IF(qaNotes!E533="","",qaNotes!E533)</f>
        <v>One Time</v>
      </c>
      <c r="F533" s="916"/>
      <c r="G533" s="817" t="str">
        <f>IF(qaNotes!G533="","",qaNotes!G533)</f>
        <v>Yes</v>
      </c>
      <c r="H533" s="895"/>
    </row>
    <row r="534" spans="1:8" ht="37.5" customHeight="1" thickBot="1" x14ac:dyDescent="0.3">
      <c r="A534" s="58" t="str">
        <f>IF(qaNotes!A534="","",qaNotes!A534)</f>
        <v>Nebraska Department of Transportation</v>
      </c>
      <c r="B534" s="121" t="str">
        <f>IF(qaNotes!B534="","",qaNotes!B534)</f>
        <v>Asphaltic Concrete Technician</v>
      </c>
      <c r="C534" s="781" t="str">
        <f>IF(qaNotes!C534="","",qaNotes!C534)</f>
        <v>E329 (Asphalt Mixture)</v>
      </c>
      <c r="D534" s="782" t="str">
        <f>IF(qaNotes!D534="","",qaNotes!D534)</f>
        <v>Yes</v>
      </c>
      <c r="E534" s="917" t="str">
        <f>IF(qaNotes!E534="","",qaNotes!E534)</f>
        <v>One Time</v>
      </c>
      <c r="F534" s="918"/>
      <c r="G534" s="818" t="str">
        <f>IF(qaNotes!G534="","",qaNotes!G534)</f>
        <v>Yes</v>
      </c>
      <c r="H534" s="896"/>
    </row>
    <row r="535" spans="1:8" ht="37.5" customHeight="1" x14ac:dyDescent="0.25">
      <c r="A535" s="77" t="str">
        <f>IF(qaNotes!A535="","",qaNotes!A535)</f>
        <v>New Jersey Society of Asphalt Technologists</v>
      </c>
      <c r="B535" s="127" t="str">
        <f>IF(qaNotes!B535="","",qaNotes!B535)</f>
        <v>NJSAT Level 1</v>
      </c>
      <c r="C535" s="128" t="str">
        <f>IF(qaNotes!C535="","",qaNotes!C535)</f>
        <v>D3666 (Aggregate)</v>
      </c>
      <c r="D535" s="129" t="str">
        <f>IF(qaNotes!D535="","",qaNotes!D535)</f>
        <v>Yes</v>
      </c>
      <c r="E535" s="130" t="str">
        <f>IF(qaNotes!E535="","",qaNotes!E535)</f>
        <v>5 years</v>
      </c>
      <c r="F535" s="131" t="str">
        <f>IF(qaNotes!F535="","",qaNotes!F535)</f>
        <v>5 years</v>
      </c>
      <c r="G535" s="145" t="str">
        <f>IF(qaNotes!G535="","",qaNotes!G535)</f>
        <v>Yes</v>
      </c>
      <c r="H535" s="870" t="str">
        <f>IF(qaNotes!L535="","",qaNotes!L535)</f>
        <v/>
      </c>
    </row>
    <row r="536" spans="1:8" ht="37.5" customHeight="1" x14ac:dyDescent="0.25">
      <c r="A536" s="79" t="str">
        <f>IF(qaNotes!A536="","",qaNotes!A536)</f>
        <v>New Jersey Society of Asphalt Technologists</v>
      </c>
      <c r="B536" s="132" t="str">
        <f>IF(qaNotes!B536="","",qaNotes!B536)</f>
        <v>NJSAT Level 1</v>
      </c>
      <c r="C536" s="133" t="str">
        <f>IF(qaNotes!C536="","",qaNotes!C536)</f>
        <v>D3666 (Asphalt Mixture)</v>
      </c>
      <c r="D536" s="134" t="str">
        <f>IF(qaNotes!D536="","",qaNotes!D536)</f>
        <v>Yes</v>
      </c>
      <c r="E536" s="135" t="str">
        <f>IF(qaNotes!E536="","",qaNotes!E536)</f>
        <v>5 years</v>
      </c>
      <c r="F536" s="136" t="str">
        <f>IF(qaNotes!F536="","",qaNotes!F536)</f>
        <v>5 years</v>
      </c>
      <c r="G536" s="147" t="str">
        <f>IF(qaNotes!G536="","",qaNotes!G536)</f>
        <v>Yes</v>
      </c>
      <c r="H536" s="880"/>
    </row>
    <row r="537" spans="1:8" ht="37.5" customHeight="1" x14ac:dyDescent="0.25">
      <c r="A537" s="79" t="str">
        <f>IF(qaNotes!A537="","",qaNotes!A537)</f>
        <v>New Jersey Society of Asphalt Technologists</v>
      </c>
      <c r="B537" s="132" t="str">
        <f>IF(qaNotes!B537="","",qaNotes!B537)</f>
        <v>NJSAT Level 1</v>
      </c>
      <c r="C537" s="133" t="str">
        <f>IF(qaNotes!C537="","",qaNotes!C537)</f>
        <v>E329 (Aggregate)</v>
      </c>
      <c r="D537" s="134" t="str">
        <f>IF(qaNotes!D537="","",qaNotes!D537)</f>
        <v>Yes</v>
      </c>
      <c r="E537" s="135" t="str">
        <f>IF(qaNotes!E537="","",qaNotes!E537)</f>
        <v>5 years</v>
      </c>
      <c r="F537" s="136" t="str">
        <f>IF(qaNotes!F537="","",qaNotes!F537)</f>
        <v>5 years</v>
      </c>
      <c r="G537" s="147" t="str">
        <f>IF(qaNotes!G537="","",qaNotes!G537)</f>
        <v>Yes</v>
      </c>
      <c r="H537" s="880"/>
    </row>
    <row r="538" spans="1:8" ht="37.5" customHeight="1" thickBot="1" x14ac:dyDescent="0.3">
      <c r="A538" s="79" t="str">
        <f>IF(qaNotes!A538="","",qaNotes!A538)</f>
        <v>New Jersey Society of Asphalt Technologists</v>
      </c>
      <c r="B538" s="138" t="str">
        <f>IF(qaNotes!B538="","",qaNotes!B538)</f>
        <v>NJSAT Level 1</v>
      </c>
      <c r="C538" s="139" t="str">
        <f>IF(qaNotes!C538="","",qaNotes!C538)</f>
        <v>E329 (Asphalt Mixture)</v>
      </c>
      <c r="D538" s="152" t="str">
        <f>IF(qaNotes!D538="","",qaNotes!D538)</f>
        <v>Yes</v>
      </c>
      <c r="E538" s="158" t="str">
        <f>IF(qaNotes!E538="","",qaNotes!E538)</f>
        <v>5 years</v>
      </c>
      <c r="F538" s="162" t="str">
        <f>IF(qaNotes!F538="","",qaNotes!F538)</f>
        <v>5 years</v>
      </c>
      <c r="G538" s="149" t="str">
        <f>IF(qaNotes!G538="","",qaNotes!G538)</f>
        <v>Yes</v>
      </c>
      <c r="H538" s="871"/>
    </row>
    <row r="539" spans="1:8" ht="37.5" customHeight="1" x14ac:dyDescent="0.25">
      <c r="A539" s="79" t="str">
        <f>IF(qaNotes!A539="","",qaNotes!A539)</f>
        <v>New Jersey Society of Asphalt Technologists</v>
      </c>
      <c r="B539" s="127" t="str">
        <f>IF(qaNotes!B539="","",qaNotes!B539)</f>
        <v>NJSAT Level 2</v>
      </c>
      <c r="C539" s="128" t="str">
        <f>IF(qaNotes!C539="","",qaNotes!C539)</f>
        <v>C1077 (Aggregate)</v>
      </c>
      <c r="D539" s="129" t="str">
        <f>IF(qaNotes!D539="","",qaNotes!D539)</f>
        <v>See Guidance</v>
      </c>
      <c r="E539" s="130" t="str">
        <f>IF(qaNotes!E539="","",qaNotes!E539)</f>
        <v>One Time</v>
      </c>
      <c r="F539" s="131" t="str">
        <f>IF(qaNotes!F539="","",qaNotes!F539)</f>
        <v/>
      </c>
      <c r="G539" s="145" t="str">
        <f>IF(qaNotes!G539="","",qaNotes!G539)</f>
        <v>No</v>
      </c>
      <c r="H539" s="878" t="str">
        <f>IF(qaNotes!L539="","",qaNotes!L539)</f>
        <v>For C1077 (Aggregate): Only meets for intial certification. This does not meet the requirements for re-certification. Please note: Applicants cannot take Level 2 without a Level 1 certification.</v>
      </c>
    </row>
    <row r="540" spans="1:8" ht="37.5" customHeight="1" x14ac:dyDescent="0.25">
      <c r="A540" s="79" t="str">
        <f>IF(qaNotes!A540="","",qaNotes!A540)</f>
        <v>New Jersey Society of Asphalt Technologists</v>
      </c>
      <c r="B540" s="132" t="str">
        <f>IF(qaNotes!B540="","",qaNotes!B540)</f>
        <v>NJSAT Level 2</v>
      </c>
      <c r="C540" s="133" t="str">
        <f>IF(qaNotes!C540="","",qaNotes!C540)</f>
        <v>D3666 (Aggregate)</v>
      </c>
      <c r="D540" s="134" t="str">
        <f>IF(qaNotes!D540="","",qaNotes!D540)</f>
        <v>Yes</v>
      </c>
      <c r="E540" s="135" t="str">
        <f>IF(qaNotes!E540="","",qaNotes!E540)</f>
        <v>5 years</v>
      </c>
      <c r="F540" s="136" t="str">
        <f>IF(qaNotes!F540="","",qaNotes!F540)</f>
        <v>5 years</v>
      </c>
      <c r="G540" s="147" t="str">
        <f>IF(qaNotes!G540="","",qaNotes!G540)</f>
        <v>Yes</v>
      </c>
      <c r="H540" s="886"/>
    </row>
    <row r="541" spans="1:8" ht="37.5" customHeight="1" x14ac:dyDescent="0.25">
      <c r="A541" s="79" t="str">
        <f>IF(qaNotes!A541="","",qaNotes!A541)</f>
        <v>New Jersey Society of Asphalt Technologists</v>
      </c>
      <c r="B541" s="132" t="str">
        <f>IF(qaNotes!B541="","",qaNotes!B541)</f>
        <v>NJSAT Level 2</v>
      </c>
      <c r="C541" s="133" t="str">
        <f>IF(qaNotes!C541="","",qaNotes!C541)</f>
        <v>D3666 (Asphalt Mixture)</v>
      </c>
      <c r="D541" s="134" t="str">
        <f>IF(qaNotes!D541="","",qaNotes!D541)</f>
        <v>Yes</v>
      </c>
      <c r="E541" s="135" t="str">
        <f>IF(qaNotes!E541="","",qaNotes!E541)</f>
        <v>5 years</v>
      </c>
      <c r="F541" s="136" t="str">
        <f>IF(qaNotes!F541="","",qaNotes!F541)</f>
        <v>5 years</v>
      </c>
      <c r="G541" s="147" t="str">
        <f>IF(qaNotes!G541="","",qaNotes!G541)</f>
        <v>Yes</v>
      </c>
      <c r="H541" s="886"/>
    </row>
    <row r="542" spans="1:8" ht="37.5" customHeight="1" x14ac:dyDescent="0.25">
      <c r="A542" s="79" t="str">
        <f>IF(qaNotes!A542="","",qaNotes!A542)</f>
        <v>New Jersey Society of Asphalt Technologists</v>
      </c>
      <c r="B542" s="132" t="str">
        <f>IF(qaNotes!B542="","",qaNotes!B542)</f>
        <v>NJSAT Level 2</v>
      </c>
      <c r="C542" s="133" t="str">
        <f>IF(qaNotes!C542="","",qaNotes!C542)</f>
        <v>E329 (Aggregate)</v>
      </c>
      <c r="D542" s="134" t="str">
        <f>IF(qaNotes!D542="","",qaNotes!D542)</f>
        <v>Yes</v>
      </c>
      <c r="E542" s="135" t="str">
        <f>IF(qaNotes!E542="","",qaNotes!E542)</f>
        <v>5 years</v>
      </c>
      <c r="F542" s="136" t="str">
        <f>IF(qaNotes!F542="","",qaNotes!F542)</f>
        <v>5 years</v>
      </c>
      <c r="G542" s="147" t="str">
        <f>IF(qaNotes!G542="","",qaNotes!G542)</f>
        <v>Yes</v>
      </c>
      <c r="H542" s="886"/>
    </row>
    <row r="543" spans="1:8" ht="37.5" customHeight="1" thickBot="1" x14ac:dyDescent="0.3">
      <c r="A543" s="79" t="str">
        <f>IF(qaNotes!A543="","",qaNotes!A543)</f>
        <v>New Jersey Society of Asphalt Technologists</v>
      </c>
      <c r="B543" s="138" t="str">
        <f>IF(qaNotes!B543="","",qaNotes!B543)</f>
        <v>NJSAT Level 2</v>
      </c>
      <c r="C543" s="139" t="str">
        <f>IF(qaNotes!C543="","",qaNotes!C543)</f>
        <v>E329 (Asphalt Mixture)</v>
      </c>
      <c r="D543" s="152" t="str">
        <f>IF(qaNotes!D543="","",qaNotes!D543)</f>
        <v>Yes</v>
      </c>
      <c r="E543" s="158" t="str">
        <f>IF(qaNotes!E543="","",qaNotes!E543)</f>
        <v>5 years</v>
      </c>
      <c r="F543" s="162" t="str">
        <f>IF(qaNotes!F543="","",qaNotes!F543)</f>
        <v>5 years</v>
      </c>
      <c r="G543" s="149" t="str">
        <f>IF(qaNotes!G543="","",qaNotes!G543)</f>
        <v>Yes</v>
      </c>
      <c r="H543" s="879"/>
    </row>
    <row r="544" spans="1:8" ht="37.5" customHeight="1" thickBot="1" x14ac:dyDescent="0.3">
      <c r="A544" s="79" t="str">
        <f>IF(qaNotes!A544="","",qaNotes!A544)</f>
        <v>New Jersey Society of Asphalt Technologists</v>
      </c>
      <c r="B544" s="127" t="str">
        <f>IF(qaNotes!B544="","",qaNotes!B544)</f>
        <v>NJSAT Asphalt Paving Construction Technologist</v>
      </c>
      <c r="C544" s="78" t="str">
        <f>IF(qaNotes!C544="","",qaNotes!C544)</f>
        <v>None</v>
      </c>
      <c r="D544" s="873" t="str">
        <f>IF(qaNotes!D544="","",qaNotes!D544)</f>
        <v>No</v>
      </c>
      <c r="E544" s="873"/>
      <c r="F544" s="873"/>
      <c r="G544" s="874"/>
      <c r="H544" s="473" t="str">
        <f>IF(qaNotes!L544="","",qaNotes!L544)</f>
        <v/>
      </c>
    </row>
    <row r="545" spans="1:8" ht="37.5" customHeight="1" x14ac:dyDescent="0.25">
      <c r="A545" s="97" t="str">
        <f>IF(qaNotes!A545="","",qaNotes!A545)</f>
        <v>New Jersey- Rowan University</v>
      </c>
      <c r="B545" s="119" t="str">
        <f>IF(qaNotes!B545="","",qaNotes!B545)</f>
        <v>CREATEs Soil and Aggregate Certification Program</v>
      </c>
      <c r="C545" s="35" t="str">
        <f>IF(qaNotes!C545="","",qaNotes!C545)</f>
        <v>C1077 (Aggregate)</v>
      </c>
      <c r="D545" s="25" t="str">
        <f>IF(qaNotes!D545="","",qaNotes!D545)</f>
        <v>Yes</v>
      </c>
      <c r="E545" s="114" t="str">
        <f>IF(qaNotes!E545="","",qaNotes!E545)</f>
        <v>2 years</v>
      </c>
      <c r="F545" s="115" t="str">
        <f>IF(qaNotes!F545="","",qaNotes!F545)</f>
        <v>2 years</v>
      </c>
      <c r="G545" s="26" t="str">
        <f>IF(qaNotes!G545="","",qaNotes!G545)</f>
        <v>Yes</v>
      </c>
      <c r="H545" s="868" t="str">
        <f>IF(qaNotes!L545="","",qaNotes!L545)</f>
        <v/>
      </c>
    </row>
    <row r="546" spans="1:8" ht="37.5" customHeight="1" x14ac:dyDescent="0.25">
      <c r="A546" s="58" t="str">
        <f>IF(qaNotes!A546="","",qaNotes!A546)</f>
        <v>New Jersey- Rowan University</v>
      </c>
      <c r="B546" s="121" t="str">
        <f>IF(qaNotes!B546="","",qaNotes!B546)</f>
        <v>CREATEs Soil and Aggregate Certification Program</v>
      </c>
      <c r="C546" s="30" t="str">
        <f>IF(qaNotes!C546="","",qaNotes!C546)</f>
        <v>D3666 (Aggregate)</v>
      </c>
      <c r="D546" s="31" t="str">
        <f>IF(qaNotes!D546="","",qaNotes!D546)</f>
        <v>Yes</v>
      </c>
      <c r="E546" s="122" t="str">
        <f>IF(qaNotes!E546="","",qaNotes!E546)</f>
        <v>2 years</v>
      </c>
      <c r="F546" s="171" t="str">
        <f>IF(qaNotes!F546="","",qaNotes!F546)</f>
        <v>2 years</v>
      </c>
      <c r="G546" s="124" t="str">
        <f>IF(qaNotes!G546="","",qaNotes!G546)</f>
        <v>Yes</v>
      </c>
      <c r="H546" s="893"/>
    </row>
    <row r="547" spans="1:8" ht="37.5" customHeight="1" x14ac:dyDescent="0.25">
      <c r="A547" s="58" t="str">
        <f>IF(qaNotes!A547="","",qaNotes!A547)</f>
        <v>New Jersey- Rowan University</v>
      </c>
      <c r="B547" s="121" t="str">
        <f>IF(qaNotes!B547="","",qaNotes!B547)</f>
        <v>CREATEs Soil and Aggregate Certification Program</v>
      </c>
      <c r="C547" s="30" t="str">
        <f>IF(qaNotes!C547="","",qaNotes!C547)</f>
        <v>D3740 (Soil)</v>
      </c>
      <c r="D547" s="31" t="str">
        <f>IF(qaNotes!D547="","",qaNotes!D547)</f>
        <v>Yes</v>
      </c>
      <c r="E547" s="122" t="str">
        <f>IF(qaNotes!E547="","",qaNotes!E547)</f>
        <v>2 years</v>
      </c>
      <c r="F547" s="171" t="str">
        <f>IF(qaNotes!F547="","",qaNotes!F547)</f>
        <v>2 years</v>
      </c>
      <c r="G547" s="124" t="str">
        <f>IF(qaNotes!G547="","",qaNotes!G547)</f>
        <v>Yes</v>
      </c>
      <c r="H547" s="893"/>
    </row>
    <row r="548" spans="1:8" ht="37.5" customHeight="1" x14ac:dyDescent="0.25">
      <c r="A548" s="58" t="str">
        <f>IF(qaNotes!A548="","",qaNotes!A548)</f>
        <v>New Jersey- Rowan University</v>
      </c>
      <c r="B548" s="121" t="str">
        <f>IF(qaNotes!B548="","",qaNotes!B548)</f>
        <v>CREATEs Soil and Aggregate Certification Program</v>
      </c>
      <c r="C548" s="30" t="str">
        <f>IF(qaNotes!C548="","",qaNotes!C548)</f>
        <v>E329 (Aggregate)</v>
      </c>
      <c r="D548" s="31" t="str">
        <f>IF(qaNotes!D548="","",qaNotes!D548)</f>
        <v>Yes</v>
      </c>
      <c r="E548" s="122" t="str">
        <f>IF(qaNotes!E548="","",qaNotes!E548)</f>
        <v>2 years</v>
      </c>
      <c r="F548" s="171" t="str">
        <f>IF(qaNotes!F548="","",qaNotes!F548)</f>
        <v>2 years</v>
      </c>
      <c r="G548" s="124" t="str">
        <f>IF(qaNotes!G548="","",qaNotes!G548)</f>
        <v>Yes</v>
      </c>
      <c r="H548" s="893"/>
    </row>
    <row r="549" spans="1:8" ht="37.5" customHeight="1" thickBot="1" x14ac:dyDescent="0.3">
      <c r="A549" s="58" t="str">
        <f>IF(qaNotes!A549="","",qaNotes!A549)</f>
        <v>New Jersey- Rowan University</v>
      </c>
      <c r="B549" s="121" t="str">
        <f>IF(qaNotes!B549="","",qaNotes!B549)</f>
        <v>CREATEs Soil and Aggregate Certification Program</v>
      </c>
      <c r="C549" s="156" t="str">
        <f>IF(qaNotes!C549="","",qaNotes!C549)</f>
        <v>E329 (Soil)</v>
      </c>
      <c r="D549" s="34" t="str">
        <f>IF(qaNotes!D549="","",qaNotes!D549)</f>
        <v>Yes</v>
      </c>
      <c r="E549" s="116" t="str">
        <f>IF(qaNotes!E549="","",qaNotes!E549)</f>
        <v>2 years</v>
      </c>
      <c r="F549" s="117" t="str">
        <f>IF(qaNotes!F549="","",qaNotes!F549)</f>
        <v>2 years</v>
      </c>
      <c r="G549" s="36" t="str">
        <f>IF(qaNotes!G549="","",qaNotes!G549)</f>
        <v>Yes</v>
      </c>
      <c r="H549" s="869"/>
    </row>
    <row r="550" spans="1:8" ht="37.5" customHeight="1" x14ac:dyDescent="0.25">
      <c r="A550" s="77" t="str">
        <f>IF(qaNotes!A550="","",qaNotes!A550)</f>
        <v>New Mexico Department of Transportation / TTCPac</v>
      </c>
      <c r="B550" s="127" t="str">
        <f>IF(qaNotes!B550="","",qaNotes!B550)</f>
        <v>NM DOT Aggregate Module</v>
      </c>
      <c r="C550" s="128" t="str">
        <f>IF(qaNotes!C550="","",qaNotes!C550)</f>
        <v>D3666 (Aggregate)</v>
      </c>
      <c r="D550" s="129" t="str">
        <f>IF(qaNotes!D550="","",qaNotes!D550)</f>
        <v>Yes</v>
      </c>
      <c r="E550" s="130" t="str">
        <f>IF(qaNotes!E550="","",qaNotes!E550)</f>
        <v>3 years</v>
      </c>
      <c r="F550" s="131" t="str">
        <f>IF(qaNotes!F550="","",qaNotes!F550)</f>
        <v>3 years</v>
      </c>
      <c r="G550" s="145" t="str">
        <f>IF(qaNotes!G550="","",qaNotes!G550)</f>
        <v>See Guidance</v>
      </c>
      <c r="H550" s="878" t="str">
        <f>IF(qaNotes!L550="","",qaNotes!L550)</f>
        <v xml:space="preserve">For re-certification: Every 3 Years unless you received a 90% or higher, then it is 5 years. Please note: If NMDOT updates a certification to include other methods, all certified technicians are required to go back and get certified for the new method(s) that were added. </v>
      </c>
    </row>
    <row r="551" spans="1:8" ht="37.5" customHeight="1" thickBot="1" x14ac:dyDescent="0.3">
      <c r="A551" s="79" t="str">
        <f>IF(qaNotes!A551="","",qaNotes!A551)</f>
        <v>New Mexico Department of Transportation / TTCPac</v>
      </c>
      <c r="B551" s="138" t="str">
        <f>IF(qaNotes!B551="","",qaNotes!B551)</f>
        <v>NM DOT Aggregate Module</v>
      </c>
      <c r="C551" s="139" t="str">
        <f>IF(qaNotes!C551="","",qaNotes!C551)</f>
        <v>E329 (Aggregate)</v>
      </c>
      <c r="D551" s="152" t="str">
        <f>IF(qaNotes!D551="","",qaNotes!D551)</f>
        <v>Yes</v>
      </c>
      <c r="E551" s="158" t="str">
        <f>IF(qaNotes!E551="","",qaNotes!E551)</f>
        <v>3 years</v>
      </c>
      <c r="F551" s="162" t="str">
        <f>IF(qaNotes!F551="","",qaNotes!F551)</f>
        <v>3 years</v>
      </c>
      <c r="G551" s="149" t="str">
        <f>IF(qaNotes!G551="","",qaNotes!G551)</f>
        <v>See Guidance</v>
      </c>
      <c r="H551" s="879"/>
    </row>
    <row r="552" spans="1:8" ht="37.5" customHeight="1" x14ac:dyDescent="0.25">
      <c r="A552" s="79" t="str">
        <f>IF(qaNotes!A552="","",qaNotes!A552)</f>
        <v>New Mexico Department of Transportation / TTCPac</v>
      </c>
      <c r="B552" s="127" t="str">
        <f>IF(qaNotes!B552="","",qaNotes!B552)</f>
        <v>NM DOT Soil Module</v>
      </c>
      <c r="C552" s="128" t="str">
        <f>IF(qaNotes!C552="","",qaNotes!C552)</f>
        <v>D3666 (Aggregate)</v>
      </c>
      <c r="D552" s="129" t="str">
        <f>IF(qaNotes!D552="","",qaNotes!D552)</f>
        <v>Yes</v>
      </c>
      <c r="E552" s="130" t="str">
        <f>IF(qaNotes!E552="","",qaNotes!E552)</f>
        <v>3 years</v>
      </c>
      <c r="F552" s="131" t="str">
        <f>IF(qaNotes!F552="","",qaNotes!F552)</f>
        <v>3 years</v>
      </c>
      <c r="G552" s="145" t="str">
        <f>IF(qaNotes!G552="","",qaNotes!G552)</f>
        <v>Yes</v>
      </c>
      <c r="H552" s="878" t="str">
        <f>IF(qaNotes!L552="","",qaNotes!L552)</f>
        <v>For re-certification: Every 3 Years unless you received a 90% or higher, then it is 5 years. Please note: The TTCP Aggregate certification is a pre-requisite for this Soil certification; if the lab doesn't have a current Aggregate certification, this certification is suspended.</v>
      </c>
    </row>
    <row r="553" spans="1:8" ht="37.5" customHeight="1" thickBot="1" x14ac:dyDescent="0.3">
      <c r="A553" s="79" t="str">
        <f>IF(qaNotes!A553="","",qaNotes!A553)</f>
        <v>New Mexico Department of Transportation / TTCPac</v>
      </c>
      <c r="B553" s="132" t="str">
        <f>IF(qaNotes!B553="","",qaNotes!B553)</f>
        <v>NM DOT Soil Module</v>
      </c>
      <c r="C553" s="160" t="str">
        <f>IF(qaNotes!C553="","",qaNotes!C553)</f>
        <v>E329 (Aggregate)</v>
      </c>
      <c r="D553" s="140" t="str">
        <f>IF(qaNotes!D553="","",qaNotes!D553)</f>
        <v>Yes</v>
      </c>
      <c r="E553" s="141" t="str">
        <f>IF(qaNotes!E553="","",qaNotes!E553)</f>
        <v>3 years</v>
      </c>
      <c r="F553" s="142" t="str">
        <f>IF(qaNotes!F553="","",qaNotes!F553)</f>
        <v>3 years</v>
      </c>
      <c r="G553" s="167" t="str">
        <f>IF(qaNotes!G553="","",qaNotes!G553)</f>
        <v>Yes</v>
      </c>
      <c r="H553" s="879"/>
    </row>
    <row r="554" spans="1:8" ht="37.5" customHeight="1" x14ac:dyDescent="0.25">
      <c r="A554" s="87" t="str">
        <f>IF(qaNotes!A554="","",qaNotes!A554)</f>
        <v>New Mexico Department of Transportation / TTCP</v>
      </c>
      <c r="B554" s="119" t="str">
        <f>IF(qaNotes!B554="","",qaNotes!B554)</f>
        <v>NM DOT Hot-Mix Asphalt (HMA)/ Warm-Mix Asphalt (WMA) Module</v>
      </c>
      <c r="C554" s="35" t="str">
        <f>IF(qaNotes!C554="","",qaNotes!C554)</f>
        <v>D3666 (Aggregate)</v>
      </c>
      <c r="D554" s="25" t="str">
        <f>IF(qaNotes!D554="","",qaNotes!D554)</f>
        <v>Yes</v>
      </c>
      <c r="E554" s="114" t="str">
        <f>IF(qaNotes!E554="","",qaNotes!E554)</f>
        <v>3 years</v>
      </c>
      <c r="F554" s="115" t="str">
        <f>IF(qaNotes!F554="","",qaNotes!F554)</f>
        <v>3 years</v>
      </c>
      <c r="G554" s="37" t="str">
        <f>IF(qaNotes!G554="","",qaNotes!G554)</f>
        <v>See Guidance</v>
      </c>
      <c r="H554" s="868" t="str">
        <f>IF(qaNotes!L554="","",qaNotes!L554)</f>
        <v>For re-certification: Every 3 Years unless you received a 90% or higher, then it is 5 years. Please note: The TTCP Aggregate certification is a pre-requisite for this HMA/WMA certification, if the laboratory does not have a current Aggregate certification, this certification is suspended.</v>
      </c>
    </row>
    <row r="555" spans="1:8" ht="37.5" customHeight="1" x14ac:dyDescent="0.25">
      <c r="A555" s="58" t="str">
        <f>IF(qaNotes!A555="","",qaNotes!A555)</f>
        <v>New Mexico Department of Transportation / TTCP</v>
      </c>
      <c r="B555" s="121" t="str">
        <f>IF(qaNotes!B555="","",qaNotes!B555)</f>
        <v>NM DOT Hot-Mix Asphalt (HMA)/ Warm-Mix Asphalt (WMA) Module</v>
      </c>
      <c r="C555" s="30" t="str">
        <f>IF(qaNotes!C555="","",qaNotes!C555)</f>
        <v>D3666 (Asphalt Mixture)</v>
      </c>
      <c r="D555" s="31" t="str">
        <f>IF(qaNotes!D555="","",qaNotes!D555)</f>
        <v>Yes</v>
      </c>
      <c r="E555" s="122" t="str">
        <f>IF(qaNotes!E555="","",qaNotes!E555)</f>
        <v>3 years</v>
      </c>
      <c r="F555" s="171" t="str">
        <f>IF(qaNotes!F555="","",qaNotes!F555)</f>
        <v>3 years</v>
      </c>
      <c r="G555" s="32" t="str">
        <f>IF(qaNotes!G555="","",qaNotes!G555)</f>
        <v>See Guidance</v>
      </c>
      <c r="H555" s="893"/>
    </row>
    <row r="556" spans="1:8" ht="37.5" customHeight="1" x14ac:dyDescent="0.25">
      <c r="A556" s="58" t="str">
        <f>IF(qaNotes!A556="","",qaNotes!A556)</f>
        <v>New Mexico Department of Transportation / TTCP</v>
      </c>
      <c r="B556" s="121" t="str">
        <f>IF(qaNotes!B556="","",qaNotes!B556)</f>
        <v>NM DOT Hot-Mix Asphalt (HMA)/ Warm-Mix Asphalt (WMA) Module</v>
      </c>
      <c r="C556" s="30" t="str">
        <f>IF(qaNotes!C556="","",qaNotes!C556)</f>
        <v>E329 (Aggregate)</v>
      </c>
      <c r="D556" s="31" t="str">
        <f>IF(qaNotes!D556="","",qaNotes!D556)</f>
        <v>Yes</v>
      </c>
      <c r="E556" s="122" t="str">
        <f>IF(qaNotes!E556="","",qaNotes!E556)</f>
        <v>3 years</v>
      </c>
      <c r="F556" s="171" t="str">
        <f>IF(qaNotes!F556="","",qaNotes!F556)</f>
        <v>3 years</v>
      </c>
      <c r="G556" s="32" t="str">
        <f>IF(qaNotes!G556="","",qaNotes!G556)</f>
        <v>See Guidance</v>
      </c>
      <c r="H556" s="893"/>
    </row>
    <row r="557" spans="1:8" ht="37.5" customHeight="1" thickBot="1" x14ac:dyDescent="0.3">
      <c r="A557" s="58" t="str">
        <f>IF(qaNotes!A557="","",qaNotes!A557)</f>
        <v>New Mexico Department of Transportation / TTCP</v>
      </c>
      <c r="B557" s="118" t="str">
        <f>IF(qaNotes!B557="","",qaNotes!B557)</f>
        <v>NM DOT Hot-Mix Asphalt (HMA)/ Warm-Mix Asphalt (WMA) Module</v>
      </c>
      <c r="C557" s="33" t="str">
        <f>IF(qaNotes!C557="","",qaNotes!C557)</f>
        <v>E329 (Asphalt Mixture)</v>
      </c>
      <c r="D557" s="13" t="str">
        <f>IF(qaNotes!D557="","",qaNotes!D557)</f>
        <v>Yes</v>
      </c>
      <c r="E557" s="125" t="str">
        <f>IF(qaNotes!E557="","",qaNotes!E557)</f>
        <v>3 years</v>
      </c>
      <c r="F557" s="174" t="str">
        <f>IF(qaNotes!F557="","",qaNotes!F557)</f>
        <v>3 years</v>
      </c>
      <c r="G557" s="12" t="str">
        <f>IF(qaNotes!G557="","",qaNotes!G557)</f>
        <v>See Guidance</v>
      </c>
      <c r="H557" s="869"/>
    </row>
    <row r="558" spans="1:8" ht="37.5" customHeight="1" x14ac:dyDescent="0.25">
      <c r="A558" s="58" t="str">
        <f>IF(qaNotes!A558="","",qaNotes!A558)</f>
        <v>New Mexico Department of Transportation / TTCP</v>
      </c>
      <c r="B558" s="772" t="str">
        <f>IF(qaNotes!B558="","",qaNotes!B558)</f>
        <v>NM DOT Concrete Module</v>
      </c>
      <c r="C558" s="773" t="str">
        <f>IF(qaNotes!C558="","",qaNotes!C558)</f>
        <v>C1077 (Concrete)</v>
      </c>
      <c r="D558" s="778" t="str">
        <f>IF(qaNotes!D558="","",qaNotes!D558)</f>
        <v>See Guidance</v>
      </c>
      <c r="E558" s="775" t="str">
        <f>IF(qaNotes!E558="","",qaNotes!E558)</f>
        <v>3 years</v>
      </c>
      <c r="F558" s="802" t="str">
        <f>IF(qaNotes!F558="","",qaNotes!F558)</f>
        <v>3 years</v>
      </c>
      <c r="G558" s="779" t="str">
        <f>IF(qaNotes!G558="","",qaNotes!G558)</f>
        <v>See Guidance</v>
      </c>
      <c r="H558" s="903" t="str">
        <f>IF(qaNotes!L558="","",qaNotes!L558)</f>
        <v xml:space="preserve">Certification meets for concrete lab supervisors and concrete lab technicians; unless laboratory is accredited for C78. Labs that are accredited for C78, certificant will need a supplemental C78 certification for C1077. </v>
      </c>
    </row>
    <row r="559" spans="1:8" ht="37.5" customHeight="1" thickBot="1" x14ac:dyDescent="0.3">
      <c r="A559" s="58" t="str">
        <f>IF(qaNotes!A559="","",qaNotes!A559)</f>
        <v>New Mexico Department of Transportation / TTCP</v>
      </c>
      <c r="B559" s="118" t="str">
        <f>IF(qaNotes!B559="","",qaNotes!B559)</f>
        <v>NM DOT Concrete Module</v>
      </c>
      <c r="C559" s="767" t="str">
        <f>IF(qaNotes!C559="","",qaNotes!C559)</f>
        <v>E329 (Concrete)</v>
      </c>
      <c r="D559" s="768" t="str">
        <f>IF(qaNotes!D559="","",qaNotes!D559)</f>
        <v>See Guidance</v>
      </c>
      <c r="E559" s="769" t="str">
        <f>IF(qaNotes!E559="","",qaNotes!E559)</f>
        <v>3 years</v>
      </c>
      <c r="F559" s="819" t="str">
        <f>IF(qaNotes!F559="","",qaNotes!F559)</f>
        <v>3 years</v>
      </c>
      <c r="G559" s="780" t="str">
        <f>IF(qaNotes!G559="","",qaNotes!G559)</f>
        <v>See Guidance</v>
      </c>
      <c r="H559" s="904"/>
    </row>
    <row r="560" spans="1:8" ht="37.5" customHeight="1" thickBot="1" x14ac:dyDescent="0.3">
      <c r="A560" s="58" t="str">
        <f>IF(qaNotes!A560="","",qaNotes!A560)</f>
        <v>New Mexico Department of Transportation / TTCP</v>
      </c>
      <c r="B560" s="18" t="str">
        <f>IF(qaNotes!B560="","",qaNotes!B560)</f>
        <v>NM DOT Nuclear Densometer Module</v>
      </c>
      <c r="C560" s="76" t="str">
        <f>IF(qaNotes!C560="","",qaNotes!C560)</f>
        <v>None</v>
      </c>
      <c r="D560" s="887" t="str">
        <f>IF(qaNotes!D560="","",qaNotes!D560)</f>
        <v>No</v>
      </c>
      <c r="E560" s="887"/>
      <c r="F560" s="887"/>
      <c r="G560" s="888"/>
      <c r="H560" s="475" t="str">
        <f>IF(qaNotes!L560="","",qaNotes!L560)</f>
        <v/>
      </c>
    </row>
    <row r="561" spans="1:8" ht="37.5" customHeight="1" thickBot="1" x14ac:dyDescent="0.3">
      <c r="A561" s="58" t="str">
        <f>IF(qaNotes!A561="","",qaNotes!A561)</f>
        <v>New Mexico Department of Transportation / TTCP</v>
      </c>
      <c r="B561" s="803" t="str">
        <f>IF(qaNotes!B561="","",qaNotes!B561)</f>
        <v>NM DOT Drilled Shaft Inspector Module</v>
      </c>
      <c r="C561" s="784" t="str">
        <f>IF(qaNotes!C561="","",qaNotes!C561)</f>
        <v>None</v>
      </c>
      <c r="D561" s="897" t="str">
        <f>IF(qaNotes!D561="","",qaNotes!D561)</f>
        <v>No</v>
      </c>
      <c r="E561" s="901"/>
      <c r="F561" s="901"/>
      <c r="G561" s="902"/>
      <c r="H561" s="837" t="str">
        <f>IF(qaNotes!L561="","",qaNotes!L561)</f>
        <v/>
      </c>
    </row>
    <row r="562" spans="1:8" ht="37.5" customHeight="1" thickBot="1" x14ac:dyDescent="0.3">
      <c r="A562" s="58" t="str">
        <f>IF(qaNotes!A562="","",qaNotes!A562)</f>
        <v>New Mexico Department of Transportation / TTCP</v>
      </c>
      <c r="B562" s="18" t="str">
        <f>IF(qaNotes!B562="","",qaNotes!B562)</f>
        <v>NM DOT Seeding Inspector Module</v>
      </c>
      <c r="C562" s="76" t="str">
        <f>IF(qaNotes!C562="","",qaNotes!C562)</f>
        <v>None</v>
      </c>
      <c r="D562" s="887" t="str">
        <f>IF(qaNotes!D562="","",qaNotes!D562)</f>
        <v>No</v>
      </c>
      <c r="E562" s="899"/>
      <c r="F562" s="899"/>
      <c r="G562" s="900"/>
      <c r="H562" s="475" t="str">
        <f>IF(qaNotes!L562="","",qaNotes!L562)</f>
        <v/>
      </c>
    </row>
    <row r="563" spans="1:8" ht="37.5" customHeight="1" thickBot="1" x14ac:dyDescent="0.3">
      <c r="A563" s="58" t="str">
        <f>IF(qaNotes!A563="","",qaNotes!A563)</f>
        <v>New Mexico Department of Transportation / TTCP</v>
      </c>
      <c r="B563" s="803" t="str">
        <f>IF(qaNotes!B563="","",qaNotes!B563)</f>
        <v>NM DOT Inertial Profiler Machine Module</v>
      </c>
      <c r="C563" s="784" t="str">
        <f>IF(qaNotes!C563="","",qaNotes!C563)</f>
        <v>None</v>
      </c>
      <c r="D563" s="897" t="str">
        <f>IF(qaNotes!D563="","",qaNotes!D563)</f>
        <v>No</v>
      </c>
      <c r="E563" s="901"/>
      <c r="F563" s="901"/>
      <c r="G563" s="902"/>
      <c r="H563" s="837" t="str">
        <f>IF(qaNotes!L563="","",qaNotes!L563)</f>
        <v/>
      </c>
    </row>
    <row r="564" spans="1:8" ht="37.5" customHeight="1" thickBot="1" x14ac:dyDescent="0.3">
      <c r="A564" s="58" t="str">
        <f>IF(qaNotes!A564="","",qaNotes!A564)</f>
        <v>New Mexico Department of Transportation / TTCP</v>
      </c>
      <c r="B564" s="119" t="str">
        <f>IF(qaNotes!B564="","",qaNotes!B564)</f>
        <v>NM DOT Inertial Profiler Operator Module</v>
      </c>
      <c r="C564" s="24" t="str">
        <f>IF(qaNotes!C564="","",qaNotes!C564)</f>
        <v>None</v>
      </c>
      <c r="D564" s="881" t="str">
        <f>IF(qaNotes!D564="","",qaNotes!D564)</f>
        <v>No</v>
      </c>
      <c r="E564" s="889"/>
      <c r="F564" s="889"/>
      <c r="G564" s="890"/>
      <c r="H564" s="475" t="str">
        <f>IF(qaNotes!L564="","",qaNotes!L564)</f>
        <v/>
      </c>
    </row>
    <row r="565" spans="1:8" ht="37.5" customHeight="1" x14ac:dyDescent="0.25">
      <c r="A565" s="98" t="str">
        <f>IF(qaNotes!A565="","",qaNotes!A565)</f>
        <v>Associated General Contractors of New York State</v>
      </c>
      <c r="B565" s="127" t="str">
        <f>IF(qaNotes!B565="","",qaNotes!B565)</f>
        <v>NYS HMA Density Testing Inspector Certification Program</v>
      </c>
      <c r="C565" s="128" t="str">
        <f>IF(qaNotes!C565="","",qaNotes!C565)</f>
        <v>D3666 (Asphalt Mixture)</v>
      </c>
      <c r="D565" s="129" t="str">
        <f>IF(qaNotes!D656="","",qaNotes!D565)</f>
        <v>Yes</v>
      </c>
      <c r="E565" s="130" t="str">
        <f>IF(qaNotes!E565="","",qaNotes!E565)</f>
        <v>5 years</v>
      </c>
      <c r="F565" s="131" t="str">
        <f>IF(qaNotes!F565="","",qaNotes!F565)</f>
        <v>No</v>
      </c>
      <c r="G565" s="145" t="str">
        <f>IF(qaNotes!G565="","",qaNotes!G565)</f>
        <v>Yes</v>
      </c>
      <c r="H565" s="870" t="str">
        <f>IF(qaNotes!L565="","",qaNotes!L565)</f>
        <v/>
      </c>
    </row>
    <row r="566" spans="1:8" ht="37.5" customHeight="1" thickBot="1" x14ac:dyDescent="0.3">
      <c r="A566" s="86" t="str">
        <f>IF(qaNotes!A566="","",qaNotes!A566)</f>
        <v>Associated General Contractors of New York State</v>
      </c>
      <c r="B566" s="132" t="str">
        <f>IF(qaNotes!B566="","",qaNotes!B566)</f>
        <v>Hot Mix Asphalt Density Inspector Certification Program</v>
      </c>
      <c r="C566" s="160" t="str">
        <f>IF(qaNotes!C566="","",qaNotes!C566)</f>
        <v xml:space="preserve">E329 (Asphalt Mixture)  </v>
      </c>
      <c r="D566" s="140" t="str">
        <f>IF(qaNotes!D658="","",qaNotes!D566)</f>
        <v>Yes</v>
      </c>
      <c r="E566" s="158" t="str">
        <f>IF(qaNotes!E566="","",qaNotes!E566)</f>
        <v>5 years</v>
      </c>
      <c r="F566" s="162" t="str">
        <f>IF(qaNotes!F566="","",qaNotes!F566)</f>
        <v>No</v>
      </c>
      <c r="G566" s="149" t="str">
        <f>IF(qaNotes!G566="","",qaNotes!G566)</f>
        <v>Yes</v>
      </c>
      <c r="H566" s="871"/>
    </row>
    <row r="567" spans="1:8" ht="37.5" customHeight="1" x14ac:dyDescent="0.25">
      <c r="A567" s="97" t="str">
        <f>IF(qaNotes!A567="","",qaNotes!A567)</f>
        <v>New York Construction Materials Association QC/QA Technician Certification Program</v>
      </c>
      <c r="B567" s="119" t="str">
        <f>IF(qaNotes!B567="","",qaNotes!B567)</f>
        <v>Certified QC/QA Technician Hot Mix Asphalt</v>
      </c>
      <c r="C567" s="35" t="str">
        <f>IF(qaNotes!C567="","",qaNotes!C567)</f>
        <v>D3666 (Aggregate)</v>
      </c>
      <c r="D567" s="25" t="str">
        <f>IF(qaNotes!D660="","",qaNotes!D567)</f>
        <v>Yes</v>
      </c>
      <c r="E567" s="114" t="str">
        <f>IF(qaNotes!E567="","",qaNotes!E567)</f>
        <v>5 years</v>
      </c>
      <c r="F567" s="115" t="str">
        <f>IF(qaNotes!F567="","",qaNotes!F567)</f>
        <v>No</v>
      </c>
      <c r="G567" s="37" t="str">
        <f>IF(qaNotes!G567="","",qaNotes!G567)</f>
        <v>Yes</v>
      </c>
      <c r="H567" s="883" t="str">
        <f>IF(qaNotes!L567="","",qaNotes!L567)</f>
        <v/>
      </c>
    </row>
    <row r="568" spans="1:8" ht="37.5" customHeight="1" x14ac:dyDescent="0.25">
      <c r="A568" s="58" t="str">
        <f>IF(qaNotes!A568="","",qaNotes!A568)</f>
        <v xml:space="preserve">New York Construction Materials Association </v>
      </c>
      <c r="B568" s="121" t="str">
        <f>IF(qaNotes!B568="","",qaNotes!B568)</f>
        <v>Certified QC/QA Technician Hot Mix Asphalt</v>
      </c>
      <c r="C568" s="30" t="str">
        <f>IF(qaNotes!C568="","",qaNotes!C568)</f>
        <v>D3666 (Asphalt Mixture)</v>
      </c>
      <c r="D568" s="31" t="str">
        <f>IF(qaNotes!D661="","",qaNotes!D568)</f>
        <v>Yes</v>
      </c>
      <c r="E568" s="122" t="str">
        <f>IF(qaNotes!E568="","",qaNotes!E568)</f>
        <v>5 years</v>
      </c>
      <c r="F568" s="171" t="str">
        <f>IF(qaNotes!F568="","",qaNotes!F568)</f>
        <v>No</v>
      </c>
      <c r="G568" s="32" t="str">
        <f>IF(qaNotes!G568="","",qaNotes!G568)</f>
        <v>Yes</v>
      </c>
      <c r="H568" s="885"/>
    </row>
    <row r="569" spans="1:8" ht="37.5" customHeight="1" x14ac:dyDescent="0.25">
      <c r="A569" s="58" t="str">
        <f>IF(qaNotes!A569="","",qaNotes!A569)</f>
        <v xml:space="preserve">New York Construction Materials Association </v>
      </c>
      <c r="B569" s="121" t="str">
        <f>IF(qaNotes!B569="","",qaNotes!B569)</f>
        <v>Certified QC/QA Technician Hot Mix Asphalt</v>
      </c>
      <c r="C569" s="30" t="str">
        <f>IF(qaNotes!C569="","",qaNotes!C569)</f>
        <v>E329 (Aggregate)</v>
      </c>
      <c r="D569" s="31" t="str">
        <f>IF(qaNotes!D662="","",qaNotes!D569)</f>
        <v>Yes</v>
      </c>
      <c r="E569" s="122" t="str">
        <f>IF(qaNotes!E569="","",qaNotes!E569)</f>
        <v>5 years</v>
      </c>
      <c r="F569" s="171" t="str">
        <f>IF(qaNotes!F569="","",qaNotes!F569)</f>
        <v>No</v>
      </c>
      <c r="G569" s="32" t="str">
        <f>IF(qaNotes!G569="","",qaNotes!G569)</f>
        <v>Yes</v>
      </c>
      <c r="H569" s="885"/>
    </row>
    <row r="570" spans="1:8" ht="37.5" customHeight="1" thickBot="1" x14ac:dyDescent="0.3">
      <c r="A570" s="58" t="str">
        <f>IF(qaNotes!A570="","",qaNotes!A570)</f>
        <v xml:space="preserve">New York Construction Materials Association </v>
      </c>
      <c r="B570" s="121" t="str">
        <f>IF(qaNotes!B570="","",qaNotes!B570)</f>
        <v>Certified QC/QA Technician Hot Mix Asphalt</v>
      </c>
      <c r="C570" s="156" t="str">
        <f>IF(qaNotes!C570="","",qaNotes!C570)</f>
        <v>E329 (Asphalt Mixture)</v>
      </c>
      <c r="D570" s="13" t="str">
        <f>IF(qaNotes!D663="","",qaNotes!D570)</f>
        <v>Yes</v>
      </c>
      <c r="E570" s="125" t="str">
        <f>IF(qaNotes!E570="","",qaNotes!E570)</f>
        <v>5 years</v>
      </c>
      <c r="F570" s="174" t="str">
        <f>IF(qaNotes!F570="","",qaNotes!F570)</f>
        <v>No</v>
      </c>
      <c r="G570" s="12" t="str">
        <f>IF(qaNotes!G570="","",qaNotes!G570)</f>
        <v>Yes</v>
      </c>
      <c r="H570" s="884"/>
    </row>
    <row r="571" spans="1:8" ht="37.5" customHeight="1" thickBot="1" x14ac:dyDescent="0.3">
      <c r="A571" s="77" t="str">
        <f>IF(qaNotes!A571="","",qaNotes!A571)</f>
        <v>North Carolina Department of Transportation</v>
      </c>
      <c r="B571" s="183" t="str">
        <f>IF(qaNotes!B571="","",qaNotes!B571)</f>
        <v>NC DOT Convent. Density Tech</v>
      </c>
      <c r="C571" s="91" t="str">
        <f>IF(qaNotes!C571="","",qaNotes!C571)</f>
        <v>None</v>
      </c>
      <c r="D571" s="873" t="str">
        <f>IF(qaNotes!D571="","",qaNotes!D571)</f>
        <v>No</v>
      </c>
      <c r="E571" s="873"/>
      <c r="F571" s="873"/>
      <c r="G571" s="874"/>
      <c r="H571" s="476" t="str">
        <f>IF(qaNotes!L571="","",qaNotes!L571)</f>
        <v/>
      </c>
    </row>
    <row r="572" spans="1:8" ht="37.5" customHeight="1" x14ac:dyDescent="0.25">
      <c r="A572" s="79" t="str">
        <f>IF(qaNotes!A572="","",qaNotes!A572)</f>
        <v>North Carolina Department of Transportation</v>
      </c>
      <c r="B572" s="127" t="str">
        <f>IF(qaNotes!B572="","",qaNotes!B572)</f>
        <v>NC DOT Hot Mix Sampling and Testing</v>
      </c>
      <c r="C572" s="128" t="str">
        <f>IF(qaNotes!C572="","",qaNotes!C572)</f>
        <v>D3666 (Aggregate)</v>
      </c>
      <c r="D572" s="129" t="str">
        <f>IF(qaNotes!D572="","",qaNotes!D572)</f>
        <v>Yes</v>
      </c>
      <c r="E572" s="130" t="str">
        <f>IF(qaNotes!E572="","",qaNotes!E572)</f>
        <v>5 years</v>
      </c>
      <c r="F572" s="131" t="str">
        <f>IF(qaNotes!F572="","",qaNotes!F572)</f>
        <v>5 years</v>
      </c>
      <c r="G572" s="225" t="str">
        <f>IF(qaNotes!G572="","",qaNotes!G572)</f>
        <v>Yes</v>
      </c>
      <c r="H572" s="870" t="str">
        <f>IF(qaNotes!L572="","",qaNotes!L572)</f>
        <v/>
      </c>
    </row>
    <row r="573" spans="1:8" ht="37.5" customHeight="1" x14ac:dyDescent="0.25">
      <c r="A573" s="79" t="str">
        <f>IF(qaNotes!A573="","",qaNotes!A573)</f>
        <v>North Carolina Department of Transportation</v>
      </c>
      <c r="B573" s="132" t="str">
        <f>IF(qaNotes!B573="","",qaNotes!B573)</f>
        <v>NC DOT Hot Mix Sampling and Testing</v>
      </c>
      <c r="C573" s="133" t="str">
        <f>IF(qaNotes!C573="","",qaNotes!C573)</f>
        <v>D3666 (Asphalt Mixture)</v>
      </c>
      <c r="D573" s="134" t="str">
        <f>IF(qaNotes!D573="","",qaNotes!D573)</f>
        <v>Yes</v>
      </c>
      <c r="E573" s="135" t="str">
        <f>IF(qaNotes!E573="","",qaNotes!E573)</f>
        <v>5 years</v>
      </c>
      <c r="F573" s="136" t="str">
        <f>IF(qaNotes!F573="","",qaNotes!F573)</f>
        <v>5 years</v>
      </c>
      <c r="G573" s="226" t="str">
        <f>IF(qaNotes!G573="","",qaNotes!G573)</f>
        <v>Yes</v>
      </c>
      <c r="H573" s="880"/>
    </row>
    <row r="574" spans="1:8" ht="37.5" customHeight="1" x14ac:dyDescent="0.25">
      <c r="A574" s="79" t="str">
        <f>IF(qaNotes!A574="","",qaNotes!A574)</f>
        <v>North Carolina Department of Transportation</v>
      </c>
      <c r="B574" s="132" t="str">
        <f>IF(qaNotes!B574="","",qaNotes!B574)</f>
        <v>NC DOT Hot Mix Sampling and Testing</v>
      </c>
      <c r="C574" s="133" t="str">
        <f>IF(qaNotes!C574="","",qaNotes!C574)</f>
        <v>E329 (Aggregate)</v>
      </c>
      <c r="D574" s="134" t="str">
        <f>IF(qaNotes!D574="","",qaNotes!D574)</f>
        <v>Yes</v>
      </c>
      <c r="E574" s="135" t="str">
        <f>IF(qaNotes!E574="","",qaNotes!E574)</f>
        <v>5 years</v>
      </c>
      <c r="F574" s="136" t="str">
        <f>IF(qaNotes!F574="","",qaNotes!F574)</f>
        <v>5 years</v>
      </c>
      <c r="G574" s="226" t="str">
        <f>IF(qaNotes!G574="","",qaNotes!G574)</f>
        <v>Yes</v>
      </c>
      <c r="H574" s="880"/>
    </row>
    <row r="575" spans="1:8" ht="37.5" customHeight="1" thickBot="1" x14ac:dyDescent="0.3">
      <c r="A575" s="79" t="str">
        <f>IF(qaNotes!A575="","",qaNotes!A575)</f>
        <v>North Carolina Department of Transportation</v>
      </c>
      <c r="B575" s="138" t="str">
        <f>IF(qaNotes!B575="","",qaNotes!B575)</f>
        <v>NC DOT Hot Mix Sampling and Testing</v>
      </c>
      <c r="C575" s="139" t="str">
        <f>IF(qaNotes!C575="","",qaNotes!C575)</f>
        <v>E329 (Asphalt Mixture)</v>
      </c>
      <c r="D575" s="152" t="str">
        <f>IF(qaNotes!D575="","",qaNotes!D575)</f>
        <v>Yes</v>
      </c>
      <c r="E575" s="158" t="str">
        <f>IF(qaNotes!E575="","",qaNotes!E575)</f>
        <v>5 years</v>
      </c>
      <c r="F575" s="162" t="str">
        <f>IF(qaNotes!F575="","",qaNotes!F575)</f>
        <v>5 years</v>
      </c>
      <c r="G575" s="227" t="str">
        <f>IF(qaNotes!G575="","",qaNotes!G575)</f>
        <v>Yes</v>
      </c>
      <c r="H575" s="871"/>
    </row>
    <row r="576" spans="1:8" ht="37.5" customHeight="1" thickBot="1" x14ac:dyDescent="0.3">
      <c r="A576" s="79" t="str">
        <f>IF(qaNotes!A576="","",qaNotes!A576)</f>
        <v>North Carolina Department of Transportation</v>
      </c>
      <c r="B576" s="183" t="str">
        <f>IF(qaNotes!B576="","",qaNotes!B576)</f>
        <v>NC DOT Soils Laboratory, no longer offered</v>
      </c>
      <c r="C576" s="91" t="str">
        <f>IF(qaNotes!C576="","",qaNotes!C576)</f>
        <v>None</v>
      </c>
      <c r="D576" s="873" t="str">
        <f>IF(qaNotes!D576="","",qaNotes!D576)</f>
        <v>No</v>
      </c>
      <c r="E576" s="873"/>
      <c r="F576" s="873"/>
      <c r="G576" s="874"/>
      <c r="H576" s="476" t="str">
        <f>IF(qaNotes!L576="","",qaNotes!L576)</f>
        <v/>
      </c>
    </row>
    <row r="577" spans="1:8" ht="37.5" customHeight="1" x14ac:dyDescent="0.25">
      <c r="A577" s="79" t="str">
        <f>IF(qaNotes!A577="","",qaNotes!A577)</f>
        <v>North Carolina Department of Transportation</v>
      </c>
      <c r="B577" s="127" t="str">
        <f>IF(qaNotes!B577="","",qaNotes!B577)</f>
        <v>NC DOT QC/QA Aggregate Technician</v>
      </c>
      <c r="C577" s="128" t="str">
        <f>IF(qaNotes!C577="","",qaNotes!C577)</f>
        <v>D3666 (Aggregate)</v>
      </c>
      <c r="D577" s="129" t="str">
        <f>IF(qaNotes!D577="","",qaNotes!D577)</f>
        <v>Yes</v>
      </c>
      <c r="E577" s="130" t="str">
        <f>IF(qaNotes!E577="","",qaNotes!E577)</f>
        <v>5 years</v>
      </c>
      <c r="F577" s="131" t="str">
        <f>IF(qaNotes!F577="","",qaNotes!F577)</f>
        <v>5 years</v>
      </c>
      <c r="G577" s="225" t="str">
        <f>IF(qaNotes!G577="","",qaNotes!G577)</f>
        <v>Yes</v>
      </c>
      <c r="H577" s="870" t="str">
        <f>IF(qaNotes!L577="","",qaNotes!L577)</f>
        <v/>
      </c>
    </row>
    <row r="578" spans="1:8" ht="37.5" customHeight="1" thickBot="1" x14ac:dyDescent="0.3">
      <c r="A578" s="79" t="str">
        <f>IF(qaNotes!A578="","",qaNotes!A578)</f>
        <v>North Carolina Department of Transportation</v>
      </c>
      <c r="B578" s="138" t="str">
        <f>IF(qaNotes!B578="","",qaNotes!B578)</f>
        <v>NC DOT QC/QA Aggregate Technician</v>
      </c>
      <c r="C578" s="139" t="str">
        <f>IF(qaNotes!C578="","",qaNotes!C578)</f>
        <v>E329 (Aggregate)</v>
      </c>
      <c r="D578" s="152" t="str">
        <f>IF(qaNotes!D578="","",qaNotes!D578)</f>
        <v>Yes</v>
      </c>
      <c r="E578" s="158" t="str">
        <f>IF(qaNotes!E578="","",qaNotes!E578)</f>
        <v>5 years</v>
      </c>
      <c r="F578" s="162" t="str">
        <f>IF(qaNotes!F578="","",qaNotes!F578)</f>
        <v>5 years</v>
      </c>
      <c r="G578" s="227" t="str">
        <f>IF(qaNotes!G578="","",qaNotes!G578)</f>
        <v>Yes</v>
      </c>
      <c r="H578" s="871"/>
    </row>
    <row r="579" spans="1:8" ht="37.5" customHeight="1" thickBot="1" x14ac:dyDescent="0.3">
      <c r="A579" s="79" t="str">
        <f>IF(qaNotes!A579="","",qaNotes!A579)</f>
        <v>North Carolina Department of Transportation</v>
      </c>
      <c r="B579" s="183" t="str">
        <f>IF(qaNotes!B579="","",qaNotes!B579)</f>
        <v>NCDOT QMS Roadway Technician</v>
      </c>
      <c r="C579" s="91" t="str">
        <f>IF(qaNotes!C579="","",qaNotes!C579)</f>
        <v>None</v>
      </c>
      <c r="D579" s="873" t="str">
        <f>IF(qaNotes!D579="","",qaNotes!D579)</f>
        <v>No</v>
      </c>
      <c r="E579" s="873"/>
      <c r="F579" s="873"/>
      <c r="G579" s="874"/>
      <c r="H579" s="476" t="str">
        <f>IF(qaNotes!L579="","",qaNotes!L579)</f>
        <v/>
      </c>
    </row>
    <row r="580" spans="1:8" ht="37.5" customHeight="1" x14ac:dyDescent="0.25">
      <c r="A580" s="79" t="str">
        <f>IF(qaNotes!A580="","",qaNotes!A580)</f>
        <v>North Carolina Department of Transportation</v>
      </c>
      <c r="B580" s="127" t="str">
        <f>IF(qaNotes!B580="","",qaNotes!B580)</f>
        <v>Asphalt Level (QMS) 1 Plant</v>
      </c>
      <c r="C580" s="128" t="str">
        <f>IF(qaNotes!C580="","",qaNotes!C580)</f>
        <v>D3666 (Aggregate)</v>
      </c>
      <c r="D580" s="129" t="str">
        <f>IF(qaNotes!D580="","",qaNotes!D580)</f>
        <v>Yes</v>
      </c>
      <c r="E580" s="130" t="str">
        <f>IF(qaNotes!E580="","",qaNotes!E580)</f>
        <v>5 years</v>
      </c>
      <c r="F580" s="131" t="str">
        <f>IF(qaNotes!F580="","",qaNotes!F580)</f>
        <v>5 years</v>
      </c>
      <c r="G580" s="225" t="str">
        <f>IF(qaNotes!G580="","",qaNotes!G580)</f>
        <v>Yes</v>
      </c>
      <c r="H580" s="870" t="str">
        <f>IF(qaNotes!L580="","",qaNotes!L580)</f>
        <v/>
      </c>
    </row>
    <row r="581" spans="1:8" ht="37.5" customHeight="1" x14ac:dyDescent="0.25">
      <c r="A581" s="79" t="str">
        <f>IF(qaNotes!A581="","",qaNotes!A581)</f>
        <v>North Carolina Department of Transportation</v>
      </c>
      <c r="B581" s="132" t="str">
        <f>IF(qaNotes!B581="","",qaNotes!B581)</f>
        <v>Asphalt Level (QMS) 1 Plant</v>
      </c>
      <c r="C581" s="133" t="str">
        <f>IF(qaNotes!C581="","",qaNotes!C581)</f>
        <v>D3666 (Asphalt Mixture)</v>
      </c>
      <c r="D581" s="134" t="str">
        <f>IF(qaNotes!D581="","",qaNotes!D581)</f>
        <v>Yes</v>
      </c>
      <c r="E581" s="135" t="str">
        <f>IF(qaNotes!E581="","",qaNotes!E581)</f>
        <v>5 years</v>
      </c>
      <c r="F581" s="136" t="str">
        <f>IF(qaNotes!F581="","",qaNotes!F581)</f>
        <v>5 years</v>
      </c>
      <c r="G581" s="226" t="str">
        <f>IF(qaNotes!G581="","",qaNotes!G581)</f>
        <v>Yes</v>
      </c>
      <c r="H581" s="880"/>
    </row>
    <row r="582" spans="1:8" ht="37.5" customHeight="1" x14ac:dyDescent="0.25">
      <c r="A582" s="79" t="str">
        <f>IF(qaNotes!A582="","",qaNotes!A582)</f>
        <v>North Carolina Department of Transportation</v>
      </c>
      <c r="B582" s="132" t="str">
        <f>IF(qaNotes!B582="","",qaNotes!B582)</f>
        <v>Asphalt Level (QMS) 1 Plant</v>
      </c>
      <c r="C582" s="133" t="str">
        <f>IF(qaNotes!C582="","",qaNotes!C582)</f>
        <v>E329 (Aggregate)</v>
      </c>
      <c r="D582" s="134" t="str">
        <f>IF(qaNotes!D582="","",qaNotes!D582)</f>
        <v>Yes</v>
      </c>
      <c r="E582" s="135" t="str">
        <f>IF(qaNotes!E582="","",qaNotes!E582)</f>
        <v>5 years</v>
      </c>
      <c r="F582" s="136" t="str">
        <f>IF(qaNotes!F582="","",qaNotes!F582)</f>
        <v>5 years</v>
      </c>
      <c r="G582" s="226" t="str">
        <f>IF(qaNotes!G582="","",qaNotes!G582)</f>
        <v>Yes</v>
      </c>
      <c r="H582" s="880"/>
    </row>
    <row r="583" spans="1:8" ht="37.5" customHeight="1" thickBot="1" x14ac:dyDescent="0.3">
      <c r="A583" s="79" t="str">
        <f>IF(qaNotes!A583="","",qaNotes!A583)</f>
        <v>North Carolina Department of Transportation</v>
      </c>
      <c r="B583" s="138" t="str">
        <f>IF(qaNotes!B583="","",qaNotes!B583)</f>
        <v>Asphalt Level (QMS) 1 Plant</v>
      </c>
      <c r="C583" s="139" t="str">
        <f>IF(qaNotes!C583="","",qaNotes!C583)</f>
        <v>E329 (Asphalt Mixture)</v>
      </c>
      <c r="D583" s="152" t="str">
        <f>IF(qaNotes!D583="","",qaNotes!D583)</f>
        <v>Yes</v>
      </c>
      <c r="E583" s="158" t="str">
        <f>IF(qaNotes!E583="","",qaNotes!E583)</f>
        <v>5 years</v>
      </c>
      <c r="F583" s="162" t="str">
        <f>IF(qaNotes!F583="","",qaNotes!F583)</f>
        <v>5 years</v>
      </c>
      <c r="G583" s="227" t="str">
        <f>IF(qaNotes!G583="","",qaNotes!G583)</f>
        <v>Yes</v>
      </c>
      <c r="H583" s="871"/>
    </row>
    <row r="584" spans="1:8" ht="37.5" customHeight="1" thickBot="1" x14ac:dyDescent="0.3">
      <c r="A584" s="79" t="str">
        <f>IF(qaNotes!A584="","",qaNotes!A584)</f>
        <v>North Carolina Department of Transportation</v>
      </c>
      <c r="B584" s="183" t="str">
        <f>IF(qaNotes!B584="","",qaNotes!B584)</f>
        <v>Asphalt Level 2 Plant</v>
      </c>
      <c r="C584" s="91" t="str">
        <f>IF(qaNotes!C584="","",qaNotes!C584)</f>
        <v>None</v>
      </c>
      <c r="D584" s="872" t="str">
        <f>IF(qaNotes!D584="","",qaNotes!D584)</f>
        <v>No</v>
      </c>
      <c r="E584" s="872"/>
      <c r="F584" s="872"/>
      <c r="G584" s="875"/>
      <c r="H584" s="476" t="str">
        <f>IF(qaNotes!L584="","",qaNotes!L584)</f>
        <v/>
      </c>
    </row>
    <row r="585" spans="1:8" ht="37.5" customHeight="1" thickBot="1" x14ac:dyDescent="0.3">
      <c r="A585" s="79" t="str">
        <f>IF(qaNotes!A585="","",qaNotes!A585)</f>
        <v>North Carolina Department of Transportation</v>
      </c>
      <c r="B585" s="183" t="str">
        <f>IF(qaNotes!B585="","",qaNotes!B585)</f>
        <v>Asphalt Mix Design</v>
      </c>
      <c r="C585" s="91" t="str">
        <f>IF(qaNotes!C585="","",qaNotes!C585)</f>
        <v>None</v>
      </c>
      <c r="D585" s="872" t="str">
        <f>IF(qaNotes!D585="","",qaNotes!D585)</f>
        <v>No</v>
      </c>
      <c r="E585" s="913"/>
      <c r="F585" s="913"/>
      <c r="G585" s="914"/>
      <c r="H585" s="476" t="str">
        <f>IF(qaNotes!L585="","",qaNotes!L585)</f>
        <v/>
      </c>
    </row>
    <row r="586" spans="1:8" ht="37.5" customHeight="1" thickBot="1" x14ac:dyDescent="0.3">
      <c r="A586" s="79" t="str">
        <f>IF(qaNotes!A586="","",qaNotes!A586)</f>
        <v>North Carolina Department of Transportation</v>
      </c>
      <c r="B586" s="183" t="str">
        <f>IF(qaNotes!B586="","",qaNotes!B586)</f>
        <v>Asphalt Density Gauge</v>
      </c>
      <c r="C586" s="91" t="str">
        <f>IF(qaNotes!C586="","",qaNotes!C586)</f>
        <v>None</v>
      </c>
      <c r="D586" s="872" t="str">
        <f>IF(qaNotes!D586="","",qaNotes!D586)</f>
        <v>No</v>
      </c>
      <c r="E586" s="913"/>
      <c r="F586" s="913"/>
      <c r="G586" s="914"/>
      <c r="H586" s="476" t="str">
        <f>IF(qaNotes!L586="","",qaNotes!L586)</f>
        <v/>
      </c>
    </row>
    <row r="587" spans="1:8" ht="37.5" customHeight="1" thickBot="1" x14ac:dyDescent="0.3">
      <c r="A587" s="79" t="str">
        <f>IF(qaNotes!A587="","",qaNotes!A587)</f>
        <v>North Carolina Department of Transportation</v>
      </c>
      <c r="B587" s="127" t="str">
        <f>IF(qaNotes!B587="","",qaNotes!B587)</f>
        <v>Concrete</v>
      </c>
      <c r="C587" s="78" t="str">
        <f>IF(qaNotes!C587="","",qaNotes!C587)</f>
        <v>None</v>
      </c>
      <c r="D587" s="873" t="str">
        <f>IF(qaNotes!D587="","",qaNotes!D587)</f>
        <v>No</v>
      </c>
      <c r="E587" s="876"/>
      <c r="F587" s="876"/>
      <c r="G587" s="877"/>
      <c r="H587" s="476" t="str">
        <f>IF(qaNotes!L587="","",qaNotes!L587)</f>
        <v/>
      </c>
    </row>
    <row r="588" spans="1:8" ht="37.5" customHeight="1" x14ac:dyDescent="0.25">
      <c r="A588" s="87" t="str">
        <f>IF(qaNotes!A588="","",qaNotes!A588)</f>
        <v>North Dakota Department of Transportation</v>
      </c>
      <c r="B588" s="119" t="str">
        <f>IF(qaNotes!B588="","",qaNotes!B588)</f>
        <v>ND DOT Aggregate Field Lab</v>
      </c>
      <c r="C588" s="35" t="str">
        <f>IF(qaNotes!C588="","",qaNotes!C588)</f>
        <v>D3666 (Aggregate)</v>
      </c>
      <c r="D588" s="25" t="str">
        <f>IF(qaNotes!D588="","",qaNotes!D588)</f>
        <v>Yes</v>
      </c>
      <c r="E588" s="114" t="str">
        <f>IF(qaNotes!E588="","",qaNotes!E588)</f>
        <v>5 years</v>
      </c>
      <c r="F588" s="115" t="str">
        <f>IF(qaNotes!F588="","",qaNotes!F588)</f>
        <v>5 years</v>
      </c>
      <c r="G588" s="37" t="str">
        <f>IF(qaNotes!G588="","",qaNotes!G588)</f>
        <v>Yes</v>
      </c>
      <c r="H588" s="868" t="str">
        <f>IF(qaNotes!L588="","",qaNotes!L588)</f>
        <v/>
      </c>
    </row>
    <row r="589" spans="1:8" ht="37.5" customHeight="1" thickBot="1" x14ac:dyDescent="0.3">
      <c r="A589" s="58" t="str">
        <f>IF(qaNotes!A589="","",qaNotes!A589)</f>
        <v>North Dakota Department of Transportation</v>
      </c>
      <c r="B589" s="118" t="str">
        <f>IF(qaNotes!B589="","",qaNotes!B589)</f>
        <v>ND DOT Aggregate Field Lab</v>
      </c>
      <c r="C589" s="33" t="str">
        <f>IF(qaNotes!C589="","",qaNotes!C589)</f>
        <v>E329 (Aggregate)</v>
      </c>
      <c r="D589" s="13" t="str">
        <f>IF(qaNotes!D589="","",qaNotes!D589)</f>
        <v>Yes</v>
      </c>
      <c r="E589" s="125" t="str">
        <f>IF(qaNotes!E589="","",qaNotes!E589)</f>
        <v>5 years</v>
      </c>
      <c r="F589" s="174" t="str">
        <f>IF(qaNotes!F589="","",qaNotes!F589)</f>
        <v>5 years</v>
      </c>
      <c r="G589" s="12" t="str">
        <f>IF(qaNotes!G589="","",qaNotes!G589)</f>
        <v>Yes</v>
      </c>
      <c r="H589" s="869"/>
    </row>
    <row r="590" spans="1:8" ht="37.5" customHeight="1" x14ac:dyDescent="0.25">
      <c r="A590" s="58" t="str">
        <f>IF(qaNotes!A590="","",qaNotes!A590)</f>
        <v>North Dakota Department of Transportation</v>
      </c>
      <c r="B590" s="772" t="str">
        <f>IF(qaNotes!B590="","",qaNotes!B590)</f>
        <v>ND DOT Aggregate Sampling Technician</v>
      </c>
      <c r="C590" s="773" t="str">
        <f>IF(qaNotes!C590="","",qaNotes!C590)</f>
        <v>D3666 (Aggregate)</v>
      </c>
      <c r="D590" s="778" t="str">
        <f>IF(qaNotes!D590="","",qaNotes!D590)</f>
        <v>Yes</v>
      </c>
      <c r="E590" s="775" t="str">
        <f>IF(qaNotes!E590="","",qaNotes!E590)</f>
        <v>5 years</v>
      </c>
      <c r="F590" s="802" t="str">
        <f>IF(qaNotes!F590="","",qaNotes!F590)</f>
        <v>5 years</v>
      </c>
      <c r="G590" s="777" t="str">
        <f>IF(qaNotes!G590="","",qaNotes!G590)</f>
        <v>Yes</v>
      </c>
      <c r="H590" s="894" t="str">
        <f>IF(qaNotes!L590="","",qaNotes!L590)</f>
        <v/>
      </c>
    </row>
    <row r="591" spans="1:8" ht="37.5" customHeight="1" thickBot="1" x14ac:dyDescent="0.3">
      <c r="A591" s="58" t="str">
        <f>IF(qaNotes!A591="","",qaNotes!A591)</f>
        <v>North Dakota Department of Transportation</v>
      </c>
      <c r="B591" s="118" t="str">
        <f>IF(qaNotes!B591="","",qaNotes!B591)</f>
        <v>ND DOT Aggregate Sampling Technician</v>
      </c>
      <c r="C591" s="767" t="str">
        <f>IF(qaNotes!C591="","",qaNotes!C591)</f>
        <v>E329 (Aggregate)</v>
      </c>
      <c r="D591" s="768" t="str">
        <f>IF(qaNotes!D591="","",qaNotes!D591)</f>
        <v>Yes</v>
      </c>
      <c r="E591" s="769" t="str">
        <f>IF(qaNotes!E591="","",qaNotes!E591)</f>
        <v>5 years</v>
      </c>
      <c r="F591" s="819" t="str">
        <f>IF(qaNotes!F591="","",qaNotes!F591)</f>
        <v>5 years</v>
      </c>
      <c r="G591" s="771" t="str">
        <f>IF(qaNotes!G591="","",qaNotes!G591)</f>
        <v>Yes</v>
      </c>
      <c r="H591" s="896"/>
    </row>
    <row r="592" spans="1:8" ht="37.5" customHeight="1" x14ac:dyDescent="0.25">
      <c r="A592" s="58" t="str">
        <f>IF(qaNotes!A592="","",qaNotes!A592)</f>
        <v>North Dakota Department of Transportation</v>
      </c>
      <c r="B592" s="119" t="str">
        <f>IF(qaNotes!B592="","",qaNotes!B592)</f>
        <v>ND DOT Aggregate Field/Gradations</v>
      </c>
      <c r="C592" s="35" t="str">
        <f>IF(qaNotes!C592="","",qaNotes!C592)</f>
        <v>D3666 (Aggregate)</v>
      </c>
      <c r="D592" s="25" t="str">
        <f>IF(qaNotes!D592="","",qaNotes!D592)</f>
        <v>Yes</v>
      </c>
      <c r="E592" s="114" t="str">
        <f>IF(qaNotes!E592="","",qaNotes!E592)</f>
        <v>5 years</v>
      </c>
      <c r="F592" s="115" t="str">
        <f>IF(qaNotes!F592="","",qaNotes!F592)</f>
        <v>5 years</v>
      </c>
      <c r="G592" s="37" t="str">
        <f>IF(qaNotes!G592="","",qaNotes!G592)</f>
        <v>Yes</v>
      </c>
      <c r="H592" s="868" t="str">
        <f>IF(qaNotes!L592="","",qaNotes!L592)</f>
        <v/>
      </c>
    </row>
    <row r="593" spans="1:8" ht="37.5" customHeight="1" thickBot="1" x14ac:dyDescent="0.3">
      <c r="A593" s="58" t="str">
        <f>IF(qaNotes!A593="","",qaNotes!A593)</f>
        <v>North Dakota Department of Transportation</v>
      </c>
      <c r="B593" s="118" t="str">
        <f>IF(qaNotes!B593="","",qaNotes!B593)</f>
        <v>ND DOT Aggregate Field/Gradations</v>
      </c>
      <c r="C593" s="33" t="str">
        <f>IF(qaNotes!C593="","",qaNotes!C593)</f>
        <v>E329 (Aggregate)</v>
      </c>
      <c r="D593" s="13" t="str">
        <f>IF(qaNotes!D593="","",qaNotes!D593)</f>
        <v>Yes</v>
      </c>
      <c r="E593" s="125" t="str">
        <f>IF(qaNotes!E593="","",qaNotes!E593)</f>
        <v>5 years</v>
      </c>
      <c r="F593" s="174" t="str">
        <f>IF(qaNotes!F593="","",qaNotes!F593)</f>
        <v>5 years</v>
      </c>
      <c r="G593" s="12" t="str">
        <f>IF(qaNotes!G593="","",qaNotes!G593)</f>
        <v>Yes</v>
      </c>
      <c r="H593" s="869"/>
    </row>
    <row r="594" spans="1:8" ht="37.5" customHeight="1" x14ac:dyDescent="0.25">
      <c r="A594" s="58" t="str">
        <f>IF(qaNotes!A594="","",qaNotes!A594)</f>
        <v>North Dakota Department of Transportation</v>
      </c>
      <c r="B594" s="772" t="str">
        <f>IF(qaNotes!B594="","",qaNotes!B594)</f>
        <v>ND DOT Aggregate Designer</v>
      </c>
      <c r="C594" s="773" t="str">
        <f>IF(qaNotes!C594="","",qaNotes!C594)</f>
        <v>C1077 (Aggregate)</v>
      </c>
      <c r="D594" s="778" t="str">
        <f>IF(qaNotes!D594="","",qaNotes!D594)</f>
        <v>Yes</v>
      </c>
      <c r="E594" s="775" t="str">
        <f>IF(qaNotes!E594="","",qaNotes!E594)</f>
        <v>5 years</v>
      </c>
      <c r="F594" s="802" t="str">
        <f>IF(qaNotes!F594="","",qaNotes!F594)</f>
        <v>5 years</v>
      </c>
      <c r="G594" s="777" t="str">
        <f>IF(qaNotes!G594="","",qaNotes!G594)</f>
        <v>Yes</v>
      </c>
      <c r="H594" s="903" t="str">
        <f>IF(qaNotes!L594="","",qaNotes!L594)</f>
        <v/>
      </c>
    </row>
    <row r="595" spans="1:8" ht="37.5" customHeight="1" x14ac:dyDescent="0.25">
      <c r="A595" s="58" t="str">
        <f>IF(qaNotes!A595="","",qaNotes!A595)</f>
        <v>North Dakota Department of Transportation</v>
      </c>
      <c r="B595" s="121" t="str">
        <f>IF(qaNotes!B595="","",qaNotes!B595)</f>
        <v>ND DOT Aggregate Designer</v>
      </c>
      <c r="C595" s="791" t="str">
        <f>IF(qaNotes!C595="","",qaNotes!C595)</f>
        <v>D3666 (Aggregate)</v>
      </c>
      <c r="D595" s="816" t="str">
        <f>IF(qaNotes!D595="","",qaNotes!D595)</f>
        <v>Yes</v>
      </c>
      <c r="E595" s="793" t="str">
        <f>IF(qaNotes!E595="","",qaNotes!E595)</f>
        <v>5 years</v>
      </c>
      <c r="F595" s="794" t="str">
        <f>IF(qaNotes!F595="","",qaNotes!F595)</f>
        <v>5 years</v>
      </c>
      <c r="G595" s="817" t="str">
        <f>IF(qaNotes!G595="","",qaNotes!G595)</f>
        <v>Yes</v>
      </c>
      <c r="H595" s="912"/>
    </row>
    <row r="596" spans="1:8" ht="37.5" customHeight="1" thickBot="1" x14ac:dyDescent="0.3">
      <c r="A596" s="58" t="str">
        <f>IF(qaNotes!A596="","",qaNotes!A596)</f>
        <v>North Dakota Department of Transportation</v>
      </c>
      <c r="B596" s="118" t="str">
        <f>IF(qaNotes!B596="","",qaNotes!B596)</f>
        <v>ND DOT Aggregate Designer</v>
      </c>
      <c r="C596" s="767" t="str">
        <f>IF(qaNotes!C596="","",qaNotes!C596)</f>
        <v>E329 (Aggregate)</v>
      </c>
      <c r="D596" s="768" t="str">
        <f>IF(qaNotes!D596="","",qaNotes!D596)</f>
        <v>Yes</v>
      </c>
      <c r="E596" s="769" t="str">
        <f>IF(qaNotes!E596="","",qaNotes!E596)</f>
        <v>5 years</v>
      </c>
      <c r="F596" s="819" t="str">
        <f>IF(qaNotes!F596="","",qaNotes!F596)</f>
        <v>5 years</v>
      </c>
      <c r="G596" s="771" t="str">
        <f>IF(qaNotes!G596="","",qaNotes!G596)</f>
        <v>Yes</v>
      </c>
      <c r="H596" s="904"/>
    </row>
    <row r="597" spans="1:8" ht="37.5" customHeight="1" x14ac:dyDescent="0.25">
      <c r="A597" s="58" t="str">
        <f>IF(qaNotes!A597="","",qaNotes!A597)</f>
        <v>North Dakota Department of Transportation</v>
      </c>
      <c r="B597" s="119" t="str">
        <f>IF(qaNotes!B597="","",qaNotes!B597)</f>
        <v>ND DOT Asphalt Mix Tester</v>
      </c>
      <c r="C597" s="35" t="str">
        <f>IF(qaNotes!C597="","",qaNotes!C597)</f>
        <v>D3666 (Asphalt Mixture)</v>
      </c>
      <c r="D597" s="25" t="str">
        <f>IF(qaNotes!D597="","",qaNotes!D597)</f>
        <v>Yes</v>
      </c>
      <c r="E597" s="114" t="str">
        <f>IF(qaNotes!E597="","",qaNotes!E597)</f>
        <v>5 years</v>
      </c>
      <c r="F597" s="115" t="str">
        <f>IF(qaNotes!F597="","",qaNotes!F597)</f>
        <v>5 years</v>
      </c>
      <c r="G597" s="37" t="str">
        <f>IF(qaNotes!G597="","",qaNotes!G597)</f>
        <v>Yes</v>
      </c>
      <c r="H597" s="883" t="str">
        <f>IF(qaNotes!L597="","",qaNotes!L597)</f>
        <v>For certification: Technician is also required to have a certification in Aggregate (Field/Lab) or Aggregate Designer to recieve this certification.</v>
      </c>
    </row>
    <row r="598" spans="1:8" ht="37.5" customHeight="1" thickBot="1" x14ac:dyDescent="0.3">
      <c r="A598" s="58" t="str">
        <f>IF(qaNotes!A598="","",qaNotes!A598)</f>
        <v>North Dakota Department of Transportation</v>
      </c>
      <c r="B598" s="118" t="str">
        <f>IF(qaNotes!B598="","",qaNotes!B598)</f>
        <v>ND DOT Asphalt Mix Tester</v>
      </c>
      <c r="C598" s="33" t="str">
        <f>IF(qaNotes!C598="","",qaNotes!C598)</f>
        <v>E329 (Asphalt Mixture)</v>
      </c>
      <c r="D598" s="13" t="str">
        <f>IF(qaNotes!D598="","",qaNotes!D598)</f>
        <v>Yes</v>
      </c>
      <c r="E598" s="125" t="str">
        <f>IF(qaNotes!E598="","",qaNotes!E598)</f>
        <v>5 years</v>
      </c>
      <c r="F598" s="174" t="str">
        <f>IF(qaNotes!F598="","",qaNotes!F598)</f>
        <v>5 years</v>
      </c>
      <c r="G598" s="12" t="str">
        <f>IF(qaNotes!G598="","",qaNotes!G598)</f>
        <v>Yes</v>
      </c>
      <c r="H598" s="884"/>
    </row>
    <row r="599" spans="1:8" ht="37.5" customHeight="1" thickBot="1" x14ac:dyDescent="0.3">
      <c r="A599" s="58" t="str">
        <f>IF(qaNotes!A599="","",qaNotes!A599)</f>
        <v>North Dakota Department of Transportation</v>
      </c>
      <c r="B599" s="803" t="str">
        <f>IF(qaNotes!B599="","",qaNotes!B599)</f>
        <v>ND DOT Asphalt Mix Controller</v>
      </c>
      <c r="C599" s="784" t="str">
        <f>IF(qaNotes!C599="","",qaNotes!C599)</f>
        <v>None</v>
      </c>
      <c r="D599" s="897" t="str">
        <f>IF(qaNotes!D599="","",qaNotes!D599)</f>
        <v>No</v>
      </c>
      <c r="E599" s="897"/>
      <c r="F599" s="897"/>
      <c r="G599" s="898"/>
      <c r="H599" s="837" t="str">
        <f>IF(qaNotes!L599="","",qaNotes!L599)</f>
        <v/>
      </c>
    </row>
    <row r="600" spans="1:8" ht="37.5" customHeight="1" thickBot="1" x14ac:dyDescent="0.3">
      <c r="A600" s="58" t="str">
        <f>IF(qaNotes!A600="","",qaNotes!A600)</f>
        <v>North Dakota Department of Transportation</v>
      </c>
      <c r="B600" s="18" t="str">
        <f>IF(qaNotes!B600="","",qaNotes!B600)</f>
        <v>ND DOT Asphalt Pavement Inspector</v>
      </c>
      <c r="C600" s="76" t="str">
        <f>IF(qaNotes!C600="","",qaNotes!C600)</f>
        <v>None</v>
      </c>
      <c r="D600" s="887" t="str">
        <f>IF(qaNotes!D600="","",qaNotes!D600)</f>
        <v>No</v>
      </c>
      <c r="E600" s="899"/>
      <c r="F600" s="899"/>
      <c r="G600" s="900"/>
      <c r="H600" s="475" t="str">
        <f>IF(qaNotes!L600="","",qaNotes!L600)</f>
        <v/>
      </c>
    </row>
    <row r="601" spans="1:8" ht="37.5" customHeight="1" thickBot="1" x14ac:dyDescent="0.3">
      <c r="A601" s="58" t="str">
        <f>IF(qaNotes!A601="","",qaNotes!A601)</f>
        <v>North Dakota Department of Transportation</v>
      </c>
      <c r="B601" s="803" t="str">
        <f>IF(qaNotes!B601="","",qaNotes!B601)</f>
        <v>ND DOT QA/QC</v>
      </c>
      <c r="C601" s="784" t="str">
        <f>IF(qaNotes!C601="","",qaNotes!C601)</f>
        <v>None</v>
      </c>
      <c r="D601" s="897" t="str">
        <f>IF(qaNotes!D601="","",qaNotes!D601)</f>
        <v>No</v>
      </c>
      <c r="E601" s="901"/>
      <c r="F601" s="901"/>
      <c r="G601" s="902"/>
      <c r="H601" s="837" t="str">
        <f>IF(qaNotes!L601="","",qaNotes!L601)</f>
        <v/>
      </c>
    </row>
    <row r="602" spans="1:8" ht="37.5" customHeight="1" thickBot="1" x14ac:dyDescent="0.3">
      <c r="A602" s="58" t="str">
        <f>IF(qaNotes!A602="","",qaNotes!A602)</f>
        <v>North Dakota Department of Transportation</v>
      </c>
      <c r="B602" s="18" t="str">
        <f>IF(qaNotes!B602="","",qaNotes!B602)</f>
        <v>ND DOT Concrete Field Tester</v>
      </c>
      <c r="C602" s="76" t="str">
        <f>IF(qaNotes!C602="","",qaNotes!C602)</f>
        <v>None</v>
      </c>
      <c r="D602" s="881" t="str">
        <f>IF(qaNotes!D602="","",qaNotes!D602)</f>
        <v>No</v>
      </c>
      <c r="E602" s="889"/>
      <c r="F602" s="889"/>
      <c r="G602" s="890"/>
      <c r="H602" s="475" t="str">
        <f>IF(qaNotes!L602="","",qaNotes!L602)</f>
        <v/>
      </c>
    </row>
    <row r="603" spans="1:8" ht="37.5" customHeight="1" x14ac:dyDescent="0.25">
      <c r="A603" s="58" t="str">
        <f>IF(qaNotes!A603="","",qaNotes!A603)</f>
        <v>North Dakota Department of Transportation</v>
      </c>
      <c r="B603" s="772" t="str">
        <f>IF(qaNotes!B603="","",qaNotes!B603)</f>
        <v>ND DOT Soil Field Tester</v>
      </c>
      <c r="C603" s="773" t="str">
        <f>IF(qaNotes!C603="","",qaNotes!C603)</f>
        <v>D3740 (Soil)</v>
      </c>
      <c r="D603" s="778" t="str">
        <f>IF(qaNotes!D603="","",qaNotes!D603)</f>
        <v>Yes</v>
      </c>
      <c r="E603" s="775" t="str">
        <f>IF(qaNotes!E603="","",qaNotes!E603)</f>
        <v>5 years</v>
      </c>
      <c r="F603" s="802" t="str">
        <f>IF(qaNotes!F603="","",qaNotes!F603)</f>
        <v>5 years</v>
      </c>
      <c r="G603" s="777" t="str">
        <f>IF(qaNotes!G603="","",qaNotes!G603)</f>
        <v>Yes</v>
      </c>
      <c r="H603" s="894" t="str">
        <f>IF(qaNotes!L603="","",qaNotes!L603)</f>
        <v/>
      </c>
    </row>
    <row r="604" spans="1:8" ht="37.5" customHeight="1" thickBot="1" x14ac:dyDescent="0.3">
      <c r="A604" s="58" t="str">
        <f>IF(qaNotes!A604="","",qaNotes!A604)</f>
        <v>North Dakota Department of Transportation</v>
      </c>
      <c r="B604" s="121" t="str">
        <f>IF(qaNotes!B604="","",qaNotes!B604)</f>
        <v>ND DOT Soil Field Tester</v>
      </c>
      <c r="C604" s="781" t="str">
        <f>IF(qaNotes!C604="","",qaNotes!C604)</f>
        <v>E329 (Soil)</v>
      </c>
      <c r="D604" s="782" t="str">
        <f>IF(qaNotes!D604="","",qaNotes!D604)</f>
        <v>Yes</v>
      </c>
      <c r="E604" s="797" t="str">
        <f>IF(qaNotes!E604="","",qaNotes!E604)</f>
        <v>5 years</v>
      </c>
      <c r="F604" s="798" t="str">
        <f>IF(qaNotes!F604="","",qaNotes!F604)</f>
        <v>5 years</v>
      </c>
      <c r="G604" s="818" t="str">
        <f>IF(qaNotes!G604="","",qaNotes!G604)</f>
        <v>Yes</v>
      </c>
      <c r="H604" s="896"/>
    </row>
    <row r="605" spans="1:8" ht="37.5" customHeight="1" x14ac:dyDescent="0.25">
      <c r="A605" s="77" t="str">
        <f>IF(qaNotes!A605="","",qaNotes!A605)</f>
        <v>Ohio Department of Transporation</v>
      </c>
      <c r="B605" s="127" t="str">
        <f>IF(qaNotes!B605="","",qaNotes!B605)</f>
        <v>OH DOTLevel II Aggregate</v>
      </c>
      <c r="C605" s="128" t="str">
        <f>IF(qaNotes!C605="","",qaNotes!C605)</f>
        <v>D3666 (Aggregate)</v>
      </c>
      <c r="D605" s="129" t="str">
        <f>IF(qaNotes!D605="","",qaNotes!D605)</f>
        <v>Yes</v>
      </c>
      <c r="E605" s="130" t="str">
        <f>IF(qaNotes!E605="","",qaNotes!E605)</f>
        <v>5 years</v>
      </c>
      <c r="F605" s="131" t="str">
        <f>IF(qaNotes!F605="","",qaNotes!F605)</f>
        <v>5 years</v>
      </c>
      <c r="G605" s="145" t="str">
        <f>IF(qaNotes!G605="","",qaNotes!G605)</f>
        <v>Yes</v>
      </c>
      <c r="H605" s="870" t="str">
        <f>IF(qaNotes!L605="","",qaNotes!L605)</f>
        <v/>
      </c>
    </row>
    <row r="606" spans="1:8" ht="37.5" customHeight="1" thickBot="1" x14ac:dyDescent="0.3">
      <c r="A606" s="79" t="str">
        <f>IF(qaNotes!A606="","",qaNotes!A606)</f>
        <v>Ohio Department of Transporation</v>
      </c>
      <c r="B606" s="138" t="str">
        <f>IF(qaNotes!B606="","",qaNotes!B606)</f>
        <v>OH DOTLevel II Aggregate</v>
      </c>
      <c r="C606" s="139" t="str">
        <f>IF(qaNotes!C606="","",qaNotes!C606)</f>
        <v>E329 (Aggregate)</v>
      </c>
      <c r="D606" s="152" t="str">
        <f>IF(qaNotes!D606="","",qaNotes!D606)</f>
        <v>Yes</v>
      </c>
      <c r="E606" s="158" t="str">
        <f>IF(qaNotes!E606="","",qaNotes!E606)</f>
        <v>5 years</v>
      </c>
      <c r="F606" s="162" t="str">
        <f>IF(qaNotes!F606="","",qaNotes!F606)</f>
        <v>5 years</v>
      </c>
      <c r="G606" s="149" t="str">
        <f>IF(qaNotes!G606="","",qaNotes!G606)</f>
        <v>Yes</v>
      </c>
      <c r="H606" s="871"/>
    </row>
    <row r="607" spans="1:8" ht="37.5" customHeight="1" x14ac:dyDescent="0.25">
      <c r="A607" s="79" t="str">
        <f>IF(qaNotes!A607="","",qaNotes!A607)</f>
        <v>Ohio Department of Transporation</v>
      </c>
      <c r="B607" s="127" t="str">
        <f>IF(qaNotes!B607="","",qaNotes!B607)</f>
        <v>OH DOT Level III Aggregate</v>
      </c>
      <c r="C607" s="128" t="str">
        <f>IF(qaNotes!C607="","",qaNotes!C607)</f>
        <v>C1077 (Aggregate)</v>
      </c>
      <c r="D607" s="129" t="str">
        <f>IF(qaNotes!D607="","",qaNotes!D607)</f>
        <v>Yes</v>
      </c>
      <c r="E607" s="130" t="str">
        <f>IF(qaNotes!E607="","",qaNotes!E607)</f>
        <v>5 years</v>
      </c>
      <c r="F607" s="131" t="str">
        <f>IF(qaNotes!F607="","",qaNotes!F607)</f>
        <v>5 years</v>
      </c>
      <c r="G607" s="145" t="str">
        <f>IF(qaNotes!G607="","",qaNotes!G607)</f>
        <v>Yes</v>
      </c>
      <c r="H607" s="878" t="str">
        <f>IF(qaNotes!L607="","",qaNotes!L607)</f>
        <v>For certification: Technician will need Levels 1 and 2 to receive Level 3. Level 3 is required to meet for C1077 (Aggregate).</v>
      </c>
    </row>
    <row r="608" spans="1:8" ht="37.5" customHeight="1" x14ac:dyDescent="0.25">
      <c r="A608" s="79" t="str">
        <f>IF(qaNotes!A608="","",qaNotes!A608)</f>
        <v>Ohio Department of Transporation</v>
      </c>
      <c r="B608" s="132" t="str">
        <f>IF(qaNotes!B608="","",qaNotes!B608)</f>
        <v>OH DOT Level III Aggregate</v>
      </c>
      <c r="C608" s="133" t="str">
        <f>IF(qaNotes!C608="","",qaNotes!C608)</f>
        <v>D3666 (Aggregate)</v>
      </c>
      <c r="D608" s="134" t="str">
        <f>IF(qaNotes!D608="","",qaNotes!D608)</f>
        <v>Yes</v>
      </c>
      <c r="E608" s="135" t="str">
        <f>IF(qaNotes!E608="","",qaNotes!E608)</f>
        <v>5 years</v>
      </c>
      <c r="F608" s="136" t="str">
        <f>IF(qaNotes!F608="","",qaNotes!F608)</f>
        <v>5 years</v>
      </c>
      <c r="G608" s="147" t="str">
        <f>IF(qaNotes!G608="","",qaNotes!G608)</f>
        <v>Yes</v>
      </c>
      <c r="H608" s="886"/>
    </row>
    <row r="609" spans="1:8" ht="37.5" customHeight="1" thickBot="1" x14ac:dyDescent="0.3">
      <c r="A609" s="79" t="str">
        <f>IF(qaNotes!A609="","",qaNotes!A609)</f>
        <v>Ohio Department of Transporation</v>
      </c>
      <c r="B609" s="138" t="str">
        <f>IF(qaNotes!B609="","",qaNotes!B609)</f>
        <v>OH DOT Level III Aggregate</v>
      </c>
      <c r="C609" s="139" t="str">
        <f>IF(qaNotes!C609="","",qaNotes!C609)</f>
        <v>E329 (Aggregate)</v>
      </c>
      <c r="D609" s="152" t="str">
        <f>IF(qaNotes!D609="","",qaNotes!D609)</f>
        <v>Yes</v>
      </c>
      <c r="E609" s="158" t="str">
        <f>IF(qaNotes!E609="","",qaNotes!E609)</f>
        <v>5 years</v>
      </c>
      <c r="F609" s="162" t="str">
        <f>IF(qaNotes!F609="","",qaNotes!F609)</f>
        <v>5 years</v>
      </c>
      <c r="G609" s="149" t="str">
        <f>IF(qaNotes!G609="","",qaNotes!G609)</f>
        <v>Yes</v>
      </c>
      <c r="H609" s="879"/>
    </row>
    <row r="610" spans="1:8" ht="37.5" customHeight="1" x14ac:dyDescent="0.25">
      <c r="A610" s="79" t="str">
        <f>IF(qaNotes!A610="","",qaNotes!A610)</f>
        <v>Ohio Department of Transporation</v>
      </c>
      <c r="B610" s="127" t="str">
        <f>IF(qaNotes!B610="","",qaNotes!B610)</f>
        <v>OH DOT Level II QC Technician</v>
      </c>
      <c r="C610" s="128" t="str">
        <f>IF(qaNotes!C610="","",qaNotes!C610)</f>
        <v>D3666 (Aggregate)</v>
      </c>
      <c r="D610" s="129" t="str">
        <f>IF(qaNotes!D610="","",qaNotes!D610)</f>
        <v>Yes</v>
      </c>
      <c r="E610" s="130" t="str">
        <f>IF(qaNotes!E610="","",qaNotes!E610)</f>
        <v>3 years</v>
      </c>
      <c r="F610" s="131" t="str">
        <f>IF(qaNotes!F610="","",qaNotes!F610)</f>
        <v>3 years</v>
      </c>
      <c r="G610" s="145" t="str">
        <f>IF(qaNotes!G610="","",qaNotes!G610)</f>
        <v>Yes</v>
      </c>
      <c r="H610" s="878" t="str">
        <f>IF(qaNotes!L610="","",qaNotes!L610)</f>
        <v>For re-certification: Renewed every 3 years after initially taking the course by submitting work information and experience.</v>
      </c>
    </row>
    <row r="611" spans="1:8" ht="37.5" customHeight="1" x14ac:dyDescent="0.25">
      <c r="A611" s="79" t="str">
        <f>IF(qaNotes!A611="","",qaNotes!A611)</f>
        <v>Ohio Department of Transporation</v>
      </c>
      <c r="B611" s="132" t="str">
        <f>IF(qaNotes!B611="","",qaNotes!B611)</f>
        <v>OH DOT Level II QC Technician</v>
      </c>
      <c r="C611" s="133" t="str">
        <f>IF(qaNotes!C611="","",qaNotes!C611)</f>
        <v>D3666 (Asphalt Mixture)</v>
      </c>
      <c r="D611" s="134" t="str">
        <f>IF(qaNotes!D611="","",qaNotes!D611)</f>
        <v>Yes</v>
      </c>
      <c r="E611" s="135" t="str">
        <f>IF(qaNotes!E611="","",qaNotes!E611)</f>
        <v>3 years</v>
      </c>
      <c r="F611" s="136" t="str">
        <f>IF(qaNotes!F611="","",qaNotes!F611)</f>
        <v>3 years</v>
      </c>
      <c r="G611" s="147" t="str">
        <f>IF(qaNotes!G611="","",qaNotes!G611)</f>
        <v>Yes</v>
      </c>
      <c r="H611" s="886"/>
    </row>
    <row r="612" spans="1:8" ht="37.5" customHeight="1" x14ac:dyDescent="0.25">
      <c r="A612" s="79" t="str">
        <f>IF(qaNotes!A612="","",qaNotes!A612)</f>
        <v>Ohio Department of Transporation</v>
      </c>
      <c r="B612" s="132" t="str">
        <f>IF(qaNotes!B612="","",qaNotes!B612)</f>
        <v>OH DOT Level II QC Technician</v>
      </c>
      <c r="C612" s="133" t="str">
        <f>IF(qaNotes!C612="","",qaNotes!C612)</f>
        <v>E329 (Aggregate)</v>
      </c>
      <c r="D612" s="134" t="str">
        <f>IF(qaNotes!D612="","",qaNotes!D612)</f>
        <v>Yes</v>
      </c>
      <c r="E612" s="135" t="str">
        <f>IF(qaNotes!E612="","",qaNotes!E612)</f>
        <v>3 years</v>
      </c>
      <c r="F612" s="136" t="str">
        <f>IF(qaNotes!F612="","",qaNotes!F612)</f>
        <v>3 years</v>
      </c>
      <c r="G612" s="147" t="str">
        <f>IF(qaNotes!G612="","",qaNotes!G612)</f>
        <v>Yes</v>
      </c>
      <c r="H612" s="886"/>
    </row>
    <row r="613" spans="1:8" ht="37.5" customHeight="1" thickBot="1" x14ac:dyDescent="0.3">
      <c r="A613" s="79" t="str">
        <f>IF(qaNotes!A613="","",qaNotes!A613)</f>
        <v>Ohio Department of Transporation</v>
      </c>
      <c r="B613" s="138" t="str">
        <f>IF(qaNotes!B613="","",qaNotes!B613)</f>
        <v>OH DOT Level II QC Technician</v>
      </c>
      <c r="C613" s="139" t="str">
        <f>IF(qaNotes!C613="","",qaNotes!C613)</f>
        <v>E329 (Asphalt Mixture)</v>
      </c>
      <c r="D613" s="152" t="str">
        <f>IF(qaNotes!D613="","",qaNotes!D613)</f>
        <v>Yes</v>
      </c>
      <c r="E613" s="158" t="str">
        <f>IF(qaNotes!E613="","",qaNotes!E613)</f>
        <v>3 years</v>
      </c>
      <c r="F613" s="162" t="str">
        <f>IF(qaNotes!F613="","",qaNotes!F613)</f>
        <v>3 years</v>
      </c>
      <c r="G613" s="149" t="str">
        <f>IF(qaNotes!G613="","",qaNotes!G613)</f>
        <v>Yes</v>
      </c>
      <c r="H613" s="879"/>
    </row>
    <row r="614" spans="1:8" ht="37.5" customHeight="1" x14ac:dyDescent="0.25">
      <c r="A614" s="79" t="str">
        <f>IF(qaNotes!A614="","",qaNotes!A614)</f>
        <v>Ohio Department of Transporation</v>
      </c>
      <c r="B614" s="127" t="str">
        <f>IF(qaNotes!B614="","",qaNotes!B614)</f>
        <v>OH DOT Level III Mix Design</v>
      </c>
      <c r="C614" s="128" t="str">
        <f>IF(qaNotes!C614="","",qaNotes!C614)</f>
        <v>D3666 (Asphalt Mixture)</v>
      </c>
      <c r="D614" s="129" t="str">
        <f>IF(qaNotes!D614="","",qaNotes!D614)</f>
        <v>Yes</v>
      </c>
      <c r="E614" s="130" t="str">
        <f>IF(qaNotes!E614="","",qaNotes!E614)</f>
        <v>3 years</v>
      </c>
      <c r="F614" s="131" t="str">
        <f>IF(qaNotes!F614="","",qaNotes!F614)</f>
        <v>3 years</v>
      </c>
      <c r="G614" s="145" t="str">
        <f>IF(qaNotes!G614="","",qaNotes!G614)</f>
        <v>Yes</v>
      </c>
      <c r="H614" s="878" t="str">
        <f>IF(qaNotes!L614="","",qaNotes!L614)</f>
        <v>For re-certification: Renewed every 3 years after initially taking the course by submitting work information and experience.</v>
      </c>
    </row>
    <row r="615" spans="1:8" ht="37.5" customHeight="1" thickBot="1" x14ac:dyDescent="0.3">
      <c r="A615" s="79" t="str">
        <f>IF(qaNotes!A615="","",qaNotes!A615)</f>
        <v>Ohio Department of Transporation</v>
      </c>
      <c r="B615" s="132" t="str">
        <f>IF(qaNotes!B615="","",qaNotes!B615)</f>
        <v>OH DOT Level III Mix Design</v>
      </c>
      <c r="C615" s="160" t="str">
        <f>IF(qaNotes!C615="","",qaNotes!C615)</f>
        <v>E329 (Asphalt Mixture)</v>
      </c>
      <c r="D615" s="140" t="str">
        <f>IF(qaNotes!D615="","",qaNotes!D615)</f>
        <v>Yes</v>
      </c>
      <c r="E615" s="141" t="str">
        <f>IF(qaNotes!E615="","",qaNotes!E615)</f>
        <v>3 years</v>
      </c>
      <c r="F615" s="142" t="str">
        <f>IF(qaNotes!F615="","",qaNotes!F615)</f>
        <v>3 years</v>
      </c>
      <c r="G615" s="167" t="str">
        <f>IF(qaNotes!G615="","",qaNotes!G615)</f>
        <v>Yes</v>
      </c>
      <c r="H615" s="879"/>
    </row>
    <row r="616" spans="1:8" ht="37.5" customHeight="1" x14ac:dyDescent="0.25">
      <c r="A616" s="87" t="str">
        <f>IF(qaNotes!A616="","",qaNotes!A616)</f>
        <v>Oklahoma Department of Transportation</v>
      </c>
      <c r="B616" s="119" t="str">
        <f>IF(qaNotes!B616="","",qaNotes!B616)</f>
        <v>OK DOT Asphalt</v>
      </c>
      <c r="C616" s="35" t="str">
        <f>IF(qaNotes!C616="","",qaNotes!C616)</f>
        <v>D3666 (Asphalt Mixture)</v>
      </c>
      <c r="D616" s="25" t="str">
        <f>IF(qaNotes!D616="","",qaNotes!D616)</f>
        <v>Yes</v>
      </c>
      <c r="E616" s="114" t="str">
        <f>IF(qaNotes!E616="","",qaNotes!E616)</f>
        <v>5 years</v>
      </c>
      <c r="F616" s="115" t="str">
        <f>IF(qaNotes!F616="","",qaNotes!F616)</f>
        <v>5 years</v>
      </c>
      <c r="G616" s="37" t="str">
        <f>IF(qaNotes!G616="","",qaNotes!G616)</f>
        <v>Yes</v>
      </c>
      <c r="H616" s="883" t="str">
        <f>IF(qaNotes!L616="","",qaNotes!L616)</f>
        <v xml:space="preserve">For re-certification: Techncian must re-take the program entirely. However, after 10 years of being certified, only will be required to only take the written exam evaluated by a liason (someone from OKDOT evaluates the individual). </v>
      </c>
    </row>
    <row r="617" spans="1:8" ht="37.5" customHeight="1" thickBot="1" x14ac:dyDescent="0.3">
      <c r="A617" s="58" t="str">
        <f>IF(qaNotes!A617="","",qaNotes!A617)</f>
        <v>Oklahoma Department of Transportation</v>
      </c>
      <c r="B617" s="118" t="str">
        <f>IF(qaNotes!B617="","",qaNotes!B617)</f>
        <v>OK DOT Asphalt</v>
      </c>
      <c r="C617" s="33" t="str">
        <f>IF(qaNotes!C617="","",qaNotes!C617)</f>
        <v>E329 (Asphalt Mixture)</v>
      </c>
      <c r="D617" s="13" t="str">
        <f>IF(qaNotes!D617="","",qaNotes!D617)</f>
        <v>Yes</v>
      </c>
      <c r="E617" s="125" t="str">
        <f>IF(qaNotes!E617="","",qaNotes!E617)</f>
        <v>5 years</v>
      </c>
      <c r="F617" s="174" t="str">
        <f>IF(qaNotes!F617="","",qaNotes!F617)</f>
        <v>5 years</v>
      </c>
      <c r="G617" s="12" t="str">
        <f>IF(qaNotes!G617="","",qaNotes!G617)</f>
        <v>Yes</v>
      </c>
      <c r="H617" s="884"/>
    </row>
    <row r="618" spans="1:8" ht="37.5" customHeight="1" x14ac:dyDescent="0.25">
      <c r="A618" s="58" t="str">
        <f>IF(qaNotes!A618="","",qaNotes!A618)</f>
        <v>Oklahoma Department of Transportation</v>
      </c>
      <c r="B618" s="772" t="str">
        <f>IF(qaNotes!B618="","",qaNotes!B618)</f>
        <v>OK DOT Asphalt Mix Design Level 1 or 2</v>
      </c>
      <c r="C618" s="773" t="str">
        <f>IF(qaNotes!C618="","",qaNotes!C618)</f>
        <v>D3666 (Aggregate)</v>
      </c>
      <c r="D618" s="778" t="str">
        <f>IF(qaNotes!D618="","",qaNotes!D618)</f>
        <v>Yes</v>
      </c>
      <c r="E618" s="775" t="str">
        <f>IF(qaNotes!E618="","",qaNotes!E618)</f>
        <v>5 years</v>
      </c>
      <c r="F618" s="802" t="str">
        <f>IF(qaNotes!F618="","",qaNotes!F618)</f>
        <v>5 years</v>
      </c>
      <c r="G618" s="777" t="str">
        <f>IF(qaNotes!G618="","",qaNotes!G618)</f>
        <v>Yes</v>
      </c>
      <c r="H618" s="903" t="str">
        <f>IF(qaNotes!L618="","",qaNotes!L618)</f>
        <v xml:space="preserve">For re-certification: Techncian must re-take the program entirely. However, after 10 years of being certified, only will be required to only take the written exam evaluated by a liason (someone from OKDOT evaluates the individual). </v>
      </c>
    </row>
    <row r="619" spans="1:8" ht="37.5" customHeight="1" x14ac:dyDescent="0.25">
      <c r="A619" s="58" t="str">
        <f>IF(qaNotes!A619="","",qaNotes!A619)</f>
        <v>Oklahoma Department of Transportation</v>
      </c>
      <c r="B619" s="121" t="str">
        <f>IF(qaNotes!B619="","",qaNotes!B619)</f>
        <v>OK DOT Asphalt Mix Design Level 1 or 2</v>
      </c>
      <c r="C619" s="791" t="str">
        <f>IF(qaNotes!C619="","",qaNotes!C619)</f>
        <v>D3666 (Asphalt Mixture)</v>
      </c>
      <c r="D619" s="816" t="str">
        <f>IF(qaNotes!D619="","",qaNotes!D619)</f>
        <v>Yes</v>
      </c>
      <c r="E619" s="793" t="str">
        <f>IF(qaNotes!E619="","",qaNotes!E619)</f>
        <v>5 years</v>
      </c>
      <c r="F619" s="794" t="str">
        <f>IF(qaNotes!F619="","",qaNotes!F619)</f>
        <v>5 years</v>
      </c>
      <c r="G619" s="817" t="str">
        <f>IF(qaNotes!G619="","",qaNotes!G619)</f>
        <v>Yes</v>
      </c>
      <c r="H619" s="912"/>
    </row>
    <row r="620" spans="1:8" ht="37.5" customHeight="1" x14ac:dyDescent="0.25">
      <c r="A620" s="58" t="str">
        <f>IF(qaNotes!A620="","",qaNotes!A620)</f>
        <v>Oklahoma Department of Transportation</v>
      </c>
      <c r="B620" s="121" t="str">
        <f>IF(qaNotes!B620="","",qaNotes!B620)</f>
        <v>OK DOT Asphalt Mix Design Level 1 or 2</v>
      </c>
      <c r="C620" s="791" t="str">
        <f>IF(qaNotes!C620="","",qaNotes!C620)</f>
        <v>E329 (Aggregate)</v>
      </c>
      <c r="D620" s="816" t="str">
        <f>IF(qaNotes!D620="","",qaNotes!D620)</f>
        <v>Yes</v>
      </c>
      <c r="E620" s="793" t="str">
        <f>IF(qaNotes!E620="","",qaNotes!E620)</f>
        <v>5 years</v>
      </c>
      <c r="F620" s="794" t="str">
        <f>IF(qaNotes!F620="","",qaNotes!F620)</f>
        <v>5 years</v>
      </c>
      <c r="G620" s="817" t="str">
        <f>IF(qaNotes!G620="","",qaNotes!G620)</f>
        <v>Yes</v>
      </c>
      <c r="H620" s="912"/>
    </row>
    <row r="621" spans="1:8" ht="37.5" customHeight="1" thickBot="1" x14ac:dyDescent="0.3">
      <c r="A621" s="58" t="str">
        <f>IF(qaNotes!A621="","",qaNotes!A621)</f>
        <v>Oklahoma Department of Transportation</v>
      </c>
      <c r="B621" s="118" t="str">
        <f>IF(qaNotes!B621="","",qaNotes!B621)</f>
        <v>OK DOT Asphalt Mix Design Level 1 or 2</v>
      </c>
      <c r="C621" s="767" t="str">
        <f>IF(qaNotes!C621="","",qaNotes!C621)</f>
        <v>E329 (Asphalt Mixture)</v>
      </c>
      <c r="D621" s="768" t="str">
        <f>IF(qaNotes!D621="","",qaNotes!D621)</f>
        <v>Yes</v>
      </c>
      <c r="E621" s="797" t="str">
        <f>IF(qaNotes!E621="","",qaNotes!E621)</f>
        <v>5 years</v>
      </c>
      <c r="F621" s="798" t="str">
        <f>IF(qaNotes!F621="","",qaNotes!F621)</f>
        <v>5 years</v>
      </c>
      <c r="G621" s="818" t="str">
        <f>IF(qaNotes!G621="","",qaNotes!G621)</f>
        <v>Yes</v>
      </c>
      <c r="H621" s="904"/>
    </row>
    <row r="622" spans="1:8" ht="37.5" customHeight="1" x14ac:dyDescent="0.25">
      <c r="A622" s="58" t="str">
        <f>IF(qaNotes!A622="","",qaNotes!A622)</f>
        <v>Oklahoma Department of Transportation</v>
      </c>
      <c r="B622" s="119" t="str">
        <f>IF(qaNotes!B622="","",qaNotes!B622)</f>
        <v>Materials Sampling &amp; Testing</v>
      </c>
      <c r="C622" s="35" t="str">
        <f>IF(qaNotes!C622="","",qaNotes!C622)</f>
        <v>C1077 (Concrete)</v>
      </c>
      <c r="D622" s="25" t="str">
        <f>IF(qaNotes!D622="","",qaNotes!D622)</f>
        <v>See Guidance</v>
      </c>
      <c r="E622" s="114" t="str">
        <f>IF(qaNotes!E622="","",qaNotes!E622)</f>
        <v>5 years</v>
      </c>
      <c r="F622" s="115" t="str">
        <f>IF(qaNotes!F622="","",qaNotes!F622)</f>
        <v>5 years</v>
      </c>
      <c r="G622" s="37" t="str">
        <f>IF(qaNotes!G622="","",qaNotes!G622)</f>
        <v>See Guidance</v>
      </c>
      <c r="H622" s="883" t="str">
        <f>IF(qaNotes!L622="","",qaNotes!L622)</f>
        <v xml:space="preserve">Certification meets for concrete field supervisors and concrete field technicians. </v>
      </c>
    </row>
    <row r="623" spans="1:8" ht="37.5" customHeight="1" x14ac:dyDescent="0.25">
      <c r="A623" s="58" t="str">
        <f>IF(qaNotes!A623="","",qaNotes!A623)</f>
        <v>Oklahoma Department of Transportation</v>
      </c>
      <c r="B623" s="121" t="str">
        <f>IF(qaNotes!B623="","",qaNotes!B623)</f>
        <v>Materials Sampling &amp; Testing</v>
      </c>
      <c r="C623" s="30" t="str">
        <f>IF(qaNotes!C623="","",qaNotes!C623)</f>
        <v>D3666 (Asphalt Mixture)</v>
      </c>
      <c r="D623" s="31" t="str">
        <f>IF(qaNotes!D623="","",qaNotes!D623)</f>
        <v>Yes</v>
      </c>
      <c r="E623" s="122" t="str">
        <f>IF(qaNotes!E623="","",qaNotes!E623)</f>
        <v>5 years</v>
      </c>
      <c r="F623" s="171" t="str">
        <f>IF(qaNotes!F623="","",qaNotes!F623)</f>
        <v>5 years</v>
      </c>
      <c r="G623" s="32" t="str">
        <f>IF(qaNotes!G623="","",qaNotes!G623)</f>
        <v>Yes</v>
      </c>
      <c r="H623" s="885"/>
    </row>
    <row r="624" spans="1:8" ht="37.5" customHeight="1" x14ac:dyDescent="0.25">
      <c r="A624" s="58" t="str">
        <f>IF(qaNotes!A624="","",qaNotes!A624)</f>
        <v>Oklahoma Department of Transportation</v>
      </c>
      <c r="B624" s="121" t="str">
        <f>IF(qaNotes!B624="","",qaNotes!B624)</f>
        <v>Materials Sampling &amp; Testing</v>
      </c>
      <c r="C624" s="30" t="str">
        <f>IF(qaNotes!C624="","",qaNotes!C624)</f>
        <v>E329 (Asphalt Mixture)</v>
      </c>
      <c r="D624" s="31" t="str">
        <f>IF(qaNotes!D624="","",qaNotes!D624)</f>
        <v>Yes</v>
      </c>
      <c r="E624" s="122" t="str">
        <f>IF(qaNotes!E624="","",qaNotes!E624)</f>
        <v>5 years</v>
      </c>
      <c r="F624" s="171" t="str">
        <f>IF(qaNotes!F624="","",qaNotes!F624)</f>
        <v>5 years</v>
      </c>
      <c r="G624" s="32" t="str">
        <f>IF(qaNotes!G624="","",qaNotes!G624)</f>
        <v>Yes</v>
      </c>
      <c r="H624" s="885"/>
    </row>
    <row r="625" spans="1:8" ht="37.5" customHeight="1" thickBot="1" x14ac:dyDescent="0.3">
      <c r="A625" s="58" t="str">
        <f>IF(qaNotes!A625="","",qaNotes!A625)</f>
        <v>Oklahoma Department of Transportation</v>
      </c>
      <c r="B625" s="118" t="str">
        <f>IF(qaNotes!B625="","",qaNotes!B625)</f>
        <v>Materials Sampling &amp; Testing</v>
      </c>
      <c r="C625" s="33" t="str">
        <f>IF(qaNotes!C625="","",qaNotes!C625)</f>
        <v>E329 (Concrete)</v>
      </c>
      <c r="D625" s="13" t="str">
        <f>IF(qaNotes!D625="","",qaNotes!D625)</f>
        <v>See Guidance</v>
      </c>
      <c r="E625" s="116" t="str">
        <f>IF(qaNotes!E625="","",qaNotes!E625)</f>
        <v>5 years</v>
      </c>
      <c r="F625" s="117" t="str">
        <f>IF(qaNotes!F625="","",qaNotes!F625)</f>
        <v>5 years</v>
      </c>
      <c r="G625" s="14" t="str">
        <f>IF(qaNotes!G625="","",qaNotes!G625)</f>
        <v>See Guidance</v>
      </c>
      <c r="H625" s="884"/>
    </row>
    <row r="626" spans="1:8" ht="37.5" customHeight="1" x14ac:dyDescent="0.25">
      <c r="A626" s="58" t="str">
        <f>IF(qaNotes!A626="","",qaNotes!A626)</f>
        <v>Oklahoma Department of Transportation</v>
      </c>
      <c r="B626" s="772" t="str">
        <f>IF(qaNotes!B626="","",qaNotes!B626)</f>
        <v>OK DOT Soils</v>
      </c>
      <c r="C626" s="773" t="str">
        <f>IF(qaNotes!C626="","",qaNotes!C626)</f>
        <v>D3666 (Aggregate)</v>
      </c>
      <c r="D626" s="778" t="str">
        <f>IF(qaNotes!D626="","",qaNotes!D626)</f>
        <v>Yes</v>
      </c>
      <c r="E626" s="775" t="str">
        <f>IF(qaNotes!E626="","",qaNotes!E626)</f>
        <v>5 years</v>
      </c>
      <c r="F626" s="802" t="str">
        <f>IF(qaNotes!F626="","",qaNotes!F626)</f>
        <v>5 years</v>
      </c>
      <c r="G626" s="777" t="str">
        <f>IF(qaNotes!G626="","",qaNotes!G626)</f>
        <v>Yes</v>
      </c>
      <c r="H626" s="903" t="str">
        <f>IF(qaNotes!L626="","",qaNotes!L626)</f>
        <v xml:space="preserve">For re-certification: Techncian must re-take the program entirely. However, after 10 years of being certified, only will be required to only take the written exam evaluated by a liason (someone from OKDOT evaluates the individual). </v>
      </c>
    </row>
    <row r="627" spans="1:8" ht="37.5" customHeight="1" x14ac:dyDescent="0.25">
      <c r="A627" s="58" t="str">
        <f>IF(qaNotes!A627="","",qaNotes!A627)</f>
        <v>Oklahoma Department of Transportation</v>
      </c>
      <c r="B627" s="121" t="str">
        <f>IF(qaNotes!B627="","",qaNotes!B627)</f>
        <v>OK DOT Soils</v>
      </c>
      <c r="C627" s="791" t="str">
        <f>IF(qaNotes!C627="","",qaNotes!C627)</f>
        <v>D3740 (Soil)</v>
      </c>
      <c r="D627" s="816" t="str">
        <f>IF(qaNotes!D627="","",qaNotes!D627)</f>
        <v>Yes</v>
      </c>
      <c r="E627" s="793" t="str">
        <f>IF(qaNotes!E627="","",qaNotes!E627)</f>
        <v>5 years</v>
      </c>
      <c r="F627" s="794" t="str">
        <f>IF(qaNotes!F627="","",qaNotes!F627)</f>
        <v>5 years</v>
      </c>
      <c r="G627" s="817" t="str">
        <f>IF(qaNotes!G627="","",qaNotes!G627)</f>
        <v>Yes</v>
      </c>
      <c r="H627" s="912"/>
    </row>
    <row r="628" spans="1:8" ht="37.5" customHeight="1" x14ac:dyDescent="0.25">
      <c r="A628" s="58" t="str">
        <f>IF(qaNotes!A628="","",qaNotes!A628)</f>
        <v>Oklahoma Department of Transportation</v>
      </c>
      <c r="B628" s="121" t="str">
        <f>IF(qaNotes!B628="","",qaNotes!B628)</f>
        <v>OK DOT Soils</v>
      </c>
      <c r="C628" s="791" t="str">
        <f>IF(qaNotes!C628="","",qaNotes!C628)</f>
        <v>E329 (Aggregate)</v>
      </c>
      <c r="D628" s="816" t="str">
        <f>IF(qaNotes!D628="","",qaNotes!D628)</f>
        <v>Yes</v>
      </c>
      <c r="E628" s="793" t="str">
        <f>IF(qaNotes!E628="","",qaNotes!E628)</f>
        <v>5 years</v>
      </c>
      <c r="F628" s="794" t="str">
        <f>IF(qaNotes!F628="","",qaNotes!F628)</f>
        <v>5 years</v>
      </c>
      <c r="G628" s="817" t="str">
        <f>IF(qaNotes!G628="","",qaNotes!G628)</f>
        <v>Yes</v>
      </c>
      <c r="H628" s="912"/>
    </row>
    <row r="629" spans="1:8" ht="37.5" customHeight="1" thickBot="1" x14ac:dyDescent="0.3">
      <c r="A629" s="58" t="str">
        <f>IF(qaNotes!A629="","",qaNotes!A629)</f>
        <v>Oklahoma Department of Transportation</v>
      </c>
      <c r="B629" s="118" t="str">
        <f>IF(qaNotes!B629="","",qaNotes!B629)</f>
        <v>OK DOT Soils</v>
      </c>
      <c r="C629" s="767" t="str">
        <f>IF(qaNotes!C629="","",qaNotes!C629)</f>
        <v>E329 (Soil)</v>
      </c>
      <c r="D629" s="782" t="str">
        <f>IF(qaNotes!D629="","",qaNotes!D629)</f>
        <v>Yes</v>
      </c>
      <c r="E629" s="769" t="str">
        <f>IF(qaNotes!E629="","",qaNotes!E629)</f>
        <v>5 years</v>
      </c>
      <c r="F629" s="819" t="str">
        <f>IF(qaNotes!F629="","",qaNotes!F629)</f>
        <v>5 years</v>
      </c>
      <c r="G629" s="771" t="str">
        <f>IF(qaNotes!G629="","",qaNotes!G629)</f>
        <v>Yes</v>
      </c>
      <c r="H629" s="904"/>
    </row>
    <row r="630" spans="1:8" ht="37.5" customHeight="1" x14ac:dyDescent="0.25">
      <c r="A630" s="58" t="str">
        <f>IF(qaNotes!A630="","",qaNotes!A630)</f>
        <v>Oklahoma Department of Transportation</v>
      </c>
      <c r="B630" s="119" t="str">
        <f>IF(qaNotes!B630="","",qaNotes!B630)</f>
        <v>OK DOT Concrete</v>
      </c>
      <c r="C630" s="35" t="str">
        <f>IF(qaNotes!C630="","",qaNotes!C630)</f>
        <v>C1077 (Concrete)</v>
      </c>
      <c r="D630" s="25" t="str">
        <f>IF(qaNotes!D630="","",qaNotes!D630)</f>
        <v>See Guidance</v>
      </c>
      <c r="E630" s="114" t="str">
        <f>IF(qaNotes!E630="","",qaNotes!E630)</f>
        <v>5 years</v>
      </c>
      <c r="F630" s="115" t="str">
        <f>IF(qaNotes!F630="","",qaNotes!F630)</f>
        <v>5 years</v>
      </c>
      <c r="G630" s="37" t="str">
        <f>IF(qaNotes!G630="","",qaNotes!G630)</f>
        <v>See Guidance</v>
      </c>
      <c r="H630" s="883" t="str">
        <f>IF(qaNotes!L630="","",qaNotes!L630)</f>
        <v xml:space="preserve">Certification meets for concrete field supervisors and concrete field technicians. </v>
      </c>
    </row>
    <row r="631" spans="1:8" ht="37.5" customHeight="1" thickBot="1" x14ac:dyDescent="0.3">
      <c r="A631" s="58" t="str">
        <f>IF(qaNotes!A631="","",qaNotes!A631)</f>
        <v>Oklahoma Department of Transportation</v>
      </c>
      <c r="B631" s="118" t="str">
        <f>IF(qaNotes!B631="","",qaNotes!B631)</f>
        <v>OK DOT Concrete</v>
      </c>
      <c r="C631" s="33" t="str">
        <f>IF(qaNotes!C631="","",qaNotes!C631)</f>
        <v>E329 (Concrete)</v>
      </c>
      <c r="D631" s="13" t="str">
        <f>IF(qaNotes!D631="","",qaNotes!D631)</f>
        <v>See Guidance</v>
      </c>
      <c r="E631" s="125" t="str">
        <f>IF(qaNotes!E631="","",qaNotes!E631)</f>
        <v>5 years</v>
      </c>
      <c r="F631" s="174" t="str">
        <f>IF(qaNotes!F631="","",qaNotes!F631)</f>
        <v>5 years</v>
      </c>
      <c r="G631" s="12" t="str">
        <f>IF(qaNotes!G631="","",qaNotes!G631)</f>
        <v>See Guidance</v>
      </c>
      <c r="H631" s="884"/>
    </row>
    <row r="632" spans="1:8" ht="37.5" customHeight="1" x14ac:dyDescent="0.25">
      <c r="A632" s="58" t="str">
        <f>IF(qaNotes!A632="","",qaNotes!A632)</f>
        <v>Oklahoma Department of Transportation</v>
      </c>
      <c r="B632" s="772" t="str">
        <f>IF(qaNotes!B632="","",qaNotes!B632)</f>
        <v>OK DOT Aggregates</v>
      </c>
      <c r="C632" s="773" t="str">
        <f>IF(qaNotes!C632="","",qaNotes!C632)</f>
        <v>D3666 (Aggregate)</v>
      </c>
      <c r="D632" s="778" t="str">
        <f>IF(qaNotes!D632="","",qaNotes!D632)</f>
        <v>Yes</v>
      </c>
      <c r="E632" s="775" t="str">
        <f>IF(qaNotes!E632="","",qaNotes!E632)</f>
        <v>5 years</v>
      </c>
      <c r="F632" s="802" t="str">
        <f>IF(qaNotes!F632="","",qaNotes!F632)</f>
        <v>5 years</v>
      </c>
      <c r="G632" s="777" t="str">
        <f>IF(qaNotes!G632="","",qaNotes!G632)</f>
        <v>Yes</v>
      </c>
      <c r="H632" s="903" t="str">
        <f>IF(qaNotes!L632="","",qaNotes!L632)</f>
        <v xml:space="preserve">For re-certification: Techncian must re-take the program entirely. However, after 10 years of being certified, only will be required to only take the written exam evaluated by a liason (someone from OKDOT evaluates the individual). </v>
      </c>
    </row>
    <row r="633" spans="1:8" ht="37.5" customHeight="1" thickBot="1" x14ac:dyDescent="0.3">
      <c r="A633" s="58" t="str">
        <f>IF(qaNotes!A633="","",qaNotes!A633)</f>
        <v>Oklahoma Department of Transportation</v>
      </c>
      <c r="B633" s="118" t="str">
        <f>IF(qaNotes!B633="","",qaNotes!B633)</f>
        <v>OK DOT Aggregates</v>
      </c>
      <c r="C633" s="767" t="str">
        <f>IF(qaNotes!C633="","",qaNotes!C633)</f>
        <v>E329 (Aggregate)</v>
      </c>
      <c r="D633" s="768" t="str">
        <f>IF(qaNotes!D633="","",qaNotes!D633)</f>
        <v>Yes</v>
      </c>
      <c r="E633" s="769" t="str">
        <f>IF(qaNotes!E633="","",qaNotes!E633)</f>
        <v>5 years</v>
      </c>
      <c r="F633" s="819" t="str">
        <f>IF(qaNotes!F633="","",qaNotes!F633)</f>
        <v>5 years</v>
      </c>
      <c r="G633" s="771" t="str">
        <f>IF(qaNotes!G633="","",qaNotes!G633)</f>
        <v>Yes</v>
      </c>
      <c r="H633" s="904"/>
    </row>
    <row r="634" spans="1:8" ht="37.5" customHeight="1" x14ac:dyDescent="0.25">
      <c r="A634" s="58" t="str">
        <f>IF(qaNotes!A634="","",qaNotes!A634)</f>
        <v>Oklahoma Department of Transportation</v>
      </c>
      <c r="B634" s="119" t="str">
        <f>IF(qaNotes!B634="","",qaNotes!B634)</f>
        <v>OK DOT Asphalt Sampler</v>
      </c>
      <c r="C634" s="35" t="str">
        <f>IF(qaNotes!C634="","",qaNotes!C634)</f>
        <v>D3666 (Aggregate)</v>
      </c>
      <c r="D634" s="25" t="str">
        <f>IF(qaNotes!D634="","",qaNotes!D634)</f>
        <v>Yes</v>
      </c>
      <c r="E634" s="114" t="str">
        <f>IF(qaNotes!E634="","",qaNotes!E634)</f>
        <v>5 years</v>
      </c>
      <c r="F634" s="115" t="str">
        <f>IF(qaNotes!F634="","",qaNotes!F634)</f>
        <v>5 years</v>
      </c>
      <c r="G634" s="37" t="str">
        <f>IF(qaNotes!G634="","",qaNotes!G634)</f>
        <v>Yes</v>
      </c>
      <c r="H634" s="883" t="str">
        <f>IF(qaNotes!L634="","",qaNotes!L634)</f>
        <v xml:space="preserve">For re-certification: Techncian must re-take the program entirely. However, after 10 years of being certified, only will be required to only take the written exam evaluated by a liason (someone from OKDOT evaluates the individual). </v>
      </c>
    </row>
    <row r="635" spans="1:8" ht="37.5" customHeight="1" x14ac:dyDescent="0.25">
      <c r="A635" s="58" t="str">
        <f>IF(qaNotes!A635="","",qaNotes!A635)</f>
        <v>Oklahoma Department of Transportation</v>
      </c>
      <c r="B635" s="121" t="str">
        <f>IF(qaNotes!B635="","",qaNotes!B635)</f>
        <v>OK DOT Asphalt Sampler</v>
      </c>
      <c r="C635" s="30" t="str">
        <f>IF(qaNotes!C635="","",qaNotes!C635)</f>
        <v>D3666 (Asphalt Mixture)</v>
      </c>
      <c r="D635" s="31" t="str">
        <f>IF(qaNotes!D635="","",qaNotes!D635)</f>
        <v>Yes</v>
      </c>
      <c r="E635" s="122" t="str">
        <f>IF(qaNotes!E635="","",qaNotes!E635)</f>
        <v>5 years</v>
      </c>
      <c r="F635" s="171" t="str">
        <f>IF(qaNotes!F635="","",qaNotes!F635)</f>
        <v>5 years</v>
      </c>
      <c r="G635" s="32" t="str">
        <f>IF(qaNotes!G635="","",qaNotes!G635)</f>
        <v>Yes</v>
      </c>
      <c r="H635" s="885"/>
    </row>
    <row r="636" spans="1:8" ht="37.5" customHeight="1" x14ac:dyDescent="0.25">
      <c r="A636" s="58" t="str">
        <f>IF(qaNotes!A636="","",qaNotes!A636)</f>
        <v>Oklahoma Department of Transportation</v>
      </c>
      <c r="B636" s="121" t="str">
        <f>IF(qaNotes!B636="","",qaNotes!B636)</f>
        <v>OK DOT Asphalt Sampler</v>
      </c>
      <c r="C636" s="30" t="str">
        <f>IF(qaNotes!C636="","",qaNotes!C636)</f>
        <v>E329 (Aggregate)</v>
      </c>
      <c r="D636" s="31" t="str">
        <f>IF(qaNotes!D636="","",qaNotes!D636)</f>
        <v>Yes</v>
      </c>
      <c r="E636" s="122" t="str">
        <f>IF(qaNotes!E636="","",qaNotes!E636)</f>
        <v>5 years</v>
      </c>
      <c r="F636" s="171" t="str">
        <f>IF(qaNotes!F636="","",qaNotes!F636)</f>
        <v>5 years</v>
      </c>
      <c r="G636" s="32" t="str">
        <f>IF(qaNotes!G636="","",qaNotes!G636)</f>
        <v>Yes</v>
      </c>
      <c r="H636" s="885"/>
    </row>
    <row r="637" spans="1:8" ht="37.5" customHeight="1" thickBot="1" x14ac:dyDescent="0.3">
      <c r="A637" s="58" t="str">
        <f>IF(qaNotes!A637="","",qaNotes!A637)</f>
        <v>Oklahoma Department of Transportation</v>
      </c>
      <c r="B637" s="118" t="str">
        <f>IF(qaNotes!B637="","",qaNotes!B637)</f>
        <v>OK DOT Asphalt Sampler</v>
      </c>
      <c r="C637" s="33" t="str">
        <f>IF(qaNotes!C637="","",qaNotes!C637)</f>
        <v>E329 (Asphalt Mixture)</v>
      </c>
      <c r="D637" s="13" t="str">
        <f>IF(qaNotes!D637="","",qaNotes!D637)</f>
        <v>Yes</v>
      </c>
      <c r="E637" s="125" t="str">
        <f>IF(qaNotes!E637="","",qaNotes!E637)</f>
        <v>5 years</v>
      </c>
      <c r="F637" s="174" t="str">
        <f>IF(qaNotes!F637="","",qaNotes!F637)</f>
        <v>5 years</v>
      </c>
      <c r="G637" s="12" t="str">
        <f>IF(qaNotes!G637="","",qaNotes!G637)</f>
        <v>Yes</v>
      </c>
      <c r="H637" s="884"/>
    </row>
    <row r="638" spans="1:8" ht="37.5" customHeight="1" x14ac:dyDescent="0.25">
      <c r="A638" s="58" t="str">
        <f>IF(qaNotes!A638="","",qaNotes!A638)</f>
        <v>Oklahoma Department of Transportation</v>
      </c>
      <c r="B638" s="772" t="str">
        <f>IF(qaNotes!B638="","",qaNotes!B638)</f>
        <v>OK DOT ACI Extension</v>
      </c>
      <c r="C638" s="773" t="str">
        <f>IF(qaNotes!C638="","",qaNotes!C638)</f>
        <v>C1077 (Concrete)</v>
      </c>
      <c r="D638" s="778" t="str">
        <f>IF(qaNotes!D638="","",qaNotes!D638)</f>
        <v>See Guidance</v>
      </c>
      <c r="E638" s="775" t="str">
        <f>IF(qaNotes!E638="","",qaNotes!E638)</f>
        <v>5 years</v>
      </c>
      <c r="F638" s="802" t="str">
        <f>IF(qaNotes!F638="","",qaNotes!F638)</f>
        <v>5 years</v>
      </c>
      <c r="G638" s="777" t="str">
        <f>IF(qaNotes!G638="","",qaNotes!G638)</f>
        <v>See Guidance</v>
      </c>
      <c r="H638" s="903" t="str">
        <f>IF(qaNotes!L638="","",qaNotes!L638)</f>
        <v xml:space="preserve">Certification meets for concrete field supervisors and concrete field technicians. Certification meets for concrete lab supervisors and concrete lab technicians; unless laboratory is accredited for C78. Labs that are accredited for C78, certificant will need a supplemental C78 certification for C1077. </v>
      </c>
    </row>
    <row r="639" spans="1:8" ht="37.5" customHeight="1" thickBot="1" x14ac:dyDescent="0.3">
      <c r="A639" s="58" t="str">
        <f>IF(qaNotes!A639="","",qaNotes!A639)</f>
        <v>Oklahoma Department of Transportation</v>
      </c>
      <c r="B639" s="121" t="str">
        <f>IF(qaNotes!B639="","",qaNotes!B639)</f>
        <v>OK DOT ACI Extension</v>
      </c>
      <c r="C639" s="781" t="str">
        <f>IF(qaNotes!C639="","",qaNotes!C639)</f>
        <v xml:space="preserve">E329 (Concrete) </v>
      </c>
      <c r="D639" s="782" t="str">
        <f>IF(qaNotes!D639="","",qaNotes!D639)</f>
        <v>See Guidance</v>
      </c>
      <c r="E639" s="797" t="str">
        <f>IF(qaNotes!E639="","",qaNotes!E639)</f>
        <v>5 years</v>
      </c>
      <c r="F639" s="798" t="str">
        <f>IF(qaNotes!F639="","",qaNotes!F639)</f>
        <v>5 years</v>
      </c>
      <c r="G639" s="818" t="str">
        <f>IF(qaNotes!G639="","",qaNotes!G639)</f>
        <v>See Guidance</v>
      </c>
      <c r="H639" s="904"/>
    </row>
    <row r="640" spans="1:8" ht="37.5" customHeight="1" x14ac:dyDescent="0.25">
      <c r="A640" s="77" t="str">
        <f>IF(qaNotes!A640="","",qaNotes!A640)</f>
        <v>Oregon Department of Transportation</v>
      </c>
      <c r="B640" s="127" t="str">
        <f>IF(qaNotes!B640="","",qaNotes!B640)</f>
        <v>OR DOT Certified Aggregate Technician (CAgT)</v>
      </c>
      <c r="C640" s="128" t="str">
        <f>IF(qaNotes!C640="","",qaNotes!C640)</f>
        <v>D3666 (Aggregate)</v>
      </c>
      <c r="D640" s="129" t="str">
        <f>IF(qaNotes!D640="","",qaNotes!D640)</f>
        <v>Yes</v>
      </c>
      <c r="E640" s="130" t="str">
        <f>IF(qaNotes!E640="","",qaNotes!E640)</f>
        <v>3 years</v>
      </c>
      <c r="F640" s="131" t="str">
        <f>IF(qaNotes!F640="","",qaNotes!F640)</f>
        <v>3 years</v>
      </c>
      <c r="G640" s="145" t="str">
        <f>IF(qaNotes!G640="","",qaNotes!G640)</f>
        <v>Yes</v>
      </c>
      <c r="H640" s="878" t="str">
        <f>IF(qaNotes!L640="","",qaNotes!L640)</f>
        <v>For re-certification: The initial recertification will be required in 3 years. After that, 5 years recertification.</v>
      </c>
    </row>
    <row r="641" spans="1:8" ht="37.5" customHeight="1" thickBot="1" x14ac:dyDescent="0.3">
      <c r="A641" s="79" t="str">
        <f>IF(qaNotes!A641="","",qaNotes!A641)</f>
        <v>Oregon Department of Transportation</v>
      </c>
      <c r="B641" s="138" t="str">
        <f>IF(qaNotes!B641="","",qaNotes!B641)</f>
        <v>OR DOT Certified Aggregate Technician (CAgT)</v>
      </c>
      <c r="C641" s="139" t="str">
        <f>IF(qaNotes!C641="","",qaNotes!C641)</f>
        <v>E329 (Aggregate)</v>
      </c>
      <c r="D641" s="152" t="str">
        <f>IF(qaNotes!D641="","",qaNotes!D641)</f>
        <v>Yes</v>
      </c>
      <c r="E641" s="158" t="str">
        <f>IF(qaNotes!E641="","",qaNotes!E641)</f>
        <v>3 years</v>
      </c>
      <c r="F641" s="162" t="str">
        <f>IF(qaNotes!F641="","",qaNotes!F641)</f>
        <v>3 years</v>
      </c>
      <c r="G641" s="149" t="str">
        <f>IF(qaNotes!G641="","",qaNotes!G641)</f>
        <v>Yes</v>
      </c>
      <c r="H641" s="879"/>
    </row>
    <row r="642" spans="1:8" ht="37.5" customHeight="1" x14ac:dyDescent="0.25">
      <c r="A642" s="79" t="str">
        <f>IF(qaNotes!A642="","",qaNotes!A642)</f>
        <v>Oregon Department of Transportation</v>
      </c>
      <c r="B642" s="127" t="str">
        <f>IF(qaNotes!B642="","",qaNotes!B642)</f>
        <v>OR DOT  Certified Asphalt Technician (CAT-1)</v>
      </c>
      <c r="C642" s="128" t="str">
        <f>IF(qaNotes!C642="","",qaNotes!C642)</f>
        <v>D3666 (Aggregate)</v>
      </c>
      <c r="D642" s="129" t="str">
        <f>IF(qaNotes!D642="","",qaNotes!D642)</f>
        <v>Yes</v>
      </c>
      <c r="E642" s="130" t="str">
        <f>IF(qaNotes!E642="","",qaNotes!E642)</f>
        <v>3 years</v>
      </c>
      <c r="F642" s="131" t="str">
        <f>IF(qaNotes!F642="","",qaNotes!F642)</f>
        <v>3 years</v>
      </c>
      <c r="G642" s="145" t="str">
        <f>IF(qaNotes!G642="","",qaNotes!G642)</f>
        <v>Yes</v>
      </c>
      <c r="H642" s="870" t="str">
        <f>IF(qaNotes!L642="","",qaNotes!L642)</f>
        <v>For re-certification: The initial will be 3 years. After that, 5 years recertification required.</v>
      </c>
    </row>
    <row r="643" spans="1:8" ht="37.5" customHeight="1" x14ac:dyDescent="0.25">
      <c r="A643" s="79" t="str">
        <f>IF(qaNotes!A643="","",qaNotes!A643)</f>
        <v>Oregon Department of Transportation</v>
      </c>
      <c r="B643" s="132" t="str">
        <f>IF(qaNotes!B643="","",qaNotes!B643)</f>
        <v>OR DOT  Certified Asphalt Technician (CAT-1)</v>
      </c>
      <c r="C643" s="133" t="str">
        <f>IF(qaNotes!C643="","",qaNotes!C643)</f>
        <v>D3666 (Asphalt Mixture)</v>
      </c>
      <c r="D643" s="134" t="str">
        <f>IF(qaNotes!D643="","",qaNotes!D643)</f>
        <v>Yes</v>
      </c>
      <c r="E643" s="135" t="str">
        <f>IF(qaNotes!E643="","",qaNotes!E643)</f>
        <v>3 years</v>
      </c>
      <c r="F643" s="136" t="str">
        <f>IF(qaNotes!F643="","",qaNotes!F643)</f>
        <v>3 years</v>
      </c>
      <c r="G643" s="147" t="str">
        <f>IF(qaNotes!G643="","",qaNotes!G643)</f>
        <v>Yes</v>
      </c>
      <c r="H643" s="880"/>
    </row>
    <row r="644" spans="1:8" ht="37.5" customHeight="1" x14ac:dyDescent="0.25">
      <c r="A644" s="79" t="str">
        <f>IF(qaNotes!A644="","",qaNotes!A644)</f>
        <v>Oregon Department of Transportation</v>
      </c>
      <c r="B644" s="132" t="str">
        <f>IF(qaNotes!B644="","",qaNotes!B644)</f>
        <v>OR DOT  Certified Asphalt Technician (CAT-1)</v>
      </c>
      <c r="C644" s="133" t="str">
        <f>IF(qaNotes!C644="","",qaNotes!C644)</f>
        <v>E329 (Aggregate)</v>
      </c>
      <c r="D644" s="134" t="str">
        <f>IF(qaNotes!D644="","",qaNotes!D644)</f>
        <v>Yes</v>
      </c>
      <c r="E644" s="135" t="str">
        <f>IF(qaNotes!E644="","",qaNotes!E644)</f>
        <v>3 years</v>
      </c>
      <c r="F644" s="136" t="str">
        <f>IF(qaNotes!F644="","",qaNotes!F644)</f>
        <v>3 years</v>
      </c>
      <c r="G644" s="147" t="str">
        <f>IF(qaNotes!G644="","",qaNotes!G644)</f>
        <v>Yes</v>
      </c>
      <c r="H644" s="880"/>
    </row>
    <row r="645" spans="1:8" ht="37.5" customHeight="1" thickBot="1" x14ac:dyDescent="0.3">
      <c r="A645" s="79" t="str">
        <f>IF(qaNotes!A645="","",qaNotes!A645)</f>
        <v>Oregon Department of Transportation</v>
      </c>
      <c r="B645" s="138" t="str">
        <f>IF(qaNotes!B645="","",qaNotes!B645)</f>
        <v>OR DOT  Certified Asphalt Technician (CAT-1)</v>
      </c>
      <c r="C645" s="139" t="str">
        <f>IF(qaNotes!C645="","",qaNotes!C645)</f>
        <v>E329 (Asphalt Mixture)</v>
      </c>
      <c r="D645" s="152" t="str">
        <f>IF(qaNotes!D645="","",qaNotes!D645)</f>
        <v>Yes</v>
      </c>
      <c r="E645" s="158" t="str">
        <f>IF(qaNotes!E645="","",qaNotes!E645)</f>
        <v>3 years</v>
      </c>
      <c r="F645" s="162" t="str">
        <f>IF(qaNotes!F645="","",qaNotes!F645)</f>
        <v>3 years</v>
      </c>
      <c r="G645" s="149" t="str">
        <f>IF(qaNotes!G645="","",qaNotes!G645)</f>
        <v>Yes</v>
      </c>
      <c r="H645" s="871"/>
    </row>
    <row r="646" spans="1:8" ht="37.5" customHeight="1" thickBot="1" x14ac:dyDescent="0.3">
      <c r="A646" s="79" t="str">
        <f>IF(qaNotes!A646="","",qaNotes!A646)</f>
        <v>Oregon Department of Transportation</v>
      </c>
      <c r="B646" s="183" t="str">
        <f>IF(qaNotes!B646="","",qaNotes!B646)</f>
        <v>OR DOT Certified Asphalt Technician II (CAT-II)</v>
      </c>
      <c r="C646" s="91" t="str">
        <f>IF(qaNotes!C646="","",qaNotes!C646)</f>
        <v>None</v>
      </c>
      <c r="D646" s="873" t="str">
        <f>IF(qaNotes!D646="","",qaNotes!D646)</f>
        <v>No</v>
      </c>
      <c r="E646" s="873"/>
      <c r="F646" s="873"/>
      <c r="G646" s="874"/>
      <c r="H646" s="476" t="str">
        <f>IF(qaNotes!L646="","",qaNotes!L646)</f>
        <v/>
      </c>
    </row>
    <row r="647" spans="1:8" ht="37.5" customHeight="1" x14ac:dyDescent="0.25">
      <c r="A647" s="79" t="str">
        <f>IF(qaNotes!A647="","",qaNotes!A647)</f>
        <v>Oregon Department of Transportation</v>
      </c>
      <c r="B647" s="127" t="str">
        <f>IF(qaNotes!B647="","",qaNotes!B647)</f>
        <v>OR DOT  Certified Embankment &amp; Base Technician (CEBT)</v>
      </c>
      <c r="C647" s="128" t="str">
        <f>IF(qaNotes!C647="","",qaNotes!C647)</f>
        <v>D3666 (Aggregate)</v>
      </c>
      <c r="D647" s="129" t="str">
        <f>IF(qaNotes!D647="","",qaNotes!D647)</f>
        <v>Yes</v>
      </c>
      <c r="E647" s="208" t="str">
        <f>IF(qaNotes!E647="","",qaNotes!E647)</f>
        <v>3 years</v>
      </c>
      <c r="F647" s="242" t="str">
        <f>IF(qaNotes!F647="","",qaNotes!F647)</f>
        <v>3 years</v>
      </c>
      <c r="G647" s="145" t="str">
        <f>IF(qaNotes!G647="","",qaNotes!G647)</f>
        <v>Yes</v>
      </c>
      <c r="H647" s="870" t="str">
        <f>IF(qaNotes!L647="","",qaNotes!L647)</f>
        <v>For re-certification: The initial will be 3 years. After that, 5 years recertification required.</v>
      </c>
    </row>
    <row r="648" spans="1:8" ht="37.5" customHeight="1" x14ac:dyDescent="0.25">
      <c r="A648" s="79" t="str">
        <f>IF(qaNotes!A648="","",qaNotes!A648)</f>
        <v>Oregon Department of Transportation</v>
      </c>
      <c r="B648" s="132" t="str">
        <f>IF(qaNotes!B648="","",qaNotes!B648)</f>
        <v>OR DOT  Certified Embankment &amp; Base Technician (CEBT)</v>
      </c>
      <c r="C648" s="133" t="str">
        <f>IF(qaNotes!C648="","",qaNotes!C648)</f>
        <v>D3740 (Soil)</v>
      </c>
      <c r="D648" s="134" t="str">
        <f>IF(qaNotes!D648="","",qaNotes!D648)</f>
        <v>Yes</v>
      </c>
      <c r="E648" s="243" t="str">
        <f>IF(qaNotes!E648="","",qaNotes!E648)</f>
        <v>3 years</v>
      </c>
      <c r="F648" s="244" t="str">
        <f>IF(qaNotes!F648="","",qaNotes!F648)</f>
        <v>3 years</v>
      </c>
      <c r="G648" s="147" t="str">
        <f>IF(qaNotes!G648="","",qaNotes!G648)</f>
        <v>Yes</v>
      </c>
      <c r="H648" s="880"/>
    </row>
    <row r="649" spans="1:8" ht="37.5" customHeight="1" x14ac:dyDescent="0.25">
      <c r="A649" s="79" t="str">
        <f>IF(qaNotes!A649="","",qaNotes!A649)</f>
        <v>Oregon Department of Transportation</v>
      </c>
      <c r="B649" s="132" t="str">
        <f>IF(qaNotes!B649="","",qaNotes!B649)</f>
        <v>OR DOT  Certified Embankment &amp; Base Technician (CEBT)</v>
      </c>
      <c r="C649" s="133" t="str">
        <f>IF(qaNotes!C649="","",qaNotes!C649)</f>
        <v>E329 (Aggregate)</v>
      </c>
      <c r="D649" s="134" t="str">
        <f>IF(qaNotes!D649="","",qaNotes!D649)</f>
        <v>Yes</v>
      </c>
      <c r="E649" s="243" t="str">
        <f>IF(qaNotes!E649="","",qaNotes!E649)</f>
        <v>3 years</v>
      </c>
      <c r="F649" s="244" t="str">
        <f>IF(qaNotes!F649="","",qaNotes!F649)</f>
        <v>3 years</v>
      </c>
      <c r="G649" s="147" t="str">
        <f>IF(qaNotes!G649="","",qaNotes!G649)</f>
        <v>Yes</v>
      </c>
      <c r="H649" s="880"/>
    </row>
    <row r="650" spans="1:8" ht="37.5" customHeight="1" thickBot="1" x14ac:dyDescent="0.3">
      <c r="A650" s="79" t="str">
        <f>IF(qaNotes!A650="","",qaNotes!A650)</f>
        <v>Oregon Department of Transportation</v>
      </c>
      <c r="B650" s="138" t="str">
        <f>IF(qaNotes!B650="","",qaNotes!B650)</f>
        <v>OR DOT  Certified Embankment &amp; Base Technician (CEBT)</v>
      </c>
      <c r="C650" s="139" t="str">
        <f>IF(qaNotes!C650="","",qaNotes!C650)</f>
        <v>E329 (Soil)</v>
      </c>
      <c r="D650" s="152" t="str">
        <f>IF(qaNotes!D650="","",qaNotes!D650)</f>
        <v>Yes</v>
      </c>
      <c r="E650" s="209" t="str">
        <f>IF(qaNotes!E650="","",qaNotes!E650)</f>
        <v>3 years</v>
      </c>
      <c r="F650" s="245" t="str">
        <f>IF(qaNotes!F650="","",qaNotes!F650)</f>
        <v>3 years</v>
      </c>
      <c r="G650" s="149" t="str">
        <f>IF(qaNotes!G650="","",qaNotes!G650)</f>
        <v>Yes</v>
      </c>
      <c r="H650" s="871"/>
    </row>
    <row r="651" spans="1:8" ht="37.5" customHeight="1" x14ac:dyDescent="0.25">
      <c r="A651" s="79" t="str">
        <f>IF(qaNotes!A651="","",qaNotes!A651)</f>
        <v>Oregon Department of Transportation</v>
      </c>
      <c r="B651" s="127" t="str">
        <f>IF(qaNotes!B651="","",qaNotes!B651)</f>
        <v>OR DOT Certified Density Technician (CDT)</v>
      </c>
      <c r="C651" s="128" t="str">
        <f>IF(qaNotes!C651="","",qaNotes!C651)</f>
        <v>D3666 (Aggregate)</v>
      </c>
      <c r="D651" s="129" t="str">
        <f>IF(qaNotes!D651="","",qaNotes!D651)</f>
        <v>Yes</v>
      </c>
      <c r="E651" s="208" t="str">
        <f>IF(qaNotes!E651="","",qaNotes!E651)</f>
        <v>3 years</v>
      </c>
      <c r="F651" s="242" t="str">
        <f>IF(qaNotes!F651="","",qaNotes!F651)</f>
        <v>3 years</v>
      </c>
      <c r="G651" s="145" t="str">
        <f>IF(qaNotes!G651="","",qaNotes!G651)</f>
        <v>Yes</v>
      </c>
      <c r="H651" s="870" t="str">
        <f>IF(qaNotes!L651="","",qaNotes!L651)</f>
        <v>For re-certification: The initial will be 3 years. After that, 5 years recertification required.</v>
      </c>
    </row>
    <row r="652" spans="1:8" ht="37.5" customHeight="1" x14ac:dyDescent="0.25">
      <c r="A652" s="79" t="str">
        <f>IF(qaNotes!A652="","",qaNotes!A652)</f>
        <v>Oregon Department of Transportation</v>
      </c>
      <c r="B652" s="132" t="str">
        <f>IF(qaNotes!B652="","",qaNotes!B652)</f>
        <v>OR DOT Certified Density Technician (CDT)</v>
      </c>
      <c r="C652" s="133" t="str">
        <f>IF(qaNotes!C652="","",qaNotes!C652)</f>
        <v>D3666 (Asphalt Mixture)</v>
      </c>
      <c r="D652" s="134" t="str">
        <f>IF(qaNotes!D652="","",qaNotes!D652)</f>
        <v>Yes</v>
      </c>
      <c r="E652" s="243" t="str">
        <f>IF(qaNotes!E652="","",qaNotes!E652)</f>
        <v>3 years</v>
      </c>
      <c r="F652" s="244" t="str">
        <f>IF(qaNotes!F652="","",qaNotes!F652)</f>
        <v>3 years</v>
      </c>
      <c r="G652" s="147" t="str">
        <f>IF(qaNotes!G652="","",qaNotes!G652)</f>
        <v>Yes</v>
      </c>
      <c r="H652" s="880"/>
    </row>
    <row r="653" spans="1:8" ht="37.5" customHeight="1" x14ac:dyDescent="0.25">
      <c r="A653" s="79" t="str">
        <f>IF(qaNotes!A653="","",qaNotes!A653)</f>
        <v>Oregon Department of Transportation</v>
      </c>
      <c r="B653" s="132" t="str">
        <f>IF(qaNotes!B653="","",qaNotes!B653)</f>
        <v>OR DOT Certified Density Technician (CDT)</v>
      </c>
      <c r="C653" s="133" t="str">
        <f>IF(qaNotes!C653="","",qaNotes!C653)</f>
        <v>E329 (Aggregate)</v>
      </c>
      <c r="D653" s="134" t="str">
        <f>IF(qaNotes!D653="","",qaNotes!D653)</f>
        <v>Yes</v>
      </c>
      <c r="E653" s="243" t="str">
        <f>IF(qaNotes!E653="","",qaNotes!E653)</f>
        <v>3 years</v>
      </c>
      <c r="F653" s="244" t="str">
        <f>IF(qaNotes!F653="","",qaNotes!F653)</f>
        <v>3 years</v>
      </c>
      <c r="G653" s="147" t="str">
        <f>IF(qaNotes!G653="","",qaNotes!G653)</f>
        <v>Yes</v>
      </c>
      <c r="H653" s="880"/>
    </row>
    <row r="654" spans="1:8" ht="37.5" customHeight="1" thickBot="1" x14ac:dyDescent="0.3">
      <c r="A654" s="79" t="str">
        <f>IF(qaNotes!A654="","",qaNotes!A654)</f>
        <v>Oregon Department of Transportation</v>
      </c>
      <c r="B654" s="138" t="str">
        <f>IF(qaNotes!B654="","",qaNotes!B654)</f>
        <v>OR DOT Certified Density Technician (CDT)</v>
      </c>
      <c r="C654" s="139" t="str">
        <f>IF(qaNotes!C654="","",qaNotes!C654)</f>
        <v>E329 (Asphalt Mixture)</v>
      </c>
      <c r="D654" s="152" t="str">
        <f>IF(qaNotes!D654="","",qaNotes!D654)</f>
        <v>Yes</v>
      </c>
      <c r="E654" s="209" t="str">
        <f>IF(qaNotes!E654="","",qaNotes!E654)</f>
        <v>3 years</v>
      </c>
      <c r="F654" s="245" t="str">
        <f>IF(qaNotes!F654="","",qaNotes!F654)</f>
        <v>3 years</v>
      </c>
      <c r="G654" s="149" t="str">
        <f>IF(qaNotes!G654="","",qaNotes!G654)</f>
        <v>Yes</v>
      </c>
      <c r="H654" s="871"/>
    </row>
    <row r="655" spans="1:8" ht="37.5" customHeight="1" thickBot="1" x14ac:dyDescent="0.3">
      <c r="A655" s="79" t="str">
        <f>IF(qaNotes!A655="","",qaNotes!A655)</f>
        <v>Oregon Department of Transportation</v>
      </c>
      <c r="B655" s="127" t="str">
        <f>IF(qaNotes!B655="","",qaNotes!B655)</f>
        <v>OR DOT Concrete Control Technician (CCT)</v>
      </c>
      <c r="C655" s="78" t="str">
        <f>IF(qaNotes!C655="","",qaNotes!C655)</f>
        <v>None</v>
      </c>
      <c r="D655" s="873" t="str">
        <f>IF(qaNotes!D655="","",qaNotes!D655)</f>
        <v>No</v>
      </c>
      <c r="E655" s="873"/>
      <c r="F655" s="873"/>
      <c r="G655" s="874"/>
      <c r="H655" s="476" t="str">
        <f>IF(qaNotes!L655="","",qaNotes!L655)</f>
        <v/>
      </c>
    </row>
    <row r="656" spans="1:8" ht="37.5" customHeight="1" x14ac:dyDescent="0.25">
      <c r="A656" s="79" t="str">
        <f>IF(qaNotes!A656="","",qaNotes!A656)</f>
        <v>Oregon Department of Transportation</v>
      </c>
      <c r="B656" s="642" t="str">
        <f>IF(qaNotes!B656="","",qaNotes!B656)</f>
        <v>OR DOT Concrete Strength Testing Technician (CSTT)</v>
      </c>
      <c r="C656" s="632" t="str">
        <f>IF(qaNotes!C656="","",qaNotes!C656)</f>
        <v>C1077 (Concrete)</v>
      </c>
      <c r="D656" s="628" t="str">
        <f>IF(qaNotes!D656="","",qaNotes!D656)</f>
        <v>See Guidance</v>
      </c>
      <c r="E656" s="636" t="str">
        <f>IF(qaNotes!E656="","",qaNotes!E656)</f>
        <v>5 years</v>
      </c>
      <c r="F656" s="628" t="str">
        <f>IF(qaNotes!F656="","",qaNotes!F656)</f>
        <v>5 years</v>
      </c>
      <c r="G656" s="644" t="str">
        <f>IF(qaNotes!G656="","",qaNotes!G656)</f>
        <v>See Guidance</v>
      </c>
      <c r="H656" s="910" t="str">
        <f>IF(qaNotes!L656="","",qaNotes!L656)</f>
        <v xml:space="preserve">Certification meets for concrete lab superviosors and concrete lab technicians. </v>
      </c>
    </row>
    <row r="657" spans="1:8" ht="37.5" customHeight="1" thickBot="1" x14ac:dyDescent="0.3">
      <c r="A657" s="79" t="str">
        <f>IF(qaNotes!A657="","",qaNotes!A657)</f>
        <v/>
      </c>
      <c r="B657" s="643" t="str">
        <f>IF(qaNotes!B657="","",qaNotes!B657)</f>
        <v>OR DOT Concrete Strength Testing Technician (CSTT)</v>
      </c>
      <c r="C657" s="633" t="str">
        <f>IF(qaNotes!C657="","",qaNotes!C657)</f>
        <v>E329 (Concrete)</v>
      </c>
      <c r="D657" s="664" t="str">
        <f>IF(qaNotes!D657="","",qaNotes!D657)</f>
        <v>See Guidance</v>
      </c>
      <c r="E657" s="662" t="str">
        <f>IF(qaNotes!E657="","",qaNotes!E657)</f>
        <v>5 years</v>
      </c>
      <c r="F657" s="629" t="str">
        <f>IF(qaNotes!F657="","",qaNotes!F657)</f>
        <v>5 years</v>
      </c>
      <c r="G657" s="671" t="str">
        <f>IF(qaNotes!G657="","",qaNotes!G657)</f>
        <v>See Guidance</v>
      </c>
      <c r="H657" s="911"/>
    </row>
    <row r="658" spans="1:8" ht="37.5" customHeight="1" x14ac:dyDescent="0.25">
      <c r="A658" s="79" t="str">
        <f>IF(qaNotes!A658="","",qaNotes!A658)</f>
        <v>Oregon Department of Transportation</v>
      </c>
      <c r="B658" s="670" t="str">
        <f>IF(qaNotes!B658="","",qaNotes!B658)</f>
        <v>OR DOT Quality Control Technician (QCT) </v>
      </c>
      <c r="C658" s="661" t="str">
        <f>IF(qaNotes!C658="","",qaNotes!C658)</f>
        <v>C1077 (Concrete)</v>
      </c>
      <c r="D658" s="630" t="str">
        <f>IF(qaNotes!D658="","",qaNotes!D658)</f>
        <v>See Guidance</v>
      </c>
      <c r="E658" s="628" t="str">
        <f>IF(qaNotes!E658="","",qaNotes!E658)</f>
        <v>5 years</v>
      </c>
      <c r="F658" s="663" t="str">
        <f>IF(qaNotes!F658="","",qaNotes!F658)</f>
        <v>5 years</v>
      </c>
      <c r="G658" s="628" t="str">
        <f>IF(qaNotes!G658="","",qaNotes!G658)</f>
        <v>See Guidance</v>
      </c>
      <c r="H658" s="910" t="str">
        <f>IF(qaNotes!L658="","",qaNotes!L658)</f>
        <v xml:space="preserve">Certification meets for concrete field superviosors and concrete field technicians. </v>
      </c>
    </row>
    <row r="659" spans="1:8" ht="37.5" customHeight="1" thickBot="1" x14ac:dyDescent="0.3">
      <c r="A659" s="79" t="str">
        <f>IF(qaNotes!A659="","",qaNotes!A659)</f>
        <v/>
      </c>
      <c r="B659" s="643" t="str">
        <f>IF(qaNotes!B659="","",qaNotes!B659)</f>
        <v xml:space="preserve">OR DOT Quality Control Technician (QCT) </v>
      </c>
      <c r="C659" s="633" t="str">
        <f>IF(qaNotes!C659="","",qaNotes!C659)</f>
        <v>E329 (Concrete)</v>
      </c>
      <c r="D659" s="631" t="str">
        <f>IF(qaNotes!D659="","",qaNotes!D659)</f>
        <v>See Guidance</v>
      </c>
      <c r="E659" s="629" t="str">
        <f>IF(qaNotes!E659="","",qaNotes!E659)</f>
        <v>5 years</v>
      </c>
      <c r="F659" s="637" t="str">
        <f>IF(qaNotes!F659="","",qaNotes!F659)</f>
        <v>5 years</v>
      </c>
      <c r="G659" s="629" t="str">
        <f>IF(qaNotes!G659="","",qaNotes!G659)</f>
        <v>See Guidance</v>
      </c>
      <c r="H659" s="911"/>
    </row>
    <row r="660" spans="1:8" ht="37.5" customHeight="1" thickBot="1" x14ac:dyDescent="0.3">
      <c r="A660" s="79" t="str">
        <f>IF(qaNotes!A660="","",qaNotes!A660)</f>
        <v>Oregon Department of Transportation</v>
      </c>
      <c r="B660" s="153" t="str">
        <f>IF(qaNotes!B660="","",qaNotes!B660)</f>
        <v>OR DOT Certified Mix Design Technician (CMDT)</v>
      </c>
      <c r="C660" s="82" t="str">
        <f>IF(qaNotes!C660="","",qaNotes!C660)</f>
        <v>None</v>
      </c>
      <c r="D660" s="873" t="str">
        <f>IF(qaNotes!D660="","",qaNotes!D660)</f>
        <v>No</v>
      </c>
      <c r="E660" s="873"/>
      <c r="F660" s="873"/>
      <c r="G660" s="874"/>
      <c r="H660" s="476" t="str">
        <f>IF(qaNotes!L660="","",qaNotes!L660)</f>
        <v/>
      </c>
    </row>
    <row r="661" spans="1:8" ht="37.5" customHeight="1" x14ac:dyDescent="0.25">
      <c r="A661" s="87" t="str">
        <f>IF(qaNotes!A661="","",qaNotes!A661)</f>
        <v>Pennsylvania DoT - Northeast Center of Excellence for Pavement Technology (NECEPT)</v>
      </c>
      <c r="B661" s="119" t="str">
        <f>IF(qaNotes!B661="","",qaNotes!B661)</f>
        <v>Bituminous Level 1 Plant Technician</v>
      </c>
      <c r="C661" s="35" t="str">
        <f>IF(qaNotes!C661="","",qaNotes!C661)</f>
        <v>D3666 (Aggregate)</v>
      </c>
      <c r="D661" s="25" t="str">
        <f>IF(qaNotes!D661="","",qaNotes!D661)</f>
        <v>Yes</v>
      </c>
      <c r="E661" s="210" t="str">
        <f>IF(qaNotes!E661="","",qaNotes!E661)</f>
        <v>5 years</v>
      </c>
      <c r="F661" s="235" t="str">
        <f>IF(qaNotes!F661="","",qaNotes!F661)</f>
        <v>5 years</v>
      </c>
      <c r="G661" s="37" t="str">
        <f>IF(qaNotes!G661="","",qaNotes!G661)</f>
        <v>Yes</v>
      </c>
      <c r="H661" s="868" t="str">
        <f>IF(qaNotes!L661="","",qaNotes!L661)</f>
        <v>For initial certification: Technician is required to have on the job training before taking this class. For recertification: Every 5 years technician(s) need to retake the course OR have a PENN DOT approved refresher course to reapply for certification.  No written test will be taken as long as the refresher course is taken.</v>
      </c>
    </row>
    <row r="662" spans="1:8" ht="37.5" customHeight="1" x14ac:dyDescent="0.25">
      <c r="A662" s="58" t="str">
        <f>IF(qaNotes!A662="","",qaNotes!A662)</f>
        <v>Pennsylvania DoT - Northeast Center of Excellence for Pavement Technology (NECEPT)</v>
      </c>
      <c r="B662" s="121" t="str">
        <f>IF(qaNotes!B662="","",qaNotes!B662)</f>
        <v>Bituminous Level 1 Plant Technician</v>
      </c>
      <c r="C662" s="30" t="str">
        <f>IF(qaNotes!C662="","",qaNotes!C662)</f>
        <v>D3666 (Asphalt Mixture)</v>
      </c>
      <c r="D662" s="31" t="str">
        <f>IF(qaNotes!D662="","",qaNotes!D662)</f>
        <v>Yes</v>
      </c>
      <c r="E662" s="211" t="str">
        <f>IF(qaNotes!E662="","",qaNotes!E662)</f>
        <v>5 years</v>
      </c>
      <c r="F662" s="236" t="str">
        <f>IF(qaNotes!F662="","",qaNotes!F662)</f>
        <v>5 years</v>
      </c>
      <c r="G662" s="32" t="str">
        <f>IF(qaNotes!G662="","",qaNotes!G662)</f>
        <v>Yes</v>
      </c>
      <c r="H662" s="893"/>
    </row>
    <row r="663" spans="1:8" ht="37.5" customHeight="1" x14ac:dyDescent="0.25">
      <c r="A663" s="58" t="str">
        <f>IF(qaNotes!A663="","",qaNotes!A663)</f>
        <v>Pennsylvania DoT - Northeast Center of Excellence for Pavement Technology (NECEPT)</v>
      </c>
      <c r="B663" s="121" t="str">
        <f>IF(qaNotes!B663="","",qaNotes!B663)</f>
        <v>Bituminous Level 1 Plant Technician</v>
      </c>
      <c r="C663" s="30" t="str">
        <f>IF(qaNotes!C663="","",qaNotes!C663)</f>
        <v>E329 (Aggregate)</v>
      </c>
      <c r="D663" s="31" t="str">
        <f>IF(qaNotes!D663="","",qaNotes!D663)</f>
        <v>Yes</v>
      </c>
      <c r="E663" s="211" t="str">
        <f>IF(qaNotes!E663="","",qaNotes!E663)</f>
        <v>5 years</v>
      </c>
      <c r="F663" s="236" t="str">
        <f>IF(qaNotes!F663="","",qaNotes!F663)</f>
        <v>5 years</v>
      </c>
      <c r="G663" s="32" t="str">
        <f>IF(qaNotes!G663="","",qaNotes!G663)</f>
        <v>Yes</v>
      </c>
      <c r="H663" s="893"/>
    </row>
    <row r="664" spans="1:8" ht="37.5" customHeight="1" thickBot="1" x14ac:dyDescent="0.3">
      <c r="A664" s="58" t="str">
        <f>IF(qaNotes!A664="","",qaNotes!A664)</f>
        <v>Pennsylvania DoT - Northeast Center of Excellence for Pavement Technology (NECEPT)</v>
      </c>
      <c r="B664" s="118" t="str">
        <f>IF(qaNotes!B664="","",qaNotes!B664)</f>
        <v>Bituminous Level 1 Plant Technician</v>
      </c>
      <c r="C664" s="33" t="str">
        <f>IF(qaNotes!C664="","",qaNotes!C664)</f>
        <v>E329 (Asphalt Mixture)</v>
      </c>
      <c r="D664" s="13" t="str">
        <f>IF(qaNotes!D664="","",qaNotes!D664)</f>
        <v>Yes</v>
      </c>
      <c r="E664" s="212" t="str">
        <f>IF(qaNotes!E664="","",qaNotes!E664)</f>
        <v>5 years</v>
      </c>
      <c r="F664" s="249" t="str">
        <f>IF(qaNotes!F664="","",qaNotes!F664)</f>
        <v>5 years</v>
      </c>
      <c r="G664" s="12" t="str">
        <f>IF(qaNotes!G664="","",qaNotes!G664)</f>
        <v>Yes</v>
      </c>
      <c r="H664" s="869"/>
    </row>
    <row r="665" spans="1:8" ht="37.5" customHeight="1" x14ac:dyDescent="0.25">
      <c r="A665" s="58" t="str">
        <f>IF(qaNotes!A665="","",qaNotes!A665)</f>
        <v>Pennsylvania DoT - Northeast Center of Excellence for Pavement Technology (NECEPT)</v>
      </c>
      <c r="B665" s="772" t="str">
        <f>IF(qaNotes!B665="","",qaNotes!B665)</f>
        <v>Bituminous Level 2 Plant Technician</v>
      </c>
      <c r="C665" s="773" t="str">
        <f>IF(qaNotes!C665="","",qaNotes!C665)</f>
        <v>D3666 (Aggregate)</v>
      </c>
      <c r="D665" s="778" t="str">
        <f>IF(qaNotes!D665="","",qaNotes!D665)</f>
        <v>Yes</v>
      </c>
      <c r="E665" s="834" t="str">
        <f>IF(qaNotes!E665="","",qaNotes!E665)</f>
        <v>5 years</v>
      </c>
      <c r="F665" s="845" t="str">
        <f>IF(qaNotes!F665="","",qaNotes!F665)</f>
        <v>5 years</v>
      </c>
      <c r="G665" s="777" t="str">
        <f>IF(qaNotes!G665="","",qaNotes!G665)</f>
        <v>Yes</v>
      </c>
      <c r="H665" s="894" t="str">
        <f>IF(qaNotes!L665="","",qaNotes!L665)</f>
        <v>For recertification: Every 5 years technician(s) need to retake the course OR have a PENN DOT approved refresher course to reapply for certification.  No written test will be taken as long as the refresher course is taken.</v>
      </c>
    </row>
    <row r="666" spans="1:8" ht="37.5" customHeight="1" x14ac:dyDescent="0.25">
      <c r="A666" s="58" t="str">
        <f>IF(qaNotes!A666="","",qaNotes!A666)</f>
        <v>Pennsylvania DoT - Northeast Center of Excellence for Pavement Technology (NECEPT)</v>
      </c>
      <c r="B666" s="121" t="str">
        <f>IF(qaNotes!B666="","",qaNotes!B666)</f>
        <v>Bituminous Level 2 Plant Technician</v>
      </c>
      <c r="C666" s="791" t="str">
        <f>IF(qaNotes!C666="","",qaNotes!C666)</f>
        <v>D3666 (Asphalt Mixture)</v>
      </c>
      <c r="D666" s="816" t="str">
        <f>IF(qaNotes!D666="","",qaNotes!D666)</f>
        <v>Yes</v>
      </c>
      <c r="E666" s="846" t="str">
        <f>IF(qaNotes!E666="","",qaNotes!E666)</f>
        <v>5 years</v>
      </c>
      <c r="F666" s="847" t="str">
        <f>IF(qaNotes!F666="","",qaNotes!F666)</f>
        <v>5 years</v>
      </c>
      <c r="G666" s="817" t="str">
        <f>IF(qaNotes!G666="","",qaNotes!G666)</f>
        <v>Yes</v>
      </c>
      <c r="H666" s="895"/>
    </row>
    <row r="667" spans="1:8" ht="37.5" customHeight="1" x14ac:dyDescent="0.25">
      <c r="A667" s="58" t="str">
        <f>IF(qaNotes!A667="","",qaNotes!A667)</f>
        <v>Pennsylvania DoT - Northeast Center of Excellence for Pavement Technology (NECEPT)</v>
      </c>
      <c r="B667" s="121" t="str">
        <f>IF(qaNotes!B667="","",qaNotes!B667)</f>
        <v>Bituminous Level 2 Plant Technician</v>
      </c>
      <c r="C667" s="791" t="str">
        <f>IF(qaNotes!C667="","",qaNotes!C667)</f>
        <v>E329 (Aggregate)</v>
      </c>
      <c r="D667" s="816" t="str">
        <f>IF(qaNotes!D667="","",qaNotes!D667)</f>
        <v>Yes</v>
      </c>
      <c r="E667" s="846" t="str">
        <f>IF(qaNotes!E667="","",qaNotes!E667)</f>
        <v>5 years</v>
      </c>
      <c r="F667" s="847" t="str">
        <f>IF(qaNotes!F667="","",qaNotes!F667)</f>
        <v>5 years</v>
      </c>
      <c r="G667" s="817" t="str">
        <f>IF(qaNotes!G667="","",qaNotes!G667)</f>
        <v>Yes</v>
      </c>
      <c r="H667" s="895"/>
    </row>
    <row r="668" spans="1:8" ht="37.5" customHeight="1" thickBot="1" x14ac:dyDescent="0.3">
      <c r="A668" s="58" t="str">
        <f>IF(qaNotes!A668="","",qaNotes!A668)</f>
        <v>Pennsylvania DoT - Northeast Center of Excellence for Pavement Technology (NECEPT)</v>
      </c>
      <c r="B668" s="118" t="str">
        <f>IF(qaNotes!B668="","",qaNotes!B668)</f>
        <v>Bituminous Level 2 Plant Technician</v>
      </c>
      <c r="C668" s="767" t="str">
        <f>IF(qaNotes!C668="","",qaNotes!C668)</f>
        <v>E329 (Asphalt Mixture)</v>
      </c>
      <c r="D668" s="768" t="str">
        <f>IF(qaNotes!D668="","",qaNotes!D668)</f>
        <v>Yes</v>
      </c>
      <c r="E668" s="835" t="str">
        <f>IF(qaNotes!E668="","",qaNotes!E668)</f>
        <v>5 years</v>
      </c>
      <c r="F668" s="848" t="str">
        <f>IF(qaNotes!F668="","",qaNotes!F668)</f>
        <v>5 years</v>
      </c>
      <c r="G668" s="771" t="str">
        <f>IF(qaNotes!G668="","",qaNotes!G668)</f>
        <v>Yes</v>
      </c>
      <c r="H668" s="896"/>
    </row>
    <row r="669" spans="1:8" ht="37.5" customHeight="1" x14ac:dyDescent="0.25">
      <c r="A669" s="58" t="str">
        <f>IF(qaNotes!A669="","",qaNotes!A669)</f>
        <v>Pennsylvania DoT - Northeast Center of Excellence for Pavement Technology (NECEPT)</v>
      </c>
      <c r="B669" s="119" t="str">
        <f>IF(qaNotes!B669="","",qaNotes!B669)</f>
        <v>Bituminous Field Technician</v>
      </c>
      <c r="C669" s="35" t="str">
        <f>IF(qaNotes!C669="","",qaNotes!C669)</f>
        <v>D3666 (Asphalt Mixture)</v>
      </c>
      <c r="D669" s="25" t="str">
        <f>IF(qaNotes!D669="","",qaNotes!D669)</f>
        <v>Yes</v>
      </c>
      <c r="E669" s="210" t="str">
        <f>IF(qaNotes!E669="","",qaNotes!E669)</f>
        <v>5 years</v>
      </c>
      <c r="F669" s="235" t="str">
        <f>IF(qaNotes!F669="","",qaNotes!F669)</f>
        <v>5 years</v>
      </c>
      <c r="G669" s="37" t="str">
        <f>IF(qaNotes!G669="","",qaNotes!G669)</f>
        <v>Yes</v>
      </c>
      <c r="H669" s="883" t="str">
        <f>IF(qaNotes!L669="","",qaNotes!L669)</f>
        <v>For initial certification: Technician is required to have on the job training before taking this class. For recertification: Every 5 years technician(s) need to retake the course OR have a PENN DOT approved refresher course to reapply for certification.  No written test will be taken as long as the refresher course is taken.</v>
      </c>
    </row>
    <row r="670" spans="1:8" ht="37.5" customHeight="1" thickBot="1" x14ac:dyDescent="0.3">
      <c r="A670" s="58" t="str">
        <f>IF(qaNotes!A670="","",qaNotes!A670)</f>
        <v>Pennsylvania DoT - Northeast Center of Excellence for Pavement Technology (NECEPT)</v>
      </c>
      <c r="B670" s="118" t="str">
        <f>IF(qaNotes!B670="","",qaNotes!B670)</f>
        <v>Bituminous Field Technician</v>
      </c>
      <c r="C670" s="33" t="str">
        <f>IF(qaNotes!C670="","",qaNotes!C670)</f>
        <v>E329 (Asphalt Mixture)</v>
      </c>
      <c r="D670" s="13" t="str">
        <f>IF(qaNotes!D670="","",qaNotes!D670)</f>
        <v>Yes</v>
      </c>
      <c r="E670" s="212" t="str">
        <f>IF(qaNotes!E670="","",qaNotes!E670)</f>
        <v>5 years</v>
      </c>
      <c r="F670" s="249" t="str">
        <f>IF(qaNotes!F670="","",qaNotes!F670)</f>
        <v>5 years</v>
      </c>
      <c r="G670" s="12" t="str">
        <f>IF(qaNotes!G670="","",qaNotes!G670)</f>
        <v>Yes</v>
      </c>
      <c r="H670" s="884"/>
    </row>
    <row r="671" spans="1:8" ht="37.5" customHeight="1" x14ac:dyDescent="0.25">
      <c r="A671" s="58" t="str">
        <f>IF(qaNotes!A671="","",qaNotes!A671)</f>
        <v>Pennsylvania DoT - Northeast Center of Excellence for Pavement Technology (NECEPT)</v>
      </c>
      <c r="B671" s="772" t="str">
        <f>IF(qaNotes!B671="","",qaNotes!B671)</f>
        <v>Concrete</v>
      </c>
      <c r="C671" s="773" t="str">
        <f>IF(qaNotes!C671="","",qaNotes!C671)</f>
        <v>C1077 (Concrete)</v>
      </c>
      <c r="D671" s="778" t="str">
        <f>IF(qaNotes!D671="","",qaNotes!D671)</f>
        <v>No</v>
      </c>
      <c r="E671" s="834" t="str">
        <f>IF(qaNotes!E671="","",qaNotes!E671)</f>
        <v>No</v>
      </c>
      <c r="F671" s="845" t="str">
        <f>IF(qaNotes!F671="","",qaNotes!F671)</f>
        <v/>
      </c>
      <c r="G671" s="777" t="str">
        <f>IF(qaNotes!G671="","",qaNotes!G671)</f>
        <v/>
      </c>
      <c r="H671" s="903" t="str">
        <f>IF(qaNotes!L671="","",qaNotes!L671)</f>
        <v/>
      </c>
    </row>
    <row r="672" spans="1:8" ht="37.5" customHeight="1" thickBot="1" x14ac:dyDescent="0.3">
      <c r="A672" s="58" t="str">
        <f>IF(qaNotes!A672="","",qaNotes!A672)</f>
        <v>Pennsylvania DoT - Northeast Center of Excellence for Pavement Technology (NECEPT)</v>
      </c>
      <c r="B672" s="118" t="str">
        <f>IF(qaNotes!B672="","",qaNotes!B672)</f>
        <v>Concrete</v>
      </c>
      <c r="C672" s="767" t="str">
        <f>IF(qaNotes!C672="","",qaNotes!C672)</f>
        <v>E329 (Concrete)</v>
      </c>
      <c r="D672" s="768" t="str">
        <f>IF(qaNotes!D672="","",qaNotes!D672)</f>
        <v>No</v>
      </c>
      <c r="E672" s="835" t="str">
        <f>IF(qaNotes!E672="","",qaNotes!E672)</f>
        <v>No</v>
      </c>
      <c r="F672" s="848" t="str">
        <f>IF(qaNotes!F672="","",qaNotes!F672)</f>
        <v/>
      </c>
      <c r="G672" s="771" t="str">
        <f>IF(qaNotes!G672="","",qaNotes!G672)</f>
        <v/>
      </c>
      <c r="H672" s="904"/>
    </row>
    <row r="673" spans="1:8" ht="37.5" customHeight="1" x14ac:dyDescent="0.25">
      <c r="A673" s="58" t="str">
        <f>IF(qaNotes!A673="","",qaNotes!A673)</f>
        <v>Pennsylvania DoT - Northeast Center of Excellence for Pavement Technology (NECEPT)</v>
      </c>
      <c r="B673" s="119" t="str">
        <f>IF(qaNotes!B673="","",qaNotes!B673)</f>
        <v>Aggregate Technician</v>
      </c>
      <c r="C673" s="35" t="str">
        <f>IF(qaNotes!C673="","",qaNotes!C673)</f>
        <v>D3666 (Aggregate)</v>
      </c>
      <c r="D673" s="25" t="str">
        <f>IF(qaNotes!D673="","",qaNotes!D673)</f>
        <v>Yes</v>
      </c>
      <c r="E673" s="210" t="str">
        <f>IF(qaNotes!E673="","",qaNotes!E673)</f>
        <v>5 years</v>
      </c>
      <c r="F673" s="235" t="str">
        <f>IF(qaNotes!F673="","",qaNotes!F673)</f>
        <v>5 years</v>
      </c>
      <c r="G673" s="37" t="str">
        <f>IF(qaNotes!G673="","",qaNotes!G673)</f>
        <v>Yes</v>
      </c>
      <c r="H673" s="883" t="str">
        <f>IF(qaNotes!L673="","",qaNotes!L673)</f>
        <v>For initial certification: Technician is required to have on the job training before taking this class. For re-certification: Every five years technician(s) get evaluated on the job by a PENN DOT employee.</v>
      </c>
    </row>
    <row r="674" spans="1:8" ht="37.5" customHeight="1" thickBot="1" x14ac:dyDescent="0.3">
      <c r="A674" s="58" t="str">
        <f>IF(qaNotes!A674="","",qaNotes!A674)</f>
        <v>Pennsylvania DoT - Northeast Center of Excellence for Pavement Technology (NECEPT)</v>
      </c>
      <c r="B674" s="121" t="str">
        <f>IF(qaNotes!B674="","",qaNotes!B674)</f>
        <v>Aggregate Technician</v>
      </c>
      <c r="C674" s="156" t="str">
        <f>IF(qaNotes!C674="","",qaNotes!C674)</f>
        <v>E329 (Aggregate)</v>
      </c>
      <c r="D674" s="34" t="str">
        <f>IF(qaNotes!D674="","",qaNotes!D674)</f>
        <v>Yes</v>
      </c>
      <c r="E674" s="237" t="str">
        <f>IF(qaNotes!E674="","",qaNotes!E674)</f>
        <v>5 years</v>
      </c>
      <c r="F674" s="238" t="str">
        <f>IF(qaNotes!F674="","",qaNotes!F674)</f>
        <v>5 years</v>
      </c>
      <c r="G674" s="14" t="str">
        <f>IF(qaNotes!G674="","",qaNotes!G674)</f>
        <v>Yes</v>
      </c>
      <c r="H674" s="884"/>
    </row>
    <row r="675" spans="1:8" ht="37.5" customHeight="1" x14ac:dyDescent="0.25">
      <c r="A675" s="77" t="str">
        <f>IF(qaNotes!A675="","",qaNotes!A675)</f>
        <v>Puerto Rico Department of Transportation</v>
      </c>
      <c r="B675" s="127" t="str">
        <f>IF(qaNotes!B675="","",qaNotes!B675)</f>
        <v>PR DOT Asphalt Level 1 Lab Technician</v>
      </c>
      <c r="C675" s="128" t="str">
        <f>IF(qaNotes!C675="","",qaNotes!C675)</f>
        <v>D3666 (Aggregate)</v>
      </c>
      <c r="D675" s="129" t="str">
        <f>IF(qaNotes!D675="","",qaNotes!D675)</f>
        <v>Yes</v>
      </c>
      <c r="E675" s="208" t="str">
        <f>IF(qaNotes!E675="","",qaNotes!E675)</f>
        <v>3 years</v>
      </c>
      <c r="F675" s="229" t="str">
        <f>IF(qaNotes!F675="","",qaNotes!F675)</f>
        <v>3 years</v>
      </c>
      <c r="G675" s="145" t="str">
        <f>IF(qaNotes!G675="","",qaNotes!G675)</f>
        <v>Yes</v>
      </c>
      <c r="H675" s="870" t="str">
        <f>IF(qaNotes!L675="","",qaNotes!L675)</f>
        <v>For re-certification: Only requires active work for recertification &amp; radiation safety course (no retest is required).</v>
      </c>
    </row>
    <row r="676" spans="1:8" ht="37.5" customHeight="1" x14ac:dyDescent="0.25">
      <c r="A676" s="79" t="str">
        <f>IF(qaNotes!A676="","",qaNotes!A676)</f>
        <v>Puerto Rico Department of Transportation</v>
      </c>
      <c r="B676" s="132" t="str">
        <f>IF(qaNotes!B676="","",qaNotes!B676)</f>
        <v>PR DOT Asphalt Level 1 Lab Technician</v>
      </c>
      <c r="C676" s="133" t="str">
        <f>IF(qaNotes!C676="","",qaNotes!C676)</f>
        <v>D3666 (Asphalt Mixture)</v>
      </c>
      <c r="D676" s="134" t="str">
        <f>IF(qaNotes!D676="","",qaNotes!D676)</f>
        <v>Yes</v>
      </c>
      <c r="E676" s="243" t="str">
        <f>IF(qaNotes!E676="","",qaNotes!E676)</f>
        <v>3 years</v>
      </c>
      <c r="F676" s="230" t="str">
        <f>IF(qaNotes!F676="","",qaNotes!F676)</f>
        <v>3 years</v>
      </c>
      <c r="G676" s="147" t="str">
        <f>IF(qaNotes!G676="","",qaNotes!G676)</f>
        <v>Yes</v>
      </c>
      <c r="H676" s="880"/>
    </row>
    <row r="677" spans="1:8" ht="37.5" customHeight="1" x14ac:dyDescent="0.25">
      <c r="A677" s="79" t="str">
        <f>IF(qaNotes!A677="","",qaNotes!A677)</f>
        <v>Puerto Rico Department of Transportation</v>
      </c>
      <c r="B677" s="132" t="str">
        <f>IF(qaNotes!B677="","",qaNotes!B677)</f>
        <v>PR DOT Asphalt Level 1 Lab Technician</v>
      </c>
      <c r="C677" s="133" t="str">
        <f>IF(qaNotes!C677="","",qaNotes!C677)</f>
        <v>E329 (Aggregate)</v>
      </c>
      <c r="D677" s="134" t="str">
        <f>IF(qaNotes!D677="","",qaNotes!D677)</f>
        <v>Yes</v>
      </c>
      <c r="E677" s="243" t="str">
        <f>IF(qaNotes!E677="","",qaNotes!E677)</f>
        <v>3 years</v>
      </c>
      <c r="F677" s="230" t="str">
        <f>IF(qaNotes!F677="","",qaNotes!F677)</f>
        <v>3 years</v>
      </c>
      <c r="G677" s="147" t="str">
        <f>IF(qaNotes!G677="","",qaNotes!G677)</f>
        <v>Yes</v>
      </c>
      <c r="H677" s="880"/>
    </row>
    <row r="678" spans="1:8" ht="37.5" customHeight="1" thickBot="1" x14ac:dyDescent="0.3">
      <c r="A678" s="79" t="str">
        <f>IF(qaNotes!A678="","",qaNotes!A678)</f>
        <v>Puerto Rico Department of Transportation</v>
      </c>
      <c r="B678" s="138" t="str">
        <f>IF(qaNotes!B678="","",qaNotes!B678)</f>
        <v>PR DOT Asphalt Level 1 Lab Technician</v>
      </c>
      <c r="C678" s="139" t="str">
        <f>IF(qaNotes!C678="","",qaNotes!C678)</f>
        <v>E329 (Asphalt Mixture)</v>
      </c>
      <c r="D678" s="152" t="str">
        <f>IF(qaNotes!D678="","",qaNotes!D678)</f>
        <v>Yes</v>
      </c>
      <c r="E678" s="209" t="str">
        <f>IF(qaNotes!E678="","",qaNotes!E678)</f>
        <v>3 years</v>
      </c>
      <c r="F678" s="231" t="str">
        <f>IF(qaNotes!F678="","",qaNotes!F678)</f>
        <v>3 years</v>
      </c>
      <c r="G678" s="149" t="str">
        <f>IF(qaNotes!G678="","",qaNotes!G678)</f>
        <v>Yes</v>
      </c>
      <c r="H678" s="871"/>
    </row>
    <row r="679" spans="1:8" ht="37.5" customHeight="1" x14ac:dyDescent="0.25">
      <c r="A679" s="79" t="str">
        <f>IF(qaNotes!A679="","",qaNotes!A679)</f>
        <v>Puerto Rico Department of Transportation</v>
      </c>
      <c r="B679" s="127" t="str">
        <f>IF(qaNotes!B679="","",qaNotes!B679)</f>
        <v>PR DOT Roadway Tech</v>
      </c>
      <c r="C679" s="128" t="str">
        <f>IF(qaNotes!C679="","",qaNotes!C679)</f>
        <v>D3666 (Asphalt Mixture)</v>
      </c>
      <c r="D679" s="129" t="str">
        <f>IF(qaNotes!D679="","",qaNotes!D679)</f>
        <v>Yes</v>
      </c>
      <c r="E679" s="208" t="str">
        <f>IF(qaNotes!E679="","",qaNotes!E679)</f>
        <v>3 years</v>
      </c>
      <c r="F679" s="229" t="str">
        <f>IF(qaNotes!F679="","",qaNotes!F679)</f>
        <v>3 years</v>
      </c>
      <c r="G679" s="145" t="str">
        <f>IF(qaNotes!G679="","",qaNotes!G679)</f>
        <v>Yes</v>
      </c>
      <c r="H679" s="878" t="str">
        <f>IF(qaNotes!L679="","",qaNotes!L679)</f>
        <v>For recertification: Only requires active work for recertification &amp; radiation safety course (no retest is required).</v>
      </c>
    </row>
    <row r="680" spans="1:8" ht="37.5" customHeight="1" thickBot="1" x14ac:dyDescent="0.3">
      <c r="A680" s="79" t="str">
        <f>IF(qaNotes!A680="","",qaNotes!A680)</f>
        <v>Puerto Rico Department of Transportation</v>
      </c>
      <c r="B680" s="138" t="str">
        <f>IF(qaNotes!B680="","",qaNotes!B680)</f>
        <v>PR DOT Roadway Tech</v>
      </c>
      <c r="C680" s="139" t="str">
        <f>IF(qaNotes!C680="","",qaNotes!C680)</f>
        <v>E329 (Asphalt Mixture)</v>
      </c>
      <c r="D680" s="152" t="str">
        <f>IF(qaNotes!D680="","",qaNotes!D680)</f>
        <v>Yes</v>
      </c>
      <c r="E680" s="209" t="str">
        <f>IF(qaNotes!E680="","",qaNotes!E680)</f>
        <v>3 years</v>
      </c>
      <c r="F680" s="231" t="str">
        <f>IF(qaNotes!F680="","",qaNotes!F680)</f>
        <v>3 years</v>
      </c>
      <c r="G680" s="149" t="str">
        <f>IF(qaNotes!G680="","",qaNotes!G680)</f>
        <v>Yes</v>
      </c>
      <c r="H680" s="879"/>
    </row>
    <row r="681" spans="1:8" ht="37.5" customHeight="1" x14ac:dyDescent="0.25">
      <c r="A681" s="79" t="str">
        <f>IF(qaNotes!A681="","",qaNotes!A681)</f>
        <v>Puerto Rico Department of Transportation</v>
      </c>
      <c r="B681" s="127" t="str">
        <f>IF(qaNotes!B681="","",qaNotes!B681)</f>
        <v>PR DOT Aggregate tech</v>
      </c>
      <c r="C681" s="128" t="str">
        <f>IF(qaNotes!C681="","",qaNotes!C681)</f>
        <v>C1077 (Aggregate)</v>
      </c>
      <c r="D681" s="129" t="str">
        <f>IF(qaNotes!D681="","",qaNotes!D681)</f>
        <v>See Guidance</v>
      </c>
      <c r="E681" s="208" t="str">
        <f>IF(qaNotes!E681="","",qaNotes!E681)</f>
        <v>3 years</v>
      </c>
      <c r="F681" s="229" t="str">
        <f>IF(qaNotes!F681="","",qaNotes!F681)</f>
        <v>3 years</v>
      </c>
      <c r="G681" s="145" t="str">
        <f>IF(qaNotes!G681="","",qaNotes!G681)</f>
        <v>No</v>
      </c>
      <c r="H681" s="907" t="str">
        <f>IF(qaNotes!L681="","",qaNotes!L681)</f>
        <v>For C1077 (Aggregate): Only meets for intial certification. This does not meet the requirements for re-certification as it can be given through experience.</v>
      </c>
    </row>
    <row r="682" spans="1:8" ht="37.5" customHeight="1" x14ac:dyDescent="0.25">
      <c r="A682" s="79" t="str">
        <f>IF(qaNotes!A682="","",qaNotes!A682)</f>
        <v>Puerto Rico Department of Transportation</v>
      </c>
      <c r="B682" s="132" t="str">
        <f>IF(qaNotes!B682="","",qaNotes!B682)</f>
        <v>PR DOT Aggregate tech</v>
      </c>
      <c r="C682" s="133" t="str">
        <f>IF(qaNotes!C682="","",qaNotes!C682)</f>
        <v>D3666 (Aggregate)</v>
      </c>
      <c r="D682" s="134" t="str">
        <f>IF(qaNotes!D682="","",qaNotes!D682)</f>
        <v>Yes</v>
      </c>
      <c r="E682" s="243" t="str">
        <f>IF(qaNotes!E682="","",qaNotes!E682)</f>
        <v>3 years</v>
      </c>
      <c r="F682" s="230" t="str">
        <f>IF(qaNotes!F682="","",qaNotes!F682)</f>
        <v>3 years</v>
      </c>
      <c r="G682" s="147" t="str">
        <f>IF(qaNotes!G682="","",qaNotes!G682)</f>
        <v>Yes</v>
      </c>
      <c r="H682" s="908"/>
    </row>
    <row r="683" spans="1:8" ht="37.5" customHeight="1" thickBot="1" x14ac:dyDescent="0.3">
      <c r="A683" s="79" t="str">
        <f>IF(qaNotes!A683="","",qaNotes!A683)</f>
        <v>Puerto Rico Department of Transportation</v>
      </c>
      <c r="B683" s="138" t="str">
        <f>IF(qaNotes!B683="","",qaNotes!B683)</f>
        <v>PR DOT Aggregate tech</v>
      </c>
      <c r="C683" s="139" t="str">
        <f>IF(qaNotes!C683="","",qaNotes!C683)</f>
        <v>E329 (Aggregate)</v>
      </c>
      <c r="D683" s="152" t="str">
        <f>IF(qaNotes!D683="","",qaNotes!D683)</f>
        <v>Yes</v>
      </c>
      <c r="E683" s="250" t="str">
        <f>IF(qaNotes!E683="","",qaNotes!E683)</f>
        <v>3 years</v>
      </c>
      <c r="F683" s="251" t="str">
        <f>IF(qaNotes!F683="","",qaNotes!F683)</f>
        <v>3 years</v>
      </c>
      <c r="G683" s="167" t="str">
        <f>IF(qaNotes!G683="","",qaNotes!G683)</f>
        <v>Yes</v>
      </c>
      <c r="H683" s="909"/>
    </row>
    <row r="684" spans="1:8" ht="37.5" customHeight="1" thickBot="1" x14ac:dyDescent="0.3">
      <c r="A684" s="79" t="str">
        <f>IF(qaNotes!A684="","",qaNotes!A684)</f>
        <v>Puerto Rico Department of Transportation</v>
      </c>
      <c r="B684" s="183" t="str">
        <f>IF(qaNotes!B684="","",qaNotes!B684)</f>
        <v>PR DOT Earthwork/ Base Tech</v>
      </c>
      <c r="C684" s="183" t="str">
        <f>IF(qaNotes!C684="","",qaNotes!C684)</f>
        <v>E329 (Soil)</v>
      </c>
      <c r="D684" s="220" t="str">
        <f>IF(qaNotes!D684="","",qaNotes!D684)</f>
        <v>Yes</v>
      </c>
      <c r="E684" s="252" t="str">
        <f>IF(qaNotes!E684="","",qaNotes!E684)</f>
        <v>3 years</v>
      </c>
      <c r="F684" s="253" t="str">
        <f>IF(qaNotes!F684="","",qaNotes!F684)</f>
        <v>3 years</v>
      </c>
      <c r="G684" s="248" t="str">
        <f>IF(qaNotes!G684="","",qaNotes!G684)</f>
        <v>Yes</v>
      </c>
      <c r="H684" s="476" t="str">
        <f>IF(qaNotes!L684="","",qaNotes!L684)</f>
        <v xml:space="preserve">For D3740 (Soil): Laboratory would need current performance evaluations for the techncian(s) as well as an additional soil written examination (only 4 methods are covered). For recertification: Only requires active work for recertification &amp; radiation safety course; no retest required. </v>
      </c>
    </row>
    <row r="685" spans="1:8" ht="37.5" customHeight="1" x14ac:dyDescent="0.25">
      <c r="A685" s="79" t="str">
        <f>IF(qaNotes!A685="","",qaNotes!A685)</f>
        <v>Puerto Rico Department of Transportation</v>
      </c>
      <c r="B685" s="127" t="str">
        <f>IF(qaNotes!B685="","",qaNotes!B685)</f>
        <v>PR DOT Binder Tech Level 1 (Refineries)</v>
      </c>
      <c r="C685" s="128" t="str">
        <f>IF(qaNotes!C685="","",qaNotes!C685)</f>
        <v>D3666 (Asphalt Binder)</v>
      </c>
      <c r="D685" s="129" t="str">
        <f>IF(qaNotes!D685="","",qaNotes!D685)</f>
        <v>Yes</v>
      </c>
      <c r="E685" s="208" t="str">
        <f>IF(qaNotes!E685="","",qaNotes!E685)</f>
        <v>3 years</v>
      </c>
      <c r="F685" s="229" t="str">
        <f>IF(qaNotes!F685="","",qaNotes!F685)</f>
        <v>3 years</v>
      </c>
      <c r="G685" s="145" t="str">
        <f>IF(qaNotes!G685="","",qaNotes!G685)</f>
        <v>Yes</v>
      </c>
      <c r="H685" s="878" t="str">
        <f>IF(qaNotes!L685="","",qaNotes!L685)</f>
        <v>For recertification: Only requires active work for recertification &amp; radiation safety course; no retest required.</v>
      </c>
    </row>
    <row r="686" spans="1:8" ht="37.5" customHeight="1" thickBot="1" x14ac:dyDescent="0.3">
      <c r="A686" s="79" t="str">
        <f>IF(qaNotes!A686="","",qaNotes!A686)</f>
        <v>Puerto Rico Department of Transportation</v>
      </c>
      <c r="B686" s="138" t="str">
        <f>IF(qaNotes!B686="","",qaNotes!B686)</f>
        <v>PR DOT Binder Tech Level 1 (Refineries)</v>
      </c>
      <c r="C686" s="139" t="str">
        <f>IF(qaNotes!C686="","",qaNotes!C686)</f>
        <v>E329 (Asphalt Binder)</v>
      </c>
      <c r="D686" s="152" t="str">
        <f>IF(qaNotes!D686="","",qaNotes!D686)</f>
        <v>Yes</v>
      </c>
      <c r="E686" s="209" t="str">
        <f>IF(qaNotes!E686="","",qaNotes!E686)</f>
        <v>3 years</v>
      </c>
      <c r="F686" s="231" t="str">
        <f>IF(qaNotes!F686="","",qaNotes!F686)</f>
        <v>3 years</v>
      </c>
      <c r="G686" s="149" t="str">
        <f>IF(qaNotes!G686="","",qaNotes!G686)</f>
        <v>Yes</v>
      </c>
      <c r="H686" s="879"/>
    </row>
    <row r="687" spans="1:8" ht="37.5" customHeight="1" x14ac:dyDescent="0.25">
      <c r="A687" s="79" t="str">
        <f>IF(qaNotes!A687="","",qaNotes!A687)</f>
        <v>Puerto Rico Department of Transportation</v>
      </c>
      <c r="B687" s="127" t="str">
        <f>IF(qaNotes!B687="","",qaNotes!B687)</f>
        <v>PR DOT Binder Tech Level 2 (Terminals)</v>
      </c>
      <c r="C687" s="128" t="str">
        <f>IF(qaNotes!C687="","",qaNotes!C687)</f>
        <v>D3666 (Asphalt Binder)</v>
      </c>
      <c r="D687" s="129" t="str">
        <f>IF(qaNotes!D687="","",qaNotes!D687)</f>
        <v>Yes</v>
      </c>
      <c r="E687" s="208" t="str">
        <f>IF(qaNotes!E687="","",qaNotes!E687)</f>
        <v>3 years</v>
      </c>
      <c r="F687" s="229" t="str">
        <f>IF(qaNotes!F687="","",qaNotes!F687)</f>
        <v>3 years</v>
      </c>
      <c r="G687" s="145" t="str">
        <f>IF(qaNotes!G687="","",qaNotes!G687)</f>
        <v>Yes</v>
      </c>
      <c r="H687" s="878" t="str">
        <f>IF(qaNotes!L687="","",qaNotes!L687)</f>
        <v>For recertification: Only requires active work for recertification &amp; radiation safety course; no retest required.</v>
      </c>
    </row>
    <row r="688" spans="1:8" ht="37.5" customHeight="1" thickBot="1" x14ac:dyDescent="0.3">
      <c r="A688" s="79" t="str">
        <f>IF(qaNotes!A688="","",qaNotes!A688)</f>
        <v>Puerto Rico Department of Transportation</v>
      </c>
      <c r="B688" s="132" t="str">
        <f>IF(qaNotes!B688="","",qaNotes!B688)</f>
        <v>PR DOT Binder Tech Level 2 (Terminals)</v>
      </c>
      <c r="C688" s="160" t="str">
        <f>IF(qaNotes!C688="","",qaNotes!C688)</f>
        <v>E329 (Asphalt Binder)</v>
      </c>
      <c r="D688" s="152" t="str">
        <f>IF(qaNotes!D688="","",qaNotes!D688)</f>
        <v>Yes</v>
      </c>
      <c r="E688" s="209" t="str">
        <f>IF(qaNotes!E688="","",qaNotes!E688)</f>
        <v>3 years</v>
      </c>
      <c r="F688" s="231" t="str">
        <f>IF(qaNotes!F688="","",qaNotes!F688)</f>
        <v>3 years</v>
      </c>
      <c r="G688" s="149" t="str">
        <f>IF(qaNotes!G688="","",qaNotes!G688)</f>
        <v>Yes</v>
      </c>
      <c r="H688" s="879"/>
    </row>
    <row r="689" spans="1:8" ht="37.5" customHeight="1" thickBot="1" x14ac:dyDescent="0.3">
      <c r="A689" s="87" t="str">
        <f>IF(qaNotes!A689="","",qaNotes!A689)</f>
        <v>South Carolina Department of Transportation</v>
      </c>
      <c r="B689" s="18" t="str">
        <f>IF(qaNotes!B689="","",qaNotes!B689)</f>
        <v>SC DOT Concrete Technician Level 1 - Batching Certification</v>
      </c>
      <c r="C689" s="76" t="str">
        <f>IF(qaNotes!C689="","",qaNotes!C689)</f>
        <v>None</v>
      </c>
      <c r="D689" s="887" t="str">
        <f>IF(qaNotes!D689="","",qaNotes!D689)</f>
        <v>No</v>
      </c>
      <c r="E689" s="887"/>
      <c r="F689" s="887"/>
      <c r="G689" s="888"/>
      <c r="H689" s="475" t="str">
        <f>IF(qaNotes!L689="","",qaNotes!L689)</f>
        <v/>
      </c>
    </row>
    <row r="690" spans="1:8" ht="37.5" customHeight="1" thickBot="1" x14ac:dyDescent="0.3">
      <c r="A690" s="58" t="str">
        <f>IF(qaNotes!A690="","",qaNotes!A690)</f>
        <v>South Carolina Department of Transportation</v>
      </c>
      <c r="B690" s="803" t="str">
        <f>IF(qaNotes!B690="","",qaNotes!B690)</f>
        <v>SC DOT Concrete Technician Level 2 - Inspector Certification</v>
      </c>
      <c r="C690" s="784" t="str">
        <f>IF(qaNotes!C690="","",qaNotes!C690)</f>
        <v>None</v>
      </c>
      <c r="D690" s="891" t="str">
        <f>IF(qaNotes!D690="","",qaNotes!D690)</f>
        <v>No</v>
      </c>
      <c r="E690" s="905"/>
      <c r="F690" s="905"/>
      <c r="G690" s="906"/>
      <c r="H690" s="837" t="str">
        <f>IF(qaNotes!L690="","",qaNotes!L690)</f>
        <v/>
      </c>
    </row>
    <row r="691" spans="1:8" ht="37.5" customHeight="1" x14ac:dyDescent="0.25">
      <c r="A691" s="58" t="str">
        <f>IF(qaNotes!A691="","",qaNotes!A691)</f>
        <v>South Carolina Department of Transportation</v>
      </c>
      <c r="B691" s="119" t="str">
        <f>IF(qaNotes!B691="","",qaNotes!B691)</f>
        <v>SC DOT  Coarse Aggregate Level 1 Sampling and Grading Technician</v>
      </c>
      <c r="C691" s="35" t="str">
        <f>IF(qaNotes!C691="","",qaNotes!C691)</f>
        <v>D3666 (Aggregate)</v>
      </c>
      <c r="D691" s="25" t="str">
        <f>IF(qaNotes!D691="","",qaNotes!D691)</f>
        <v>Yes</v>
      </c>
      <c r="E691" s="114" t="str">
        <f>IF(qaNotes!E691="","",qaNotes!E691)</f>
        <v>5 years</v>
      </c>
      <c r="F691" s="115" t="str">
        <f>IF(qaNotes!F691="","",qaNotes!F691)</f>
        <v/>
      </c>
      <c r="G691" s="37" t="str">
        <f>IF(qaNotes!G691="","",qaNotes!G691)</f>
        <v>Yes</v>
      </c>
      <c r="H691" s="868" t="str">
        <f>IF(qaNotes!L691="","",qaNotes!L691)</f>
        <v/>
      </c>
    </row>
    <row r="692" spans="1:8" ht="37.5" customHeight="1" thickBot="1" x14ac:dyDescent="0.3">
      <c r="A692" s="58" t="str">
        <f>IF(qaNotes!A692="","",qaNotes!A692)</f>
        <v>South Carolina Department of Transportation</v>
      </c>
      <c r="B692" s="118" t="str">
        <f>IF(qaNotes!B692="","",qaNotes!B692)</f>
        <v>SC DOT  Coarse Aggregate Level 1 Sampling and Grading Technician</v>
      </c>
      <c r="C692" s="33" t="str">
        <f>IF(qaNotes!C692="","",qaNotes!C692)</f>
        <v>E329 (Aggregate)</v>
      </c>
      <c r="D692" s="13" t="str">
        <f>IF(qaNotes!D692="","",qaNotes!D692)</f>
        <v>Yes</v>
      </c>
      <c r="E692" s="125" t="str">
        <f>IF(qaNotes!E692="","",qaNotes!E692)</f>
        <v>5 years</v>
      </c>
      <c r="F692" s="174" t="str">
        <f>IF(qaNotes!F692="","",qaNotes!F692)</f>
        <v/>
      </c>
      <c r="G692" s="12" t="str">
        <f>IF(qaNotes!G692="","",qaNotes!G692)</f>
        <v>Yes</v>
      </c>
      <c r="H692" s="869"/>
    </row>
    <row r="693" spans="1:8" ht="37.5" customHeight="1" x14ac:dyDescent="0.25">
      <c r="A693" s="58" t="str">
        <f>IF(qaNotes!A693="","",qaNotes!A693)</f>
        <v>South Carolina Department of Transportation</v>
      </c>
      <c r="B693" s="772" t="str">
        <f>IF(qaNotes!B693="","",qaNotes!B693)</f>
        <v>SC DOT  Coarse Aggregate Level 2 Testing Technician</v>
      </c>
      <c r="C693" s="773" t="str">
        <f>IF(qaNotes!C693="","",qaNotes!C693)</f>
        <v>D3666 (Aggregate)</v>
      </c>
      <c r="D693" s="778" t="str">
        <f>IF(qaNotes!D693="","",qaNotes!D693)</f>
        <v>See Guidance</v>
      </c>
      <c r="E693" s="775" t="str">
        <f>IF(qaNotes!E693="","",qaNotes!E693)</f>
        <v>5 years</v>
      </c>
      <c r="F693" s="802" t="str">
        <f>IF(qaNotes!F693="","",qaNotes!F693)</f>
        <v/>
      </c>
      <c r="G693" s="777" t="str">
        <f>IF(qaNotes!G693="","",qaNotes!G693)</f>
        <v>Yes</v>
      </c>
      <c r="H693" s="894" t="str">
        <f>IF(qaNotes!L693="","",qaNotes!L693)</f>
        <v>Please note: This certification requires the Level 1 certification.</v>
      </c>
    </row>
    <row r="694" spans="1:8" ht="37.5" customHeight="1" thickBot="1" x14ac:dyDescent="0.3">
      <c r="A694" s="58" t="str">
        <f>IF(qaNotes!A694="","",qaNotes!A694)</f>
        <v>South Carolina Department of Transportation</v>
      </c>
      <c r="B694" s="118" t="str">
        <f>IF(qaNotes!B694="","",qaNotes!B694)</f>
        <v>SC DOT  Coarse Aggregate Level 2 Testing Technician</v>
      </c>
      <c r="C694" s="767" t="str">
        <f>IF(qaNotes!C694="","",qaNotes!C694)</f>
        <v>E329 (Aggregate)</v>
      </c>
      <c r="D694" s="768" t="str">
        <f>IF(qaNotes!D694="","",qaNotes!D694)</f>
        <v>See Guidance</v>
      </c>
      <c r="E694" s="769" t="str">
        <f>IF(qaNotes!E694="","",qaNotes!E694)</f>
        <v>5 years</v>
      </c>
      <c r="F694" s="819" t="str">
        <f>IF(qaNotes!F694="","",qaNotes!F694)</f>
        <v/>
      </c>
      <c r="G694" s="771" t="str">
        <f>IF(qaNotes!G694="","",qaNotes!G694)</f>
        <v>Yes</v>
      </c>
      <c r="H694" s="896"/>
    </row>
    <row r="695" spans="1:8" ht="37.5" customHeight="1" thickBot="1" x14ac:dyDescent="0.3">
      <c r="A695" s="58" t="str">
        <f>IF(qaNotes!A695="","",qaNotes!A695)</f>
        <v>South Carolina Department of Transportation</v>
      </c>
      <c r="B695" s="18" t="str">
        <f>IF(qaNotes!B695="","",qaNotes!B695)</f>
        <v>SC DOT  Earthwork and Base Course/Nuclear Gauge Technician</v>
      </c>
      <c r="C695" s="76" t="str">
        <f>IF(qaNotes!C695="","",qaNotes!C695)</f>
        <v>None</v>
      </c>
      <c r="D695" s="887" t="str">
        <f>IF(qaNotes!D695="","",qaNotes!D695)</f>
        <v>No</v>
      </c>
      <c r="E695" s="887"/>
      <c r="F695" s="887"/>
      <c r="G695" s="888"/>
      <c r="H695" s="475" t="str">
        <f>IF(qaNotes!L695="","",qaNotes!L695)</f>
        <v/>
      </c>
    </row>
    <row r="696" spans="1:8" ht="37.5" customHeight="1" thickBot="1" x14ac:dyDescent="0.3">
      <c r="A696" s="58" t="str">
        <f>IF(qaNotes!A696="","",qaNotes!A696)</f>
        <v>South Carolina Department of Transportation</v>
      </c>
      <c r="B696" s="803" t="str">
        <f>IF(qaNotes!B696="","",qaNotes!B696)</f>
        <v>SC DOT Foundations Technician</v>
      </c>
      <c r="C696" s="784" t="str">
        <f>IF(qaNotes!C696="","",qaNotes!C696)</f>
        <v>None</v>
      </c>
      <c r="D696" s="897" t="str">
        <f>IF(qaNotes!D696="","",qaNotes!D696)</f>
        <v>No</v>
      </c>
      <c r="E696" s="897"/>
      <c r="F696" s="901"/>
      <c r="G696" s="902"/>
      <c r="H696" s="837" t="str">
        <f>IF(qaNotes!L696="","",qaNotes!L696)</f>
        <v/>
      </c>
    </row>
    <row r="697" spans="1:8" ht="37.5" customHeight="1" thickBot="1" x14ac:dyDescent="0.3">
      <c r="A697" s="58" t="str">
        <f>IF(qaNotes!A697="","",qaNotes!A697)</f>
        <v>South Carolina Department of Transportation</v>
      </c>
      <c r="B697" s="18" t="str">
        <f>IF(qaNotes!B697="","",qaNotes!B697)</f>
        <v>SC DOT Asphalt Roadway Technician Course (ART)</v>
      </c>
      <c r="C697" s="76" t="str">
        <f>IF(qaNotes!C697="","",qaNotes!C697)</f>
        <v>None</v>
      </c>
      <c r="D697" s="881" t="str">
        <f>IF(qaNotes!D697="","",qaNotes!D697)</f>
        <v>No</v>
      </c>
      <c r="E697" s="881"/>
      <c r="F697" s="889"/>
      <c r="G697" s="890"/>
      <c r="H697" s="475" t="str">
        <f>IF(qaNotes!L697="","",qaNotes!L697)</f>
        <v/>
      </c>
    </row>
    <row r="698" spans="1:8" ht="37.5" customHeight="1" x14ac:dyDescent="0.25">
      <c r="A698" s="58" t="str">
        <f>IF(qaNotes!A698="","",qaNotes!A698)</f>
        <v>South Carolina Department of Transportation</v>
      </c>
      <c r="B698" s="772" t="str">
        <f>IF(qaNotes!B698="","",qaNotes!B698)</f>
        <v>SC DOT HMA Level 1 Asphalt Quality Control Technician</v>
      </c>
      <c r="C698" s="773" t="str">
        <f>IF(qaNotes!C698="","",qaNotes!C698)</f>
        <v>D3666 (Asphalt Mixture)</v>
      </c>
      <c r="D698" s="778" t="str">
        <f>IF(qaNotes!D698="","",qaNotes!D698)</f>
        <v>Yes</v>
      </c>
      <c r="E698" s="775" t="str">
        <f>IF(qaNotes!E698="","",qaNotes!E698)</f>
        <v>5 years</v>
      </c>
      <c r="F698" s="802" t="str">
        <f>IF(qaNotes!F698="","",qaNotes!F698)</f>
        <v/>
      </c>
      <c r="G698" s="777" t="str">
        <f>IF(qaNotes!G698="","",qaNotes!G698)</f>
        <v>Yes</v>
      </c>
      <c r="H698" s="903" t="str">
        <f>IF(qaNotes!L698="","",qaNotes!L698)</f>
        <v/>
      </c>
    </row>
    <row r="699" spans="1:8" ht="37.5" customHeight="1" thickBot="1" x14ac:dyDescent="0.3">
      <c r="A699" s="58" t="str">
        <f>IF(qaNotes!A699="","",qaNotes!A699)</f>
        <v>South Carolina Department of Transportation</v>
      </c>
      <c r="B699" s="118" t="str">
        <f>IF(qaNotes!B699="","",qaNotes!B699)</f>
        <v>SC DOT HMA Level 1 Asphalt Quality Control Technician</v>
      </c>
      <c r="C699" s="767" t="str">
        <f>IF(qaNotes!C699="","",qaNotes!C699)</f>
        <v>E329 (Asphalt Mixture)</v>
      </c>
      <c r="D699" s="768" t="str">
        <f>IF(qaNotes!D699="","",qaNotes!D699)</f>
        <v>Yes</v>
      </c>
      <c r="E699" s="769" t="str">
        <f>IF(qaNotes!E699="","",qaNotes!E699)</f>
        <v>5 years</v>
      </c>
      <c r="F699" s="819" t="str">
        <f>IF(qaNotes!F699="","",qaNotes!F699)</f>
        <v/>
      </c>
      <c r="G699" s="771" t="str">
        <f>IF(qaNotes!G699="","",qaNotes!G699)</f>
        <v>Yes</v>
      </c>
      <c r="H699" s="904"/>
    </row>
    <row r="700" spans="1:8" ht="37.5" customHeight="1" x14ac:dyDescent="0.25">
      <c r="A700" s="58" t="str">
        <f>IF(qaNotes!A700="","",qaNotes!A700)</f>
        <v>South Carolina Department of Transportation</v>
      </c>
      <c r="B700" s="119" t="str">
        <f>IF(qaNotes!B700="","",qaNotes!B700)</f>
        <v>SC DOT HMA Level 2 Asphalt Job Mix Technician</v>
      </c>
      <c r="C700" s="35" t="str">
        <f>IF(qaNotes!C700="","",qaNotes!C700)</f>
        <v>D3666 (Asphalt Mixture)</v>
      </c>
      <c r="D700" s="25" t="str">
        <f>IF(qaNotes!D700="","",qaNotes!D700)</f>
        <v>Yes</v>
      </c>
      <c r="E700" s="114" t="str">
        <f>IF(qaNotes!E700="","",qaNotes!E700)</f>
        <v>5 years</v>
      </c>
      <c r="F700" s="115" t="str">
        <f>IF(qaNotes!F700="","",qaNotes!F700)</f>
        <v/>
      </c>
      <c r="G700" s="37" t="str">
        <f>IF(qaNotes!G700="","",qaNotes!G700)</f>
        <v>Yes</v>
      </c>
      <c r="H700" s="883" t="str">
        <f>IF(qaNotes!L700="","",qaNotes!L700)</f>
        <v/>
      </c>
    </row>
    <row r="701" spans="1:8" ht="37.5" customHeight="1" thickBot="1" x14ac:dyDescent="0.3">
      <c r="A701" s="58" t="str">
        <f>IF(qaNotes!A701="","",qaNotes!A701)</f>
        <v>South Carolina Department of Transportation</v>
      </c>
      <c r="B701" s="118" t="str">
        <f>IF(qaNotes!B701="","",qaNotes!B701)</f>
        <v>SC DOT HMA Level 2 Asphalt Job Mix Technician</v>
      </c>
      <c r="C701" s="33" t="str">
        <f>IF(qaNotes!C701="","",qaNotes!C701)</f>
        <v>E329 (Asphalt Mixture)</v>
      </c>
      <c r="D701" s="13" t="str">
        <f>IF(qaNotes!D701="","",qaNotes!D701)</f>
        <v>Yes</v>
      </c>
      <c r="E701" s="125" t="str">
        <f>IF(qaNotes!E701="","",qaNotes!E701)</f>
        <v>5 years</v>
      </c>
      <c r="F701" s="174" t="str">
        <f>IF(qaNotes!F701="","",qaNotes!F701)</f>
        <v/>
      </c>
      <c r="G701" s="12" t="str">
        <f>IF(qaNotes!G701="","",qaNotes!G701)</f>
        <v>Yes</v>
      </c>
      <c r="H701" s="884"/>
    </row>
    <row r="702" spans="1:8" ht="37.5" customHeight="1" x14ac:dyDescent="0.25">
      <c r="A702" s="58" t="str">
        <f>IF(qaNotes!A702="","",qaNotes!A702)</f>
        <v>South Carolina Department of Transportation</v>
      </c>
      <c r="B702" s="772" t="str">
        <f>IF(qaNotes!B702="","",qaNotes!B702)</f>
        <v>SC DOT HMA Level 3 Quality Control Manager</v>
      </c>
      <c r="C702" s="773" t="str">
        <f>IF(qaNotes!C702="","",qaNotes!C702)</f>
        <v>D3666 (Asphalt Mixture)</v>
      </c>
      <c r="D702" s="778" t="str">
        <f>IF(qaNotes!D702="","",qaNotes!D702)</f>
        <v>Yes</v>
      </c>
      <c r="E702" s="775" t="str">
        <f>IF(qaNotes!E702="","",qaNotes!E702)</f>
        <v>5 years</v>
      </c>
      <c r="F702" s="802" t="str">
        <f>IF(qaNotes!F702="","",qaNotes!F702)</f>
        <v/>
      </c>
      <c r="G702" s="777" t="str">
        <f>IF(qaNotes!G702="","",qaNotes!G702)</f>
        <v>Yes</v>
      </c>
      <c r="H702" s="903" t="str">
        <f>IF(qaNotes!L702="","",qaNotes!L702)</f>
        <v/>
      </c>
    </row>
    <row r="703" spans="1:8" ht="37.5" customHeight="1" thickBot="1" x14ac:dyDescent="0.3">
      <c r="A703" s="58" t="str">
        <f>IF(qaNotes!A703="","",qaNotes!A703)</f>
        <v>South Carolina Department of Transportation</v>
      </c>
      <c r="B703" s="118" t="str">
        <f>IF(qaNotes!B703="","",qaNotes!B703)</f>
        <v>SC DOT HMA Level 3 Quality Control Manager</v>
      </c>
      <c r="C703" s="767" t="str">
        <f>IF(qaNotes!C703="","",qaNotes!C703)</f>
        <v>E329 (Asphalt Mixture)</v>
      </c>
      <c r="D703" s="768" t="str">
        <f>IF(qaNotes!D703="","",qaNotes!D703)</f>
        <v>Yes</v>
      </c>
      <c r="E703" s="769" t="str">
        <f>IF(qaNotes!E703="","",qaNotes!E703)</f>
        <v>5 years</v>
      </c>
      <c r="F703" s="819" t="str">
        <f>IF(qaNotes!F703="","",qaNotes!F703)</f>
        <v/>
      </c>
      <c r="G703" s="771" t="str">
        <f>IF(qaNotes!G703="","",qaNotes!G703)</f>
        <v>Yes</v>
      </c>
      <c r="H703" s="904"/>
    </row>
    <row r="704" spans="1:8" ht="37.5" customHeight="1" thickBot="1" x14ac:dyDescent="0.3">
      <c r="A704" s="58" t="str">
        <f>IF(qaNotes!A704="","",qaNotes!A704)</f>
        <v>South Carolina Department of Transportation</v>
      </c>
      <c r="B704" s="119" t="str">
        <f>IF(qaNotes!B704="","",qaNotes!B704)</f>
        <v>SC DOT Pavement Preservation Level 1: Asphalt Seal Coats, Micro/Slurry Seals, and Concrete Pavements</v>
      </c>
      <c r="C704" s="24" t="str">
        <f>IF(qaNotes!C704="","",qaNotes!C704)</f>
        <v>None</v>
      </c>
      <c r="D704" s="881" t="str">
        <f>IF(qaNotes!D704="","",qaNotes!D704)</f>
        <v>No</v>
      </c>
      <c r="E704" s="881"/>
      <c r="F704" s="881"/>
      <c r="G704" s="882"/>
      <c r="H704" s="475" t="str">
        <f>IF(qaNotes!L704="","",qaNotes!L704)</f>
        <v/>
      </c>
    </row>
    <row r="705" spans="1:8" ht="37.5" customHeight="1" x14ac:dyDescent="0.25">
      <c r="A705" s="89" t="str">
        <f>IF(qaNotes!A705="","",qaNotes!A705)</f>
        <v>South Dakota Department of Transportation</v>
      </c>
      <c r="B705" s="127" t="str">
        <f>IF(qaNotes!B705="","",qaNotes!B705)</f>
        <v>SD DOT Agg Testing</v>
      </c>
      <c r="C705" s="128" t="str">
        <f>IF(qaNotes!C705="","",qaNotes!C705)</f>
        <v>D3666 (Aggregate)</v>
      </c>
      <c r="D705" s="849" t="str">
        <f>IF(qaNotes!D705="","",qaNotes!D705)</f>
        <v>Yes</v>
      </c>
      <c r="E705" s="130" t="str">
        <f>IF(qaNotes!E705="","",qaNotes!E705)</f>
        <v>4 years</v>
      </c>
      <c r="F705" s="131" t="str">
        <f>IF(qaNotes!F705="","",qaNotes!F705)</f>
        <v>4 years</v>
      </c>
      <c r="G705" s="145" t="str">
        <f>IF(qaNotes!G705="","",qaNotes!G705)</f>
        <v>Yes</v>
      </c>
      <c r="H705" s="870" t="str">
        <f>IF(qaNotes!L705="","",qaNotes!L705)</f>
        <v>Please note: This certification is a prerequisite for mix design &amp; production control.</v>
      </c>
    </row>
    <row r="706" spans="1:8" ht="37.5" customHeight="1" thickBot="1" x14ac:dyDescent="0.3">
      <c r="A706" s="79" t="str">
        <f>IF(qaNotes!A706="","",qaNotes!A706)</f>
        <v>South Dakota Department of Transportation</v>
      </c>
      <c r="B706" s="138" t="str">
        <f>IF(qaNotes!B706="","",qaNotes!B706)</f>
        <v>SD DOT Agg Testing</v>
      </c>
      <c r="C706" s="139" t="str">
        <f>IF(qaNotes!C706="","",qaNotes!C706)</f>
        <v>E329 (Aggregate)</v>
      </c>
      <c r="D706" s="152" t="str">
        <f>IF(qaNotes!D706="","",qaNotes!D706)</f>
        <v>Yes</v>
      </c>
      <c r="E706" s="158" t="str">
        <f>IF(qaNotes!E706="","",qaNotes!E706)</f>
        <v xml:space="preserve">4 years </v>
      </c>
      <c r="F706" s="162" t="str">
        <f>IF(qaNotes!F706="","",qaNotes!F706)</f>
        <v>4 years</v>
      </c>
      <c r="G706" s="149" t="str">
        <f>IF(qaNotes!G706="","",qaNotes!G706)</f>
        <v>Yes</v>
      </c>
      <c r="H706" s="871"/>
    </row>
    <row r="707" spans="1:8" ht="37.5" customHeight="1" x14ac:dyDescent="0.25">
      <c r="A707" s="79" t="str">
        <f>IF(qaNotes!A707="","",qaNotes!A707)</f>
        <v>South Dakota Department of Transportation</v>
      </c>
      <c r="B707" s="127" t="str">
        <f>IF(qaNotes!B707="","",qaNotes!B707)</f>
        <v>SD DOT Agg Tetsing (General)</v>
      </c>
      <c r="C707" s="128" t="str">
        <f>IF(qaNotes!C707="","",qaNotes!C707)</f>
        <v>C1077 (Aggregate)</v>
      </c>
      <c r="D707" s="129" t="str">
        <f>IF(qaNotes!D707="","",qaNotes!D707)</f>
        <v>No</v>
      </c>
      <c r="E707" s="130" t="str">
        <f>IF(qaNotes!E707="","",qaNotes!E707)</f>
        <v>4 years</v>
      </c>
      <c r="F707" s="131" t="str">
        <f>IF(qaNotes!F707="","",qaNotes!F707)</f>
        <v>4 years</v>
      </c>
      <c r="G707" s="145" t="str">
        <f>IF(qaNotes!G707="","",qaNotes!G707)</f>
        <v>No</v>
      </c>
      <c r="H707" s="878" t="str">
        <f>IF(qaNotes!L707="","",qaNotes!L707)</f>
        <v>For C1077 (Aggregate): certification meets when combined with SD DOT Asphalt Mix Design &amp; Production Control (this certification is missing T84(C128) and T85(C127)).</v>
      </c>
    </row>
    <row r="708" spans="1:8" ht="37.5" customHeight="1" x14ac:dyDescent="0.25">
      <c r="A708" s="79" t="str">
        <f>IF(qaNotes!A708="","",qaNotes!A708)</f>
        <v>South Dakota Department of Transportation</v>
      </c>
      <c r="B708" s="132" t="str">
        <f>IF(qaNotes!B708="","",qaNotes!B708)</f>
        <v>SD DOT Agg Tetsing (General)</v>
      </c>
      <c r="C708" s="133" t="str">
        <f>IF(qaNotes!C708="","",qaNotes!C708)</f>
        <v>D3666 (Aggregate)</v>
      </c>
      <c r="D708" s="134" t="str">
        <f>IF(qaNotes!D708="","",qaNotes!D708)</f>
        <v>Yes</v>
      </c>
      <c r="E708" s="135" t="str">
        <f>IF(qaNotes!E708="","",qaNotes!E708)</f>
        <v>4 years</v>
      </c>
      <c r="F708" s="136" t="str">
        <f>IF(qaNotes!F708="","",qaNotes!F708)</f>
        <v>4 years</v>
      </c>
      <c r="G708" s="147" t="str">
        <f>IF(qaNotes!G708="","",qaNotes!G708)</f>
        <v>Yes</v>
      </c>
      <c r="H708" s="886"/>
    </row>
    <row r="709" spans="1:8" ht="37.5" customHeight="1" thickBot="1" x14ac:dyDescent="0.3">
      <c r="A709" s="79" t="str">
        <f>IF(qaNotes!A709="","",qaNotes!A709)</f>
        <v>South Dakota Department of Transportation</v>
      </c>
      <c r="B709" s="138" t="str">
        <f>IF(qaNotes!B709="","",qaNotes!B709)</f>
        <v>SD DOT Agg Tetsing (General)</v>
      </c>
      <c r="C709" s="139" t="str">
        <f>IF(qaNotes!C709="","",qaNotes!C709)</f>
        <v>E329 (Aggregate)</v>
      </c>
      <c r="D709" s="152" t="str">
        <f>IF(qaNotes!D709="","",qaNotes!D709)</f>
        <v>Yes</v>
      </c>
      <c r="E709" s="158" t="str">
        <f>IF(qaNotes!E709="","",qaNotes!E709)</f>
        <v>4 years</v>
      </c>
      <c r="F709" s="162" t="str">
        <f>IF(qaNotes!F709="","",qaNotes!F709)</f>
        <v>4 years</v>
      </c>
      <c r="G709" s="149" t="str">
        <f>IF(qaNotes!G709="","",qaNotes!G709)</f>
        <v>Yes</v>
      </c>
      <c r="H709" s="879"/>
    </row>
    <row r="710" spans="1:8" ht="37.5" customHeight="1" x14ac:dyDescent="0.25">
      <c r="A710" s="79" t="str">
        <f>IF(qaNotes!A710="","",qaNotes!A710)</f>
        <v>South Dakota Department of Transportation</v>
      </c>
      <c r="B710" s="127" t="str">
        <f>IF(qaNotes!B710="","",qaNotes!B710)</f>
        <v>SD DOT Asphalt Roadway Inspection</v>
      </c>
      <c r="C710" s="128" t="str">
        <f>IF(qaNotes!C710="","",qaNotes!C710)</f>
        <v>D3666 (Asphalt Mixture)</v>
      </c>
      <c r="D710" s="129" t="str">
        <f>IF(qaNotes!D710="","",qaNotes!D710)</f>
        <v>Yes</v>
      </c>
      <c r="E710" s="130" t="str">
        <f>IF(qaNotes!E710="","",qaNotes!E710)</f>
        <v>4 years</v>
      </c>
      <c r="F710" s="131" t="str">
        <f>IF(qaNotes!F710="","",qaNotes!F710)</f>
        <v>4 years</v>
      </c>
      <c r="G710" s="145" t="str">
        <f>IF(qaNotes!G710="","",qaNotes!G710)</f>
        <v>Yes</v>
      </c>
      <c r="H710" s="878" t="str">
        <f>IF(qaNotes!L710="","",qaNotes!L710)</f>
        <v/>
      </c>
    </row>
    <row r="711" spans="1:8" ht="37.5" customHeight="1" thickBot="1" x14ac:dyDescent="0.3">
      <c r="A711" s="79" t="str">
        <f>IF(qaNotes!A711="","",qaNotes!A711)</f>
        <v>South Dakota Department of Transportation</v>
      </c>
      <c r="B711" s="138" t="str">
        <f>IF(qaNotes!B711="","",qaNotes!B711)</f>
        <v>SD DOT Asphalt Roadway Inspection</v>
      </c>
      <c r="C711" s="139" t="str">
        <f>IF(qaNotes!C711="","",qaNotes!C711)</f>
        <v>E329 (Asphalt Mixture)</v>
      </c>
      <c r="D711" s="152" t="str">
        <f>IF(qaNotes!D711="","",qaNotes!D711)</f>
        <v>Yes</v>
      </c>
      <c r="E711" s="141" t="str">
        <f>IF(qaNotes!E711="","",qaNotes!E711)</f>
        <v xml:space="preserve">4 years </v>
      </c>
      <c r="F711" s="142" t="str">
        <f>IF(qaNotes!F711="","",qaNotes!F711)</f>
        <v>4 years</v>
      </c>
      <c r="G711" s="167" t="str">
        <f>IF(qaNotes!G711="","",qaNotes!G711)</f>
        <v>Yes</v>
      </c>
      <c r="H711" s="879"/>
    </row>
    <row r="712" spans="1:8" ht="37.5" customHeight="1" thickBot="1" x14ac:dyDescent="0.3">
      <c r="A712" s="79" t="str">
        <f>IF(qaNotes!A712="","",qaNotes!A712)</f>
        <v>South Dakota Department of Transportation</v>
      </c>
      <c r="B712" s="183" t="str">
        <f>IF(qaNotes!B712="","",qaNotes!B712)</f>
        <v>SD DOT Asphalt Mix Design &amp; Production Control</v>
      </c>
      <c r="C712" s="183" t="str">
        <f>IF(qaNotes!C712="","",qaNotes!C712)</f>
        <v xml:space="preserve">E329 (Aggregate) </v>
      </c>
      <c r="D712" s="220" t="str">
        <f>IF(qaNotes!D712="","",qaNotes!D712)</f>
        <v>Yes</v>
      </c>
      <c r="E712" s="246" t="str">
        <f>IF(qaNotes!E712="","",qaNotes!E712)</f>
        <v>4 years</v>
      </c>
      <c r="F712" s="247" t="str">
        <f>IF(qaNotes!F712="","",qaNotes!F712)</f>
        <v>4 years</v>
      </c>
      <c r="G712" s="248" t="str">
        <f>IF(qaNotes!G712="","",qaNotes!G712)</f>
        <v>Yes</v>
      </c>
      <c r="H712" s="476" t="str">
        <f>IF(qaNotes!L712="","",qaNotes!L712)</f>
        <v>For C1077 (Aggregate): certification meets when combine with SD DOT General Aggregate certification.</v>
      </c>
    </row>
    <row r="713" spans="1:8" ht="37.5" customHeight="1" x14ac:dyDescent="0.25">
      <c r="A713" s="79" t="str">
        <f>IF(qaNotes!A713="","",qaNotes!A713)</f>
        <v>South Dakota Department of Transportation</v>
      </c>
      <c r="B713" s="127" t="str">
        <f>IF(qaNotes!B713="","",qaNotes!B713)</f>
        <v>SD DOT Asphalt Mix Testing</v>
      </c>
      <c r="C713" s="128" t="str">
        <f>IF(qaNotes!C713="","",qaNotes!C713)</f>
        <v>D3666 (Asphalt Mixture)</v>
      </c>
      <c r="D713" s="129" t="str">
        <f>IF(qaNotes!D713="","",qaNotes!D713)</f>
        <v>Yes</v>
      </c>
      <c r="E713" s="130" t="str">
        <f>IF(qaNotes!E713="","",qaNotes!E713)</f>
        <v>4 years</v>
      </c>
      <c r="F713" s="131" t="str">
        <f>IF(qaNotes!F713="","",qaNotes!F713)</f>
        <v>4 years</v>
      </c>
      <c r="G713" s="145" t="str">
        <f>IF(qaNotes!G713="","",qaNotes!G713)</f>
        <v>Yes</v>
      </c>
      <c r="H713" s="878" t="str">
        <f>IF(qaNotes!L713="","",qaNotes!L713)</f>
        <v/>
      </c>
    </row>
    <row r="714" spans="1:8" ht="37.5" customHeight="1" thickBot="1" x14ac:dyDescent="0.3">
      <c r="A714" s="79" t="str">
        <f>IF(qaNotes!A714="","",qaNotes!A714)</f>
        <v>South Dakota Department of Transportation</v>
      </c>
      <c r="B714" s="138" t="str">
        <f>IF(qaNotes!B714="","",qaNotes!B714)</f>
        <v>SD DOT Asphalt Mix Testing</v>
      </c>
      <c r="C714" s="139" t="str">
        <f>IF(qaNotes!C714="","",qaNotes!C714)</f>
        <v>E329 (Asphalt Mixture)</v>
      </c>
      <c r="D714" s="152" t="str">
        <f>IF(qaNotes!D714="","",qaNotes!D714)</f>
        <v>Yes</v>
      </c>
      <c r="E714" s="158" t="str">
        <f>IF(qaNotes!E714="","",qaNotes!E714)</f>
        <v xml:space="preserve">4 years </v>
      </c>
      <c r="F714" s="162" t="str">
        <f>IF(qaNotes!F714="","",qaNotes!F714)</f>
        <v>4 years</v>
      </c>
      <c r="G714" s="149" t="str">
        <f>IF(qaNotes!G714="","",qaNotes!G714)</f>
        <v>Yes</v>
      </c>
      <c r="H714" s="879"/>
    </row>
    <row r="715" spans="1:8" ht="37.5" customHeight="1" x14ac:dyDescent="0.25">
      <c r="A715" s="79" t="str">
        <f>IF(qaNotes!A715="","",qaNotes!A715)</f>
        <v>South Dakota Department of Transportation</v>
      </c>
      <c r="B715" s="127" t="str">
        <f>IF(qaNotes!B715="","",qaNotes!B715)</f>
        <v>SD DOT Soil Testing</v>
      </c>
      <c r="C715" s="128" t="str">
        <f>IF(qaNotes!C715="","",qaNotes!C715)</f>
        <v>D3740 (Soil)</v>
      </c>
      <c r="D715" s="129" t="str">
        <f>IF(qaNotes!D715="","",qaNotes!D715)</f>
        <v>Yes</v>
      </c>
      <c r="E715" s="130" t="str">
        <f>IF(qaNotes!E715="","",qaNotes!E715)</f>
        <v>4 years</v>
      </c>
      <c r="F715" s="131" t="str">
        <f>IF(qaNotes!F715="","",qaNotes!F715)</f>
        <v>4 years</v>
      </c>
      <c r="G715" s="145" t="str">
        <f>IF(qaNotes!G715="","",qaNotes!G715)</f>
        <v>Yes</v>
      </c>
      <c r="H715" s="878" t="str">
        <f>IF(qaNotes!L715="","",qaNotes!L715)</f>
        <v/>
      </c>
    </row>
    <row r="716" spans="1:8" ht="37.5" customHeight="1" thickBot="1" x14ac:dyDescent="0.3">
      <c r="A716" s="79" t="str">
        <f>IF(qaNotes!A716="","",qaNotes!A716)</f>
        <v>South Dakota Department of Transportation</v>
      </c>
      <c r="B716" s="138" t="str">
        <f>IF(qaNotes!B716="","",qaNotes!B716)</f>
        <v>SD DOT Soil Testing</v>
      </c>
      <c r="C716" s="139" t="str">
        <f>IF(qaNotes!C716="","",qaNotes!C716)</f>
        <v>E329 (Soil)</v>
      </c>
      <c r="D716" s="152" t="str">
        <f>IF(qaNotes!D716="","",qaNotes!D716)</f>
        <v>Yes</v>
      </c>
      <c r="E716" s="158" t="str">
        <f>IF(qaNotes!E716="","",qaNotes!E716)</f>
        <v>4 years</v>
      </c>
      <c r="F716" s="162" t="str">
        <f>IF(qaNotes!F716="","",qaNotes!F716)</f>
        <v>4 years</v>
      </c>
      <c r="G716" s="149" t="str">
        <f>IF(qaNotes!G716="","",qaNotes!G716)</f>
        <v>Yes</v>
      </c>
      <c r="H716" s="879"/>
    </row>
    <row r="717" spans="1:8" ht="37.5" customHeight="1" x14ac:dyDescent="0.25">
      <c r="A717" s="79" t="str">
        <f>IF(qaNotes!A717="","",qaNotes!A717)</f>
        <v>South Dakota Department of Transportation</v>
      </c>
      <c r="B717" s="127" t="str">
        <f>IF(qaNotes!B717="","",qaNotes!B717)</f>
        <v>SD DOT Fresh Concrete Testing</v>
      </c>
      <c r="C717" s="128" t="str">
        <f>IF(qaNotes!C717="","",qaNotes!C717)</f>
        <v>C1077 (Concrete)</v>
      </c>
      <c r="D717" s="129" t="str">
        <f>IF(qaNotes!D717="","",qaNotes!D717)</f>
        <v>See Guidance</v>
      </c>
      <c r="E717" s="130" t="str">
        <f>IF(qaNotes!E717="","",qaNotes!E717)</f>
        <v>5 years</v>
      </c>
      <c r="F717" s="131" t="str">
        <f>IF(qaNotes!F717="","",qaNotes!F717)</f>
        <v>5 years</v>
      </c>
      <c r="G717" s="145" t="str">
        <f>IF(qaNotes!G717="","",qaNotes!G717)</f>
        <v>See Guidance</v>
      </c>
      <c r="H717" s="878" t="str">
        <f>IF(qaNotes!L717="","",qaNotes!L717)</f>
        <v>Certification meets for concrete field supervisors and concrete field technicians. Please note: This will appear as an ACI certification.</v>
      </c>
    </row>
    <row r="718" spans="1:8" ht="37.5" customHeight="1" thickBot="1" x14ac:dyDescent="0.3">
      <c r="A718" s="79" t="str">
        <f>IF(qaNotes!A718="","",qaNotes!A718)</f>
        <v>South Dakota Department of Transportation</v>
      </c>
      <c r="B718" s="132" t="str">
        <f>IF(qaNotes!B718="","",qaNotes!B718)</f>
        <v>SD DOT Fresh Concrete Testing</v>
      </c>
      <c r="C718" s="160" t="str">
        <f>IF(qaNotes!C718="","",qaNotes!C718)</f>
        <v>E329 (Concrete)</v>
      </c>
      <c r="D718" s="140" t="str">
        <f>IF(qaNotes!D718="","",qaNotes!D718)</f>
        <v>See Guidance</v>
      </c>
      <c r="E718" s="141" t="str">
        <f>IF(qaNotes!E718="","",qaNotes!E718)</f>
        <v>5 years</v>
      </c>
      <c r="F718" s="142" t="str">
        <f>IF(qaNotes!F718="","",qaNotes!F718)</f>
        <v>5 years</v>
      </c>
      <c r="G718" s="167" t="str">
        <f>IF(qaNotes!G718="","",qaNotes!G718)</f>
        <v>See Guidance</v>
      </c>
      <c r="H718" s="879"/>
    </row>
    <row r="719" spans="1:8" ht="37.5" customHeight="1" x14ac:dyDescent="0.25">
      <c r="A719" s="87" t="str">
        <f>IF(qaNotes!A719="","",qaNotes!A719)</f>
        <v>Texas Hot Mix Asphalt Center (TX HMAC)</v>
      </c>
      <c r="B719" s="119" t="str">
        <f>IF(qaNotes!B719="","",qaNotes!B719)</f>
        <v>Level 1A HMA Plant Specialist</v>
      </c>
      <c r="C719" s="35" t="str">
        <f>IF(qaNotes!C719="","",qaNotes!C719)</f>
        <v>D3666 (Aggregate)</v>
      </c>
      <c r="D719" s="25" t="str">
        <f>IF(qaNotes!D719="","",qaNotes!D719)</f>
        <v>Yes</v>
      </c>
      <c r="E719" s="114" t="str">
        <f>IF(qaNotes!E719="","",qaNotes!E719)</f>
        <v>3 years</v>
      </c>
      <c r="F719" s="115" t="str">
        <f>IF(qaNotes!F719="","",qaNotes!F719)</f>
        <v>3 years</v>
      </c>
      <c r="G719" s="37" t="str">
        <f>IF(qaNotes!G719="","",qaNotes!G719)</f>
        <v>Yes</v>
      </c>
      <c r="H719" s="868" t="str">
        <f>IF(qaNotes!L719="","",qaNotes!L719)</f>
        <v>For re-certificaition: Every 3 years unless technician(s) have been certified for 9 consecutive years. Then, technician(s) would be listed as Level 1A Exempt - re-certificaiton would no longer be required.</v>
      </c>
    </row>
    <row r="720" spans="1:8" ht="37.5" customHeight="1" x14ac:dyDescent="0.25">
      <c r="A720" s="58" t="str">
        <f>IF(qaNotes!A720="","",qaNotes!A720)</f>
        <v>Texas Hot Mix Asphalt Center (TX HMAC)</v>
      </c>
      <c r="B720" s="121" t="str">
        <f>IF(qaNotes!B720="","",qaNotes!B720)</f>
        <v>Level 1A HMA Plant Specialist</v>
      </c>
      <c r="C720" s="30" t="str">
        <f>IF(qaNotes!C720="","",qaNotes!C720)</f>
        <v>D3666 (Asphalt Mixture)</v>
      </c>
      <c r="D720" s="31" t="str">
        <f>IF(qaNotes!D720="","",qaNotes!D720)</f>
        <v>Yes</v>
      </c>
      <c r="E720" s="122" t="str">
        <f>IF(qaNotes!E720="","",qaNotes!E720)</f>
        <v>3 years</v>
      </c>
      <c r="F720" s="171" t="str">
        <f>IF(qaNotes!F720="","",qaNotes!F720)</f>
        <v>3 years</v>
      </c>
      <c r="G720" s="32" t="str">
        <f>IF(qaNotes!G720="","",qaNotes!G720)</f>
        <v>Yes</v>
      </c>
      <c r="H720" s="893"/>
    </row>
    <row r="721" spans="1:8" ht="37.5" customHeight="1" x14ac:dyDescent="0.25">
      <c r="A721" s="58" t="str">
        <f>IF(qaNotes!A721="","",qaNotes!A721)</f>
        <v>Texas Hot Mix Asphalt Center (TX HMAC)</v>
      </c>
      <c r="B721" s="121" t="str">
        <f>IF(qaNotes!B721="","",qaNotes!B721)</f>
        <v>Level 1A HMA Plant Specialist</v>
      </c>
      <c r="C721" s="30" t="str">
        <f>IF(qaNotes!C721="","",qaNotes!C721)</f>
        <v>E329 (Aggregate)</v>
      </c>
      <c r="D721" s="31" t="str">
        <f>IF(qaNotes!D721="","",qaNotes!D721)</f>
        <v>Yes</v>
      </c>
      <c r="E721" s="122" t="str">
        <f>IF(qaNotes!E721="","",qaNotes!E721)</f>
        <v>3 years</v>
      </c>
      <c r="F721" s="171" t="str">
        <f>IF(qaNotes!F721="","",qaNotes!F721)</f>
        <v>3 years</v>
      </c>
      <c r="G721" s="32" t="str">
        <f>IF(qaNotes!G721="","",qaNotes!G721)</f>
        <v>Yes</v>
      </c>
      <c r="H721" s="893"/>
    </row>
    <row r="722" spans="1:8" ht="37.5" customHeight="1" thickBot="1" x14ac:dyDescent="0.3">
      <c r="A722" s="58" t="str">
        <f>IF(qaNotes!A722="","",qaNotes!A722)</f>
        <v>Texas Hot Mix Asphalt Center (TX HMAC)</v>
      </c>
      <c r="B722" s="118" t="str">
        <f>IF(qaNotes!B722="","",qaNotes!B722)</f>
        <v>Level 1A HMA Plant Specialist</v>
      </c>
      <c r="C722" s="33" t="str">
        <f>IF(qaNotes!C722="","",qaNotes!C722)</f>
        <v>E329 (Asphalt Mixture)</v>
      </c>
      <c r="D722" s="13" t="str">
        <f>IF(qaNotes!D722="","",qaNotes!D722)</f>
        <v>Yes</v>
      </c>
      <c r="E722" s="116" t="str">
        <f>IF(qaNotes!E722="","",qaNotes!E722)</f>
        <v>3 years</v>
      </c>
      <c r="F722" s="117" t="str">
        <f>IF(qaNotes!F722="","",qaNotes!F722)</f>
        <v>3 years</v>
      </c>
      <c r="G722" s="14" t="str">
        <f>IF(qaNotes!G722="","",qaNotes!G722)</f>
        <v>Yes</v>
      </c>
      <c r="H722" s="869"/>
    </row>
    <row r="723" spans="1:8" ht="37.5" customHeight="1" x14ac:dyDescent="0.25">
      <c r="A723" s="58" t="str">
        <f>IF(qaNotes!A723="","",qaNotes!A723)</f>
        <v>Texas Hot Mix Asphalt Center (TX HMAC)</v>
      </c>
      <c r="B723" s="772" t="str">
        <f>IF(qaNotes!B723="","",qaNotes!B723)</f>
        <v xml:space="preserve">Level 1B HMA Roadway  Specialist </v>
      </c>
      <c r="C723" s="773" t="str">
        <f>IF(qaNotes!C723="","",qaNotes!C723)</f>
        <v>D3666 (Asphalt Mixture)</v>
      </c>
      <c r="D723" s="778" t="str">
        <f>IF(qaNotes!D723="","",qaNotes!D723)</f>
        <v>Yes</v>
      </c>
      <c r="E723" s="775" t="str">
        <f>IF(qaNotes!E723="","",qaNotes!E723)</f>
        <v>3 years</v>
      </c>
      <c r="F723" s="802" t="str">
        <f>IF(qaNotes!F723="","",qaNotes!F723)</f>
        <v>3 years</v>
      </c>
      <c r="G723" s="777" t="str">
        <f>IF(qaNotes!G723="","",qaNotes!G723)</f>
        <v>Yes</v>
      </c>
      <c r="H723" s="903" t="str">
        <f>IF(qaNotes!L723="","",qaNotes!L723)</f>
        <v/>
      </c>
    </row>
    <row r="724" spans="1:8" ht="37.5" customHeight="1" thickBot="1" x14ac:dyDescent="0.3">
      <c r="A724" s="58" t="str">
        <f>IF(qaNotes!A724="","",qaNotes!A724)</f>
        <v>Texas Hot Mix Asphalt Center (TX HMAC)</v>
      </c>
      <c r="B724" s="118" t="str">
        <f>IF(qaNotes!B724="","",qaNotes!B724)</f>
        <v xml:space="preserve">Level 1B HMA Roadway  Specialist </v>
      </c>
      <c r="C724" s="767" t="str">
        <f>IF(qaNotes!C724="","",qaNotes!C724)</f>
        <v>E329 (Asphalt Mixture)</v>
      </c>
      <c r="D724" s="768" t="str">
        <f>IF(qaNotes!D724="","",qaNotes!D724)</f>
        <v>Yes</v>
      </c>
      <c r="E724" s="769" t="str">
        <f>IF(qaNotes!E724="","",qaNotes!E724)</f>
        <v>3 years</v>
      </c>
      <c r="F724" s="819" t="str">
        <f>IF(qaNotes!F724="","",qaNotes!F724)</f>
        <v>3 years</v>
      </c>
      <c r="G724" s="771" t="str">
        <f>IF(qaNotes!G724="","",qaNotes!G724)</f>
        <v>Yes</v>
      </c>
      <c r="H724" s="904"/>
    </row>
    <row r="725" spans="1:8" ht="37.5" customHeight="1" x14ac:dyDescent="0.25">
      <c r="A725" s="58" t="str">
        <f>IF(qaNotes!A725="","",qaNotes!A725)</f>
        <v>Texas Hot Mix Asphalt Center (TX HMAC)</v>
      </c>
      <c r="B725" s="119" t="str">
        <f>IF(qaNotes!B725="","",qaNotes!B725)</f>
        <v>Level 2 HMA Mix Design Specialist</v>
      </c>
      <c r="C725" s="35" t="str">
        <f>IF(qaNotes!C725="","",qaNotes!C725)</f>
        <v>D3666 (Aggregate)</v>
      </c>
      <c r="D725" s="25" t="str">
        <f>IF(qaNotes!D725="","",qaNotes!D725)</f>
        <v>Yes</v>
      </c>
      <c r="E725" s="114" t="str">
        <f>IF(qaNotes!E725="","",qaNotes!E725)</f>
        <v>3 years</v>
      </c>
      <c r="F725" s="115" t="str">
        <f>IF(qaNotes!F725="","",qaNotes!F725)</f>
        <v>3 years</v>
      </c>
      <c r="G725" s="37" t="str">
        <f>IF(qaNotes!G725="","",qaNotes!G725)</f>
        <v>Yes</v>
      </c>
      <c r="H725" s="868" t="str">
        <f>IF(qaNotes!L725="","",qaNotes!L725)</f>
        <v/>
      </c>
    </row>
    <row r="726" spans="1:8" ht="37.5" customHeight="1" x14ac:dyDescent="0.25">
      <c r="A726" s="58" t="str">
        <f>IF(qaNotes!A726="","",qaNotes!A726)</f>
        <v>Texas Hot Mix Asphalt Center (TX HMAC)</v>
      </c>
      <c r="B726" s="121" t="str">
        <f>IF(qaNotes!B726="","",qaNotes!B726)</f>
        <v>Level 2 HMA Mix Design Specialist</v>
      </c>
      <c r="C726" s="30" t="str">
        <f>IF(qaNotes!C726="","",qaNotes!C726)</f>
        <v>D3666 (Asphalt Mixture)</v>
      </c>
      <c r="D726" s="31" t="str">
        <f>IF(qaNotes!D726="","",qaNotes!D726)</f>
        <v>Yes</v>
      </c>
      <c r="E726" s="122" t="str">
        <f>IF(qaNotes!E726="","",qaNotes!E726)</f>
        <v>3 years</v>
      </c>
      <c r="F726" s="171" t="str">
        <f>IF(qaNotes!F726="","",qaNotes!F726)</f>
        <v>3 years</v>
      </c>
      <c r="G726" s="32" t="str">
        <f>IF(qaNotes!G726="","",qaNotes!G726)</f>
        <v>Yes</v>
      </c>
      <c r="H726" s="893"/>
    </row>
    <row r="727" spans="1:8" ht="37.5" customHeight="1" x14ac:dyDescent="0.25">
      <c r="A727" s="58" t="str">
        <f>IF(qaNotes!A727="","",qaNotes!A727)</f>
        <v>Texas Hot Mix Asphalt Center (TX HMAC)</v>
      </c>
      <c r="B727" s="121" t="str">
        <f>IF(qaNotes!B727="","",qaNotes!B727)</f>
        <v>Level 2 HMA Mix Design Specialist</v>
      </c>
      <c r="C727" s="30" t="str">
        <f>IF(qaNotes!C727="","",qaNotes!C727)</f>
        <v>E329 (Aggregate)</v>
      </c>
      <c r="D727" s="31" t="str">
        <f>IF(qaNotes!D727="","",qaNotes!D727)</f>
        <v>Yes</v>
      </c>
      <c r="E727" s="122" t="str">
        <f>IF(qaNotes!E727="","",qaNotes!E727)</f>
        <v>3 years</v>
      </c>
      <c r="F727" s="171" t="str">
        <f>IF(qaNotes!F727="","",qaNotes!F727)</f>
        <v>3 years</v>
      </c>
      <c r="G727" s="32" t="str">
        <f>IF(qaNotes!G727="","",qaNotes!G727)</f>
        <v>Yes</v>
      </c>
      <c r="H727" s="893"/>
    </row>
    <row r="728" spans="1:8" ht="37.5" customHeight="1" thickBot="1" x14ac:dyDescent="0.3">
      <c r="A728" s="58" t="str">
        <f>IF(qaNotes!A728="","",qaNotes!A728)</f>
        <v>Texas Hot Mix Asphalt Center (TX HMAC)</v>
      </c>
      <c r="B728" s="118" t="str">
        <f>IF(qaNotes!B728="","",qaNotes!B728)</f>
        <v>Level 2 HMA Mix Design Specialist</v>
      </c>
      <c r="C728" s="33" t="str">
        <f>IF(qaNotes!C728="","",qaNotes!C728)</f>
        <v>E329 (Asphalt Mixture)</v>
      </c>
      <c r="D728" s="13" t="str">
        <f>IF(qaNotes!D728="","",qaNotes!D728)</f>
        <v>Yes</v>
      </c>
      <c r="E728" s="125" t="str">
        <f>IF(qaNotes!E728="","",qaNotes!E728)</f>
        <v>3 years</v>
      </c>
      <c r="F728" s="174" t="str">
        <f>IF(qaNotes!F728="","",qaNotes!F728)</f>
        <v>3 years</v>
      </c>
      <c r="G728" s="12" t="str">
        <f>IF(qaNotes!G728="","",qaNotes!G728)</f>
        <v>Yes</v>
      </c>
      <c r="H728" s="869"/>
    </row>
    <row r="729" spans="1:8" ht="37.5" customHeight="1" x14ac:dyDescent="0.25">
      <c r="A729" s="58" t="str">
        <f>IF(qaNotes!A729="","",qaNotes!A729)</f>
        <v>Texas Hot Mix Asphalt Center (TX HMAC)</v>
      </c>
      <c r="B729" s="772" t="str">
        <f>IF(qaNotes!B729="","",qaNotes!B729)</f>
        <v>SB101 Materials Properties Specialist</v>
      </c>
      <c r="C729" s="773" t="str">
        <f>IF(qaNotes!C729="","",qaNotes!C729)</f>
        <v>D3666 (Aggregate)</v>
      </c>
      <c r="D729" s="778" t="str">
        <f>IF(qaNotes!D729="","",qaNotes!D729)</f>
        <v>Yes</v>
      </c>
      <c r="E729" s="775" t="str">
        <f>IF(qaNotes!E729="","",qaNotes!E729)</f>
        <v>3 years</v>
      </c>
      <c r="F729" s="802" t="str">
        <f>IF(qaNotes!F729="","",qaNotes!F729)</f>
        <v>3 years</v>
      </c>
      <c r="G729" s="777" t="str">
        <f>IF(qaNotes!G729="","",qaNotes!G729)</f>
        <v>Yes</v>
      </c>
      <c r="H729" s="894" t="str">
        <f>IF(qaNotes!L729="","",qaNotes!L729)</f>
        <v/>
      </c>
    </row>
    <row r="730" spans="1:8" ht="37.5" customHeight="1" x14ac:dyDescent="0.25">
      <c r="A730" s="58" t="str">
        <f>IF(qaNotes!A730="","",qaNotes!A730)</f>
        <v>Texas Hot Mix Asphalt Center (TX HMAC)</v>
      </c>
      <c r="B730" s="121" t="str">
        <f>IF(qaNotes!B730="","",qaNotes!B730)</f>
        <v>SB101 Materials Properties Specialist</v>
      </c>
      <c r="C730" s="791" t="str">
        <f>IF(qaNotes!C730="","",qaNotes!C730)</f>
        <v>D3740 (Soil)</v>
      </c>
      <c r="D730" s="816" t="str">
        <f>IF(qaNotes!D730="","",qaNotes!D730)</f>
        <v>Yes</v>
      </c>
      <c r="E730" s="793" t="str">
        <f>IF(qaNotes!E730="","",qaNotes!E730)</f>
        <v>3 years</v>
      </c>
      <c r="F730" s="794" t="str">
        <f>IF(qaNotes!F730="","",qaNotes!F730)</f>
        <v>3 years</v>
      </c>
      <c r="G730" s="817" t="str">
        <f>IF(qaNotes!G730="","",qaNotes!G730)</f>
        <v>Yes</v>
      </c>
      <c r="H730" s="895"/>
    </row>
    <row r="731" spans="1:8" ht="37.5" customHeight="1" x14ac:dyDescent="0.25">
      <c r="A731" s="58" t="str">
        <f>IF(qaNotes!A731="","",qaNotes!A731)</f>
        <v>Texas Hot Mix Asphalt Center (TX HMAC)</v>
      </c>
      <c r="B731" s="121" t="str">
        <f>IF(qaNotes!B731="","",qaNotes!B731)</f>
        <v>SB101 Materials Properties Specialist</v>
      </c>
      <c r="C731" s="791" t="str">
        <f>IF(qaNotes!C731="","",qaNotes!C731)</f>
        <v>E329 (Aggregate)</v>
      </c>
      <c r="D731" s="816" t="str">
        <f>IF(qaNotes!D731="","",qaNotes!D731)</f>
        <v>Yes</v>
      </c>
      <c r="E731" s="793" t="str">
        <f>IF(qaNotes!E731="","",qaNotes!E731)</f>
        <v>3 years</v>
      </c>
      <c r="F731" s="794" t="str">
        <f>IF(qaNotes!F731="","",qaNotes!F731)</f>
        <v>3 years</v>
      </c>
      <c r="G731" s="817" t="str">
        <f>IF(qaNotes!G731="","",qaNotes!G731)</f>
        <v>Yes</v>
      </c>
      <c r="H731" s="895"/>
    </row>
    <row r="732" spans="1:8" ht="37.5" customHeight="1" thickBot="1" x14ac:dyDescent="0.3">
      <c r="A732" s="58" t="str">
        <f>IF(qaNotes!A732="","",qaNotes!A732)</f>
        <v>Texas Hot Mix Asphalt Center (TX HMAC)</v>
      </c>
      <c r="B732" s="118" t="str">
        <f>IF(qaNotes!B732="","",qaNotes!B732)</f>
        <v>SB101 Materials Properties Specialist</v>
      </c>
      <c r="C732" s="767" t="str">
        <f>IF(qaNotes!C732="","",qaNotes!C732)</f>
        <v>E329 (Soil)</v>
      </c>
      <c r="D732" s="768" t="str">
        <f>IF(qaNotes!D732="","",qaNotes!D732)</f>
        <v>Yes</v>
      </c>
      <c r="E732" s="769" t="str">
        <f>IF(qaNotes!E732="","",qaNotes!E732)</f>
        <v>3 years</v>
      </c>
      <c r="F732" s="819" t="str">
        <f>IF(qaNotes!F732="","",qaNotes!F732)</f>
        <v>3 years</v>
      </c>
      <c r="G732" s="771" t="str">
        <f>IF(qaNotes!G732="","",qaNotes!G732)</f>
        <v>Yes</v>
      </c>
      <c r="H732" s="896"/>
    </row>
    <row r="733" spans="1:8" ht="37.5" customHeight="1" x14ac:dyDescent="0.25">
      <c r="A733" s="58" t="str">
        <f>IF(qaNotes!A733="","",qaNotes!A733)</f>
        <v>Texas Hot Mix Asphalt Center (TX HMAC)</v>
      </c>
      <c r="B733" s="119" t="str">
        <f>IF(qaNotes!B733="","",qaNotes!B733)</f>
        <v>SB102 Field Specialist</v>
      </c>
      <c r="C733" s="35" t="str">
        <f>IF(qaNotes!C733="","",qaNotes!C733)</f>
        <v>D3666 (Aggregate)</v>
      </c>
      <c r="D733" s="25" t="str">
        <f>IF(qaNotes!D733="","",qaNotes!D733)</f>
        <v>Yes</v>
      </c>
      <c r="E733" s="114" t="str">
        <f>IF(qaNotes!E733="","",qaNotes!E733)</f>
        <v>3 years</v>
      </c>
      <c r="F733" s="115" t="str">
        <f>IF(qaNotes!F733="","",qaNotes!F733)</f>
        <v>3 years</v>
      </c>
      <c r="G733" s="37" t="str">
        <f>IF(qaNotes!G733="","",qaNotes!G733)</f>
        <v>Yes</v>
      </c>
      <c r="H733" s="868" t="str">
        <f>IF(qaNotes!L733="","",qaNotes!L733)</f>
        <v/>
      </c>
    </row>
    <row r="734" spans="1:8" ht="37.5" customHeight="1" x14ac:dyDescent="0.25">
      <c r="A734" s="58" t="str">
        <f>IF(qaNotes!A734="","",qaNotes!A734)</f>
        <v>Texas Hot Mix Asphalt Center (TX HMAC)</v>
      </c>
      <c r="B734" s="121" t="str">
        <f>IF(qaNotes!B734="","",qaNotes!B734)</f>
        <v>SB102 Field Specialist</v>
      </c>
      <c r="C734" s="30" t="str">
        <f>IF(qaNotes!C734="","",qaNotes!C734)</f>
        <v>D3740 (Soil)</v>
      </c>
      <c r="D734" s="31" t="str">
        <f>IF(qaNotes!D734="","",qaNotes!D734)</f>
        <v>Yes</v>
      </c>
      <c r="E734" s="122" t="str">
        <f>IF(qaNotes!E734="","",qaNotes!E734)</f>
        <v>3 years</v>
      </c>
      <c r="F734" s="171" t="str">
        <f>IF(qaNotes!F734="","",qaNotes!F734)</f>
        <v>3 years</v>
      </c>
      <c r="G734" s="32" t="str">
        <f>IF(qaNotes!G734="","",qaNotes!G734)</f>
        <v>Yes</v>
      </c>
      <c r="H734" s="893"/>
    </row>
    <row r="735" spans="1:8" ht="37.5" customHeight="1" x14ac:dyDescent="0.25">
      <c r="A735" s="58" t="str">
        <f>IF(qaNotes!A735="","",qaNotes!A735)</f>
        <v>Texas Hot Mix Asphalt Center (TX HMAC)</v>
      </c>
      <c r="B735" s="121" t="str">
        <f>IF(qaNotes!B735="","",qaNotes!B735)</f>
        <v>SB102 Field Specialist</v>
      </c>
      <c r="C735" s="30" t="str">
        <f>IF(qaNotes!C735="","",qaNotes!C735)</f>
        <v>E329 (Aggregate)</v>
      </c>
      <c r="D735" s="31" t="str">
        <f>IF(qaNotes!D735="","",qaNotes!D735)</f>
        <v>Yes</v>
      </c>
      <c r="E735" s="122" t="str">
        <f>IF(qaNotes!E735="","",qaNotes!E735)</f>
        <v>3 years</v>
      </c>
      <c r="F735" s="171" t="str">
        <f>IF(qaNotes!F735="","",qaNotes!F735)</f>
        <v>3 years</v>
      </c>
      <c r="G735" s="32" t="str">
        <f>IF(qaNotes!G735="","",qaNotes!G735)</f>
        <v>Yes</v>
      </c>
      <c r="H735" s="893"/>
    </row>
    <row r="736" spans="1:8" ht="37.5" customHeight="1" thickBot="1" x14ac:dyDescent="0.3">
      <c r="A736" s="58" t="str">
        <f>IF(qaNotes!A736="","",qaNotes!A736)</f>
        <v>Texas Hot Mix Asphalt Center (TX HMAC)</v>
      </c>
      <c r="B736" s="118" t="str">
        <f>IF(qaNotes!B736="","",qaNotes!B736)</f>
        <v>SB102 Field Specialist</v>
      </c>
      <c r="C736" s="33" t="str">
        <f>IF(qaNotes!C736="","",qaNotes!C736)</f>
        <v>E329 (Soil)</v>
      </c>
      <c r="D736" s="13" t="str">
        <f>IF(qaNotes!D736="","",qaNotes!D736)</f>
        <v>Yes</v>
      </c>
      <c r="E736" s="125" t="str">
        <f>IF(qaNotes!E736="","",qaNotes!E736)</f>
        <v>3 years</v>
      </c>
      <c r="F736" s="174" t="str">
        <f>IF(qaNotes!F736="","",qaNotes!F736)</f>
        <v>3 years</v>
      </c>
      <c r="G736" s="12" t="str">
        <f>IF(qaNotes!G736="","",qaNotes!G736)</f>
        <v>Yes</v>
      </c>
      <c r="H736" s="869"/>
    </row>
    <row r="737" spans="1:8" ht="37.5" customHeight="1" x14ac:dyDescent="0.25">
      <c r="A737" s="58" t="str">
        <f>IF(qaNotes!A737="","",qaNotes!A737)</f>
        <v>Texas Hot Mix Asphalt Center (TX HMAC)</v>
      </c>
      <c r="B737" s="772" t="str">
        <f>IF(qaNotes!B737="","",qaNotes!B737)</f>
        <v>SB103 Materials Analyst Specialist</v>
      </c>
      <c r="C737" s="773" t="str">
        <f>IF(qaNotes!C737="","",qaNotes!C737)</f>
        <v>D3666 (Aggregate)</v>
      </c>
      <c r="D737" s="778" t="str">
        <f>IF(qaNotes!D737="","",qaNotes!D737)</f>
        <v>Yes</v>
      </c>
      <c r="E737" s="775" t="str">
        <f>IF(qaNotes!E737="","",qaNotes!E737)</f>
        <v>3 years</v>
      </c>
      <c r="F737" s="802" t="str">
        <f>IF(qaNotes!F737="","",qaNotes!F737)</f>
        <v>3 years</v>
      </c>
      <c r="G737" s="777" t="str">
        <f>IF(qaNotes!G737="","",qaNotes!G737)</f>
        <v>Yes</v>
      </c>
      <c r="H737" s="894" t="str">
        <f>IF(qaNotes!L737="","",qaNotes!L737)</f>
        <v/>
      </c>
    </row>
    <row r="738" spans="1:8" ht="37.5" customHeight="1" x14ac:dyDescent="0.25">
      <c r="A738" s="58" t="str">
        <f>IF(qaNotes!A738="","",qaNotes!A738)</f>
        <v>Texas Hot Mix Asphalt Center (TX HMAC)</v>
      </c>
      <c r="B738" s="121" t="str">
        <f>IF(qaNotes!B738="","",qaNotes!B738)</f>
        <v>SB103 Materials Analyst Specialist</v>
      </c>
      <c r="C738" s="791" t="str">
        <f>IF(qaNotes!C738="","",qaNotes!C738)</f>
        <v>D3740 (Soil)</v>
      </c>
      <c r="D738" s="816" t="str">
        <f>IF(qaNotes!D738="","",qaNotes!D738)</f>
        <v>Yes</v>
      </c>
      <c r="E738" s="793" t="str">
        <f>IF(qaNotes!E738="","",qaNotes!E738)</f>
        <v>3 years</v>
      </c>
      <c r="F738" s="794" t="str">
        <f>IF(qaNotes!F738="","",qaNotes!F738)</f>
        <v>3 years</v>
      </c>
      <c r="G738" s="817" t="str">
        <f>IF(qaNotes!G738="","",qaNotes!G738)</f>
        <v>Yes</v>
      </c>
      <c r="H738" s="895"/>
    </row>
    <row r="739" spans="1:8" ht="37.5" customHeight="1" x14ac:dyDescent="0.25">
      <c r="A739" s="58" t="str">
        <f>IF(qaNotes!A739="","",qaNotes!A739)</f>
        <v>Texas Hot Mix Asphalt Center (TX HMAC)</v>
      </c>
      <c r="B739" s="121" t="str">
        <f>IF(qaNotes!B739="","",qaNotes!B739)</f>
        <v>SB103 Materials Analyst Specialist</v>
      </c>
      <c r="C739" s="791" t="str">
        <f>IF(qaNotes!C739="","",qaNotes!C739)</f>
        <v>E329 (Aggregate)</v>
      </c>
      <c r="D739" s="816" t="str">
        <f>IF(qaNotes!D739="","",qaNotes!D739)</f>
        <v>Yes</v>
      </c>
      <c r="E739" s="793" t="str">
        <f>IF(qaNotes!E739="","",qaNotes!E739)</f>
        <v>3 years</v>
      </c>
      <c r="F739" s="794" t="str">
        <f>IF(qaNotes!F739="","",qaNotes!F739)</f>
        <v>3 years</v>
      </c>
      <c r="G739" s="817" t="str">
        <f>IF(qaNotes!G739="","",qaNotes!G739)</f>
        <v>Yes</v>
      </c>
      <c r="H739" s="895"/>
    </row>
    <row r="740" spans="1:8" ht="37.5" customHeight="1" thickBot="1" x14ac:dyDescent="0.3">
      <c r="A740" s="58" t="str">
        <f>IF(qaNotes!A740="","",qaNotes!A740)</f>
        <v>Texas Hot Mix Asphalt Center (TX HMAC)</v>
      </c>
      <c r="B740" s="118" t="str">
        <f>IF(qaNotes!B740="","",qaNotes!B740)</f>
        <v>SB103 Materials Analyst Specialist</v>
      </c>
      <c r="C740" s="767" t="str">
        <f>IF(qaNotes!C740="","",qaNotes!C740)</f>
        <v>E329 (Soil)</v>
      </c>
      <c r="D740" s="768" t="str">
        <f>IF(qaNotes!D740="","",qaNotes!D740)</f>
        <v>Yes</v>
      </c>
      <c r="E740" s="769" t="str">
        <f>IF(qaNotes!E740="","",qaNotes!E740)</f>
        <v>3 years</v>
      </c>
      <c r="F740" s="819" t="str">
        <f>IF(qaNotes!F740="","",qaNotes!F740)</f>
        <v>3 years</v>
      </c>
      <c r="G740" s="771" t="str">
        <f>IF(qaNotes!G740="","",qaNotes!G740)</f>
        <v>Yes</v>
      </c>
      <c r="H740" s="896"/>
    </row>
    <row r="741" spans="1:8" ht="37.5" customHeight="1" x14ac:dyDescent="0.25">
      <c r="A741" s="58" t="str">
        <f>IF(qaNotes!A741="","",qaNotes!A741)</f>
        <v>Texas Hot Mix Asphalt Center (TX HMAC)</v>
      </c>
      <c r="B741" s="119" t="str">
        <f>IF(qaNotes!B741="","",qaNotes!B741)</f>
        <v>SB201 Moisture-Density Specialist</v>
      </c>
      <c r="C741" s="35" t="str">
        <f>IF(qaNotes!C741="","",qaNotes!C741)</f>
        <v>D3666 (Aggregate)</v>
      </c>
      <c r="D741" s="25" t="str">
        <f>IF(qaNotes!D741="","",qaNotes!D741)</f>
        <v>Yes</v>
      </c>
      <c r="E741" s="114" t="str">
        <f>IF(qaNotes!E741="","",qaNotes!E741)</f>
        <v>3 years</v>
      </c>
      <c r="F741" s="115" t="str">
        <f>IF(qaNotes!F741="","",qaNotes!F741)</f>
        <v>3 years</v>
      </c>
      <c r="G741" s="37" t="str">
        <f>IF(qaNotes!G741="","",qaNotes!G741)</f>
        <v>Yes</v>
      </c>
      <c r="H741" s="868" t="str">
        <f>IF(qaNotes!L741="","",qaNotes!L741)</f>
        <v/>
      </c>
    </row>
    <row r="742" spans="1:8" ht="37.5" customHeight="1" x14ac:dyDescent="0.25">
      <c r="A742" s="58" t="str">
        <f>IF(qaNotes!A742="","",qaNotes!A742)</f>
        <v>Texas Hot Mix Asphalt Center (TX HMAC)</v>
      </c>
      <c r="B742" s="121" t="str">
        <f>IF(qaNotes!B742="","",qaNotes!B742)</f>
        <v>SB201 Moisture-Density Specialist</v>
      </c>
      <c r="C742" s="30" t="str">
        <f>IF(qaNotes!C742="","",qaNotes!C742)</f>
        <v>D3740 (Soil)</v>
      </c>
      <c r="D742" s="31" t="str">
        <f>IF(qaNotes!D742="","",qaNotes!D742)</f>
        <v>Yes</v>
      </c>
      <c r="E742" s="122" t="str">
        <f>IF(qaNotes!E742="","",qaNotes!E742)</f>
        <v>3 years</v>
      </c>
      <c r="F742" s="171" t="str">
        <f>IF(qaNotes!F742="","",qaNotes!F742)</f>
        <v>3 years</v>
      </c>
      <c r="G742" s="32" t="str">
        <f>IF(qaNotes!G742="","",qaNotes!G742)</f>
        <v>Yes</v>
      </c>
      <c r="H742" s="893"/>
    </row>
    <row r="743" spans="1:8" ht="37.5" customHeight="1" x14ac:dyDescent="0.25">
      <c r="A743" s="58" t="str">
        <f>IF(qaNotes!A743="","",qaNotes!A743)</f>
        <v>Texas Hot Mix Asphalt Center (TX HMAC)</v>
      </c>
      <c r="B743" s="121" t="str">
        <f>IF(qaNotes!B743="","",qaNotes!B743)</f>
        <v>SB201 Moisture-Density Specialist</v>
      </c>
      <c r="C743" s="30" t="str">
        <f>IF(qaNotes!C743="","",qaNotes!C743)</f>
        <v>E329 (Aggregate)</v>
      </c>
      <c r="D743" s="31" t="str">
        <f>IF(qaNotes!D743="","",qaNotes!D743)</f>
        <v>Yes</v>
      </c>
      <c r="E743" s="122" t="str">
        <f>IF(qaNotes!E743="","",qaNotes!E743)</f>
        <v>3 years</v>
      </c>
      <c r="F743" s="171" t="str">
        <f>IF(qaNotes!F743="","",qaNotes!F743)</f>
        <v>3 years</v>
      </c>
      <c r="G743" s="32" t="str">
        <f>IF(qaNotes!G743="","",qaNotes!G743)</f>
        <v>Yes</v>
      </c>
      <c r="H743" s="893"/>
    </row>
    <row r="744" spans="1:8" ht="37.5" customHeight="1" thickBot="1" x14ac:dyDescent="0.3">
      <c r="A744" s="58" t="str">
        <f>IF(qaNotes!A744="","",qaNotes!A744)</f>
        <v>Texas Hot Mix Asphalt Center (TX HMAC)</v>
      </c>
      <c r="B744" s="118" t="str">
        <f>IF(qaNotes!B744="","",qaNotes!B744)</f>
        <v>SB201 Moisture-Density Specialist</v>
      </c>
      <c r="C744" s="33" t="str">
        <f>IF(qaNotes!C744="","",qaNotes!C744)</f>
        <v>E329 (Soil)</v>
      </c>
      <c r="D744" s="13" t="str">
        <f>IF(qaNotes!D744="","",qaNotes!D744)</f>
        <v>Yes</v>
      </c>
      <c r="E744" s="125" t="str">
        <f>IF(qaNotes!E744="","",qaNotes!E744)</f>
        <v>3 years</v>
      </c>
      <c r="F744" s="174" t="str">
        <f>IF(qaNotes!F744="","",qaNotes!F744)</f>
        <v>3 years</v>
      </c>
      <c r="G744" s="12" t="str">
        <f>IF(qaNotes!G744="","",qaNotes!G744)</f>
        <v>Yes</v>
      </c>
      <c r="H744" s="869"/>
    </row>
    <row r="745" spans="1:8" ht="37.5" customHeight="1" x14ac:dyDescent="0.25">
      <c r="A745" s="58" t="str">
        <f>IF(qaNotes!A745="","",qaNotes!A745)</f>
        <v>Texas Hot Mix Asphalt Center (TX HMAC)</v>
      </c>
      <c r="B745" s="772" t="str">
        <f>IF(qaNotes!B745="","",qaNotes!B745)</f>
        <v xml:space="preserve">SB202 Mix Design Specialist </v>
      </c>
      <c r="C745" s="773" t="str">
        <f>IF(qaNotes!C745="","",qaNotes!C745)</f>
        <v>D3666 (Aggregate)</v>
      </c>
      <c r="D745" s="778" t="str">
        <f>IF(qaNotes!D745="","",qaNotes!D745)</f>
        <v>Yes</v>
      </c>
      <c r="E745" s="775" t="str">
        <f>IF(qaNotes!E745="","",qaNotes!E745)</f>
        <v>3 years</v>
      </c>
      <c r="F745" s="802" t="str">
        <f>IF(qaNotes!F745="","",qaNotes!F745)</f>
        <v>3 years</v>
      </c>
      <c r="G745" s="777" t="str">
        <f>IF(qaNotes!G745="","",qaNotes!G745)</f>
        <v>Yes</v>
      </c>
      <c r="H745" s="894" t="str">
        <f>IF(qaNotes!L745="","",qaNotes!L745)</f>
        <v/>
      </c>
    </row>
    <row r="746" spans="1:8" ht="37.5" customHeight="1" x14ac:dyDescent="0.25">
      <c r="A746" s="58" t="str">
        <f>IF(qaNotes!A746="","",qaNotes!A746)</f>
        <v>Texas Hot Mix Asphalt Center (TX HMAC)</v>
      </c>
      <c r="B746" s="121" t="str">
        <f>IF(qaNotes!B746="","",qaNotes!B746)</f>
        <v xml:space="preserve">SB202 Mix Design Specialist </v>
      </c>
      <c r="C746" s="791" t="str">
        <f>IF(qaNotes!C746="","",qaNotes!C746)</f>
        <v>D3740 (Soil)</v>
      </c>
      <c r="D746" s="816" t="str">
        <f>IF(qaNotes!D746="","",qaNotes!D746)</f>
        <v>Yes</v>
      </c>
      <c r="E746" s="793" t="str">
        <f>IF(qaNotes!E746="","",qaNotes!E746)</f>
        <v>3 years</v>
      </c>
      <c r="F746" s="794" t="str">
        <f>IF(qaNotes!F746="","",qaNotes!F746)</f>
        <v>3 years</v>
      </c>
      <c r="G746" s="817" t="str">
        <f>IF(qaNotes!G746="","",qaNotes!G746)</f>
        <v>Yes</v>
      </c>
      <c r="H746" s="895"/>
    </row>
    <row r="747" spans="1:8" ht="37.5" customHeight="1" x14ac:dyDescent="0.25">
      <c r="A747" s="58" t="str">
        <f>IF(qaNotes!A747="","",qaNotes!A747)</f>
        <v>Texas Hot Mix Asphalt Center (TX HMAC)</v>
      </c>
      <c r="B747" s="121" t="str">
        <f>IF(qaNotes!B747="","",qaNotes!B747)</f>
        <v xml:space="preserve">SB202 Mix Design Specialist </v>
      </c>
      <c r="C747" s="791" t="str">
        <f>IF(qaNotes!C747="","",qaNotes!C747)</f>
        <v>E329 (Aggregate)</v>
      </c>
      <c r="D747" s="816" t="str">
        <f>IF(qaNotes!D747="","",qaNotes!D747)</f>
        <v>Yes</v>
      </c>
      <c r="E747" s="793" t="str">
        <f>IF(qaNotes!E747="","",qaNotes!E747)</f>
        <v>3 years</v>
      </c>
      <c r="F747" s="794" t="str">
        <f>IF(qaNotes!F747="","",qaNotes!F747)</f>
        <v>3 years</v>
      </c>
      <c r="G747" s="817" t="str">
        <f>IF(qaNotes!G747="","",qaNotes!G747)</f>
        <v>Yes</v>
      </c>
      <c r="H747" s="895"/>
    </row>
    <row r="748" spans="1:8" ht="37.5" customHeight="1" thickBot="1" x14ac:dyDescent="0.3">
      <c r="A748" s="58" t="str">
        <f>IF(qaNotes!A748="","",qaNotes!A748)</f>
        <v>Texas Hot Mix Asphalt Center (TX HMAC)</v>
      </c>
      <c r="B748" s="118" t="str">
        <f>IF(qaNotes!B748="","",qaNotes!B748)</f>
        <v xml:space="preserve">SB202 Mix Design Specialist </v>
      </c>
      <c r="C748" s="767" t="str">
        <f>IF(qaNotes!C748="","",qaNotes!C748)</f>
        <v>E329 (Soil)</v>
      </c>
      <c r="D748" s="768" t="str">
        <f>IF(qaNotes!D748="","",qaNotes!D748)</f>
        <v>Yes</v>
      </c>
      <c r="E748" s="769" t="str">
        <f>IF(qaNotes!E748="","",qaNotes!E748)</f>
        <v>3 years</v>
      </c>
      <c r="F748" s="819" t="str">
        <f>IF(qaNotes!F748="","",qaNotes!F748)</f>
        <v>3 years</v>
      </c>
      <c r="G748" s="771" t="str">
        <f>IF(qaNotes!G748="","",qaNotes!G748)</f>
        <v>Yes</v>
      </c>
      <c r="H748" s="896"/>
    </row>
    <row r="749" spans="1:8" ht="37.5" customHeight="1" x14ac:dyDescent="0.25">
      <c r="A749" s="58" t="str">
        <f>IF(qaNotes!A749="","",qaNotes!A749)</f>
        <v>Texas Hot Mix Asphalt Center (TX HMAC)</v>
      </c>
      <c r="B749" s="119" t="str">
        <f>IF(qaNotes!B749="","",qaNotes!B749)</f>
        <v>AGG101 Aggregate Properties Specialist</v>
      </c>
      <c r="C749" s="35" t="str">
        <f>IF(qaNotes!C749="","",qaNotes!C749)</f>
        <v>C1077 (Aggregate)</v>
      </c>
      <c r="D749" s="25" t="str">
        <f>IF(qaNotes!D749="","",qaNotes!D749)</f>
        <v>Yes</v>
      </c>
      <c r="E749" s="114" t="str">
        <f>IF(qaNotes!E749="","",qaNotes!E749)</f>
        <v>3 years</v>
      </c>
      <c r="F749" s="115" t="str">
        <f>IF(qaNotes!F749="","",qaNotes!F749)</f>
        <v>3 years</v>
      </c>
      <c r="G749" s="37" t="str">
        <f>IF(qaNotes!G749="","",qaNotes!G749)</f>
        <v>See Guidance</v>
      </c>
      <c r="H749" s="883" t="str">
        <f>IF(qaNotes!L749="","",qaNotes!L749)</f>
        <v>For re-certificaition: Every 3 years unless technician(s) have been certified for 9 consecutive years. Then, technician(s) would be listed as Level 1A Exempt - re-certificaiton would no longer be required. Once this occurs, this certification no longer meets for C1077 (Aggregate).</v>
      </c>
    </row>
    <row r="750" spans="1:8" ht="37.5" customHeight="1" x14ac:dyDescent="0.25">
      <c r="A750" s="58" t="str">
        <f>IF(qaNotes!A750="","",qaNotes!A750)</f>
        <v>Texas Hot Mix Asphalt Center (TX HMAC)</v>
      </c>
      <c r="B750" s="121" t="str">
        <f>IF(qaNotes!B750="","",qaNotes!B750)</f>
        <v>AGG101 Aggregate Properties Specialist</v>
      </c>
      <c r="C750" s="30" t="str">
        <f>IF(qaNotes!C750="","",qaNotes!C750)</f>
        <v>D3666 (Aggregate)</v>
      </c>
      <c r="D750" s="31" t="str">
        <f>IF(qaNotes!D750="","",qaNotes!D750)</f>
        <v>Yes</v>
      </c>
      <c r="E750" s="122" t="str">
        <f>IF(qaNotes!E750="","",qaNotes!E750)</f>
        <v>3 years</v>
      </c>
      <c r="F750" s="171" t="str">
        <f>IF(qaNotes!F750="","",qaNotes!F750)</f>
        <v>3 years</v>
      </c>
      <c r="G750" s="32" t="str">
        <f>IF(qaNotes!G750="","",qaNotes!G750)</f>
        <v>Yes</v>
      </c>
      <c r="H750" s="885"/>
    </row>
    <row r="751" spans="1:8" ht="37.5" customHeight="1" x14ac:dyDescent="0.25">
      <c r="A751" s="58" t="str">
        <f>IF(qaNotes!A751="","",qaNotes!A751)</f>
        <v>Texas Hot Mix Asphalt Center (TX HMAC)</v>
      </c>
      <c r="B751" s="121" t="str">
        <f>IF(qaNotes!B751="","",qaNotes!B751)</f>
        <v>AGG101 Aggregate Properties Specialist</v>
      </c>
      <c r="C751" s="30" t="str">
        <f>IF(qaNotes!C751="","",qaNotes!C751)</f>
        <v>D3666 (Asphalt Mixture)</v>
      </c>
      <c r="D751" s="31" t="str">
        <f>IF(qaNotes!D751="","",qaNotes!D751)</f>
        <v>Yes</v>
      </c>
      <c r="E751" s="122" t="str">
        <f>IF(qaNotes!E751="","",qaNotes!E751)</f>
        <v>3 years</v>
      </c>
      <c r="F751" s="171" t="str">
        <f>IF(qaNotes!F751="","",qaNotes!F751)</f>
        <v>3 years</v>
      </c>
      <c r="G751" s="32" t="str">
        <f>IF(qaNotes!G751="","",qaNotes!G751)</f>
        <v>Yes</v>
      </c>
      <c r="H751" s="885"/>
    </row>
    <row r="752" spans="1:8" ht="37.5" customHeight="1" x14ac:dyDescent="0.25">
      <c r="A752" s="58" t="str">
        <f>IF(qaNotes!A752="","",qaNotes!A752)</f>
        <v>Texas Hot Mix Asphalt Center (TX HMAC)</v>
      </c>
      <c r="B752" s="121" t="str">
        <f>IF(qaNotes!B752="","",qaNotes!B752)</f>
        <v>AGG101 Aggregate Properties Specialist</v>
      </c>
      <c r="C752" s="30" t="str">
        <f>IF(qaNotes!C752="","",qaNotes!C752)</f>
        <v>E329 (Aggregate)</v>
      </c>
      <c r="D752" s="31" t="str">
        <f>IF(qaNotes!D752="","",qaNotes!D752)</f>
        <v>Yes</v>
      </c>
      <c r="E752" s="122" t="str">
        <f>IF(qaNotes!E752="","",qaNotes!E752)</f>
        <v>3 years</v>
      </c>
      <c r="F752" s="171" t="str">
        <f>IF(qaNotes!F752="","",qaNotes!F752)</f>
        <v>3 years</v>
      </c>
      <c r="G752" s="32" t="str">
        <f>IF(qaNotes!G752="","",qaNotes!G752)</f>
        <v>Yes</v>
      </c>
      <c r="H752" s="885"/>
    </row>
    <row r="753" spans="1:8" ht="37.5" customHeight="1" thickBot="1" x14ac:dyDescent="0.3">
      <c r="A753" s="58" t="str">
        <f>IF(qaNotes!A753="","",qaNotes!A753)</f>
        <v>Texas Hot Mix Asphalt Center (TX HMAC)</v>
      </c>
      <c r="B753" s="118" t="str">
        <f>IF(qaNotes!B753="","",qaNotes!B753)</f>
        <v>AGG101 Aggregate Properties Specialist</v>
      </c>
      <c r="C753" s="33" t="str">
        <f>IF(qaNotes!C753="","",qaNotes!C753)</f>
        <v>E329 (Asphalt Mixture)</v>
      </c>
      <c r="D753" s="13" t="str">
        <f>IF(qaNotes!D753="","",qaNotes!D753)</f>
        <v>Yes</v>
      </c>
      <c r="E753" s="125" t="str">
        <f>IF(qaNotes!E753="","",qaNotes!E753)</f>
        <v>3 years</v>
      </c>
      <c r="F753" s="174" t="str">
        <f>IF(qaNotes!F753="","",qaNotes!F753)</f>
        <v>3 years</v>
      </c>
      <c r="G753" s="12" t="str">
        <f>IF(qaNotes!G753="","",qaNotes!G753)</f>
        <v>Yes</v>
      </c>
      <c r="H753" s="884"/>
    </row>
    <row r="754" spans="1:8" ht="37.5" customHeight="1" thickBot="1" x14ac:dyDescent="0.3">
      <c r="A754" s="58" t="str">
        <f>IF(qaNotes!A754="","",qaNotes!A754)</f>
        <v>Texas Hot Mix Asphalt Center (TX HMAC)</v>
      </c>
      <c r="B754" s="803" t="str">
        <f>IF(qaNotes!B754="","",qaNotes!B754)</f>
        <v>SC101 Seal Coat Inspector</v>
      </c>
      <c r="C754" s="784" t="str">
        <f>IF(qaNotes!C754="","",qaNotes!C754)</f>
        <v>None</v>
      </c>
      <c r="D754" s="897" t="str">
        <f>IF(qaNotes!D754="","",qaNotes!D754)</f>
        <v>No</v>
      </c>
      <c r="E754" s="897"/>
      <c r="F754" s="897"/>
      <c r="G754" s="898"/>
      <c r="H754" s="837" t="str">
        <f>IF(qaNotes!L754="","",qaNotes!L754)</f>
        <v/>
      </c>
    </row>
    <row r="755" spans="1:8" ht="37.5" customHeight="1" thickBot="1" x14ac:dyDescent="0.3">
      <c r="A755" s="58" t="str">
        <f>IF(qaNotes!A755="","",qaNotes!A755)</f>
        <v>Texas Hot Mix Asphalt Center (TX HMAC)</v>
      </c>
      <c r="B755" s="18" t="str">
        <f>IF(qaNotes!B755="","",qaNotes!B755)</f>
        <v>SC102 Seal Coat Specialist</v>
      </c>
      <c r="C755" s="76" t="str">
        <f>IF(qaNotes!C755="","",qaNotes!C755)</f>
        <v>None</v>
      </c>
      <c r="D755" s="887" t="str">
        <f>IF(qaNotes!D755="","",qaNotes!D755)</f>
        <v>No</v>
      </c>
      <c r="E755" s="899"/>
      <c r="F755" s="899"/>
      <c r="G755" s="900"/>
      <c r="H755" s="475" t="str">
        <f>IF(qaNotes!L755="","",qaNotes!L755)</f>
        <v/>
      </c>
    </row>
    <row r="756" spans="1:8" ht="37.5" customHeight="1" thickBot="1" x14ac:dyDescent="0.3">
      <c r="A756" s="58" t="str">
        <f>IF(qaNotes!A756="","",qaNotes!A756)</f>
        <v>Texas Hot Mix Asphalt Center (TX HMAC)</v>
      </c>
      <c r="B756" s="803" t="str">
        <f>IF(qaNotes!B756="","",qaNotes!B756)</f>
        <v>Binder 101 PG/AC Specialist</v>
      </c>
      <c r="C756" s="784" t="str">
        <f>IF(qaNotes!C756="","",qaNotes!C756)</f>
        <v>In Review</v>
      </c>
      <c r="D756" s="897" t="str">
        <f>IF(qaNotes!D756="","",qaNotes!D756)</f>
        <v>No</v>
      </c>
      <c r="E756" s="901"/>
      <c r="F756" s="901"/>
      <c r="G756" s="902"/>
      <c r="H756" s="837" t="str">
        <f>IF(qaNotes!L756="","",qaNotes!L756)</f>
        <v/>
      </c>
    </row>
    <row r="757" spans="1:8" ht="37.5" customHeight="1" thickBot="1" x14ac:dyDescent="0.3">
      <c r="A757" s="58" t="str">
        <f>IF(qaNotes!A757="","",qaNotes!A757)</f>
        <v>Texas Hot Mix Asphalt Center (TX HMAC)</v>
      </c>
      <c r="B757" s="119" t="str">
        <f>IF(qaNotes!B757="","",qaNotes!B757)</f>
        <v>Binder 102 Emulsion/Cutback Specialist</v>
      </c>
      <c r="C757" s="843" t="str">
        <f>IF(qaNotes!C757="","",qaNotes!C757)</f>
        <v>In Review</v>
      </c>
      <c r="D757" s="881" t="str">
        <f>IF(qaNotes!D757="","",qaNotes!D757)</f>
        <v>No</v>
      </c>
      <c r="E757" s="889"/>
      <c r="F757" s="889"/>
      <c r="G757" s="890"/>
      <c r="H757" s="475" t="str">
        <f>IF(qaNotes!L757="","",qaNotes!L757)</f>
        <v/>
      </c>
    </row>
    <row r="758" spans="1:8" ht="37.5" customHeight="1" x14ac:dyDescent="0.25">
      <c r="A758" s="77" t="str">
        <f>IF(qaNotes!A758="","",qaNotes!A758)</f>
        <v>Tennessee Department of Transportation</v>
      </c>
      <c r="B758" s="127" t="str">
        <f>IF(qaNotes!B758="","",qaNotes!B758)</f>
        <v>TN DOT Aggregate Technician</v>
      </c>
      <c r="C758" s="128" t="str">
        <f>IF(qaNotes!C758="","",qaNotes!C758)</f>
        <v>C1077 (Aggregate)</v>
      </c>
      <c r="D758" s="165" t="str">
        <f>IF(qaNotes!D758="","",qaNotes!D758)</f>
        <v>See Guidance</v>
      </c>
      <c r="E758" s="130" t="str">
        <f>IF(qaNotes!E758="","",qaNotes!E758)</f>
        <v>5 years</v>
      </c>
      <c r="F758" s="131" t="str">
        <f>IF(qaNotes!F758="","",qaNotes!F758)</f>
        <v>5 years</v>
      </c>
      <c r="G758" s="145" t="str">
        <f>IF(qaNotes!G758="","",qaNotes!G758)</f>
        <v>See Guidance</v>
      </c>
      <c r="H758" s="870" t="str">
        <f>IF(qaNotes!L758="","",qaNotes!L758)</f>
        <v xml:space="preserve">C1077 (Aggregate): Technician(s) must submit a supplemental C127 and C128 certification as this certification does not cover those standards.  </v>
      </c>
    </row>
    <row r="759" spans="1:8" ht="37.5" customHeight="1" x14ac:dyDescent="0.25">
      <c r="A759" s="79" t="str">
        <f>IF(qaNotes!A759="","",qaNotes!A759)</f>
        <v>Tennessee Department of Transportation</v>
      </c>
      <c r="B759" s="132" t="str">
        <f>IF(qaNotes!B759="","",qaNotes!B759)</f>
        <v>TN DOT Aggregate Technician</v>
      </c>
      <c r="C759" s="133" t="str">
        <f>IF(qaNotes!C759="","",qaNotes!C759)</f>
        <v>D3666 (Aggregate)</v>
      </c>
      <c r="D759" s="215" t="str">
        <f>IF(qaNotes!D759="","",qaNotes!D759)</f>
        <v>Yes</v>
      </c>
      <c r="E759" s="135" t="str">
        <f>IF(qaNotes!E759="","",qaNotes!E759)</f>
        <v>5 years</v>
      </c>
      <c r="F759" s="136" t="str">
        <f>IF(qaNotes!F759="","",qaNotes!F759)</f>
        <v>5 years</v>
      </c>
      <c r="G759" s="147" t="str">
        <f>IF(qaNotes!G759="","",qaNotes!G759)</f>
        <v>Yes</v>
      </c>
      <c r="H759" s="880"/>
    </row>
    <row r="760" spans="1:8" ht="37.5" customHeight="1" thickBot="1" x14ac:dyDescent="0.3">
      <c r="A760" s="79" t="str">
        <f>IF(qaNotes!A760="","",qaNotes!A760)</f>
        <v>Tennessee Department of Transportation</v>
      </c>
      <c r="B760" s="138" t="str">
        <f>IF(qaNotes!B760="","",qaNotes!B760)</f>
        <v>TN DOT Aggregate Technician</v>
      </c>
      <c r="C760" s="139" t="str">
        <f>IF(qaNotes!C760="","",qaNotes!C760)</f>
        <v>E329 (Aggregate)</v>
      </c>
      <c r="D760" s="214" t="str">
        <f>IF(qaNotes!D760="","",qaNotes!D760)</f>
        <v>Yes</v>
      </c>
      <c r="E760" s="158" t="str">
        <f>IF(qaNotes!E760="","",qaNotes!E760)</f>
        <v>5 years</v>
      </c>
      <c r="F760" s="162" t="str">
        <f>IF(qaNotes!F760="","",qaNotes!F760)</f>
        <v>5 years</v>
      </c>
      <c r="G760" s="149" t="str">
        <f>IF(qaNotes!G760="","",qaNotes!G760)</f>
        <v>Yes</v>
      </c>
      <c r="H760" s="871"/>
    </row>
    <row r="761" spans="1:8" ht="37.5" customHeight="1" x14ac:dyDescent="0.25">
      <c r="A761" s="79" t="str">
        <f>IF(qaNotes!A761="","",qaNotes!A761)</f>
        <v>Tennessee Department of Transportation</v>
      </c>
      <c r="B761" s="127" t="str">
        <f>IF(qaNotes!B761="","",qaNotes!B761)</f>
        <v>TN DOT Soil and AGG</v>
      </c>
      <c r="C761" s="128" t="str">
        <f>IF(qaNotes!C761="","",qaNotes!C761)</f>
        <v>D3740 (Soil)</v>
      </c>
      <c r="D761" s="165" t="str">
        <f>IF(qaNotes!D761="","",qaNotes!D761)</f>
        <v>Yes</v>
      </c>
      <c r="E761" s="130" t="str">
        <f>IF(qaNotes!E761="","",qaNotes!E761)</f>
        <v>5 years</v>
      </c>
      <c r="F761" s="131" t="str">
        <f>IF(qaNotes!F761="","",qaNotes!F761)</f>
        <v>5 years</v>
      </c>
      <c r="G761" s="145" t="str">
        <f>IF(qaNotes!G761="","",qaNotes!G761)</f>
        <v>Yes</v>
      </c>
      <c r="H761" s="878" t="str">
        <f>IF(qaNotes!L761="","",qaNotes!L761)</f>
        <v/>
      </c>
    </row>
    <row r="762" spans="1:8" ht="37.5" customHeight="1" thickBot="1" x14ac:dyDescent="0.3">
      <c r="A762" s="79" t="str">
        <f>IF(qaNotes!A762="","",qaNotes!A762)</f>
        <v>Tennessee Department of Transportation</v>
      </c>
      <c r="B762" s="138" t="str">
        <f>IF(qaNotes!B762="","",qaNotes!B762)</f>
        <v>TN DOT Soil and AGG</v>
      </c>
      <c r="C762" s="139" t="str">
        <f>IF(qaNotes!C762="","",qaNotes!C762)</f>
        <v>E329 (Soil)</v>
      </c>
      <c r="D762" s="214" t="str">
        <f>IF(qaNotes!D762="","",qaNotes!D762)</f>
        <v>Yes</v>
      </c>
      <c r="E762" s="158" t="str">
        <f>IF(qaNotes!E762="","",qaNotes!E762)</f>
        <v>5 years</v>
      </c>
      <c r="F762" s="162" t="str">
        <f>IF(qaNotes!F762="","",qaNotes!F762)</f>
        <v>5 years</v>
      </c>
      <c r="G762" s="149" t="str">
        <f>IF(qaNotes!G762="","",qaNotes!G762)</f>
        <v>Yes</v>
      </c>
      <c r="H762" s="879"/>
    </row>
    <row r="763" spans="1:8" ht="37.5" customHeight="1" x14ac:dyDescent="0.25">
      <c r="A763" s="79" t="str">
        <f>IF(qaNotes!A763="","",qaNotes!A763)</f>
        <v>Tennessee Department of Transportation</v>
      </c>
      <c r="B763" s="127" t="str">
        <f>IF(qaNotes!B763="","",qaNotes!B763)</f>
        <v>TN DOT Hot Mix Asphalt Plant Technician</v>
      </c>
      <c r="C763" s="128" t="str">
        <f>IF(qaNotes!C763="","",qaNotes!C763)</f>
        <v>C1077 (Aggregate)</v>
      </c>
      <c r="D763" s="165" t="str">
        <f>IF(qaNotes!D763="","",qaNotes!D763)</f>
        <v>Yes</v>
      </c>
      <c r="E763" s="130" t="str">
        <f>IF(qaNotes!E763="","",qaNotes!E763)</f>
        <v>5 years</v>
      </c>
      <c r="F763" s="131" t="str">
        <f>IF(qaNotes!F763="","",qaNotes!F763)</f>
        <v>5 years</v>
      </c>
      <c r="G763" s="145" t="str">
        <f>IF(qaNotes!G763="","",qaNotes!G763)</f>
        <v>Yes</v>
      </c>
      <c r="H763" s="878" t="str">
        <f>IF(qaNotes!L763="","",qaNotes!L763)</f>
        <v>Please note: This certification is required for Hot Mix Asphalt Mix Design certification.</v>
      </c>
    </row>
    <row r="764" spans="1:8" ht="37.5" customHeight="1" x14ac:dyDescent="0.25">
      <c r="A764" s="79" t="str">
        <f>IF(qaNotes!A764="","",qaNotes!A764)</f>
        <v>Tennessee Department of Transportation</v>
      </c>
      <c r="B764" s="132" t="str">
        <f>IF(qaNotes!B764="","",qaNotes!B764)</f>
        <v>TN DOT Hot Mix Asphalt Plant Technician</v>
      </c>
      <c r="C764" s="133" t="str">
        <f>IF(qaNotes!C764="","",qaNotes!C764)</f>
        <v>D3666 (Aggregate)</v>
      </c>
      <c r="D764" s="215" t="str">
        <f>IF(qaNotes!D764="","",qaNotes!D764)</f>
        <v>Yes</v>
      </c>
      <c r="E764" s="135" t="str">
        <f>IF(qaNotes!E764="","",qaNotes!E764)</f>
        <v>5 years</v>
      </c>
      <c r="F764" s="136" t="str">
        <f>IF(qaNotes!F764="","",qaNotes!F764)</f>
        <v>5 years</v>
      </c>
      <c r="G764" s="147" t="str">
        <f>IF(qaNotes!G764="","",qaNotes!G764)</f>
        <v>Yes</v>
      </c>
      <c r="H764" s="886"/>
    </row>
    <row r="765" spans="1:8" ht="37.5" customHeight="1" x14ac:dyDescent="0.25">
      <c r="A765" s="79" t="str">
        <f>IF(qaNotes!A765="","",qaNotes!A765)</f>
        <v>Tennessee Department of Transportation</v>
      </c>
      <c r="B765" s="132" t="str">
        <f>IF(qaNotes!B765="","",qaNotes!B765)</f>
        <v>TN DOT Hot Mix Asphalt Plant Technician</v>
      </c>
      <c r="C765" s="133" t="str">
        <f>IF(qaNotes!C765="","",qaNotes!C765)</f>
        <v>D3666 (Asphalt Mixture)</v>
      </c>
      <c r="D765" s="215" t="str">
        <f>IF(qaNotes!D765="","",qaNotes!D765)</f>
        <v>Yes</v>
      </c>
      <c r="E765" s="135" t="str">
        <f>IF(qaNotes!E765="","",qaNotes!E765)</f>
        <v>5 years</v>
      </c>
      <c r="F765" s="136" t="str">
        <f>IF(qaNotes!F765="","",qaNotes!F765)</f>
        <v>5 years</v>
      </c>
      <c r="G765" s="147" t="str">
        <f>IF(qaNotes!G765="","",qaNotes!G765)</f>
        <v>Yes</v>
      </c>
      <c r="H765" s="886"/>
    </row>
    <row r="766" spans="1:8" ht="37.5" customHeight="1" x14ac:dyDescent="0.25">
      <c r="A766" s="79" t="str">
        <f>IF(qaNotes!A766="","",qaNotes!A766)</f>
        <v>Tennessee Department of Transportation</v>
      </c>
      <c r="B766" s="132" t="str">
        <f>IF(qaNotes!B766="","",qaNotes!B766)</f>
        <v>TN DOT Hot Mix Asphalt Plant Technician</v>
      </c>
      <c r="C766" s="133" t="str">
        <f>IF(qaNotes!C766="","",qaNotes!C766)</f>
        <v>E329 (Aggregate)</v>
      </c>
      <c r="D766" s="215" t="str">
        <f>IF(qaNotes!D766="","",qaNotes!D766)</f>
        <v>Yes</v>
      </c>
      <c r="E766" s="135" t="str">
        <f>IF(qaNotes!E766="","",qaNotes!E766)</f>
        <v>5 years</v>
      </c>
      <c r="F766" s="136" t="str">
        <f>IF(qaNotes!F766="","",qaNotes!F766)</f>
        <v>5 years</v>
      </c>
      <c r="G766" s="147" t="str">
        <f>IF(qaNotes!G766="","",qaNotes!G766)</f>
        <v>Yes</v>
      </c>
      <c r="H766" s="886"/>
    </row>
    <row r="767" spans="1:8" ht="37.5" customHeight="1" thickBot="1" x14ac:dyDescent="0.3">
      <c r="A767" s="79" t="str">
        <f>IF(qaNotes!A767="","",qaNotes!A767)</f>
        <v>Tennessee Department of Transportation</v>
      </c>
      <c r="B767" s="138" t="str">
        <f>IF(qaNotes!B767="","",qaNotes!B767)</f>
        <v>TN DOT Hot Mix Asphalt Plant Technician</v>
      </c>
      <c r="C767" s="139" t="str">
        <f>IF(qaNotes!C767="","",qaNotes!C767)</f>
        <v>E329 (Asphalt Mixture)</v>
      </c>
      <c r="D767" s="214" t="str">
        <f>IF(qaNotes!D767="","",qaNotes!D767)</f>
        <v>Yes</v>
      </c>
      <c r="E767" s="158" t="str">
        <f>IF(qaNotes!E767="","",qaNotes!E767)</f>
        <v>5 years</v>
      </c>
      <c r="F767" s="162" t="str">
        <f>IF(qaNotes!F767="","",qaNotes!F767)</f>
        <v>5 years</v>
      </c>
      <c r="G767" s="149" t="str">
        <f>IF(qaNotes!G767="","",qaNotes!G767)</f>
        <v>Yes</v>
      </c>
      <c r="H767" s="879"/>
    </row>
    <row r="768" spans="1:8" ht="37.5" customHeight="1" x14ac:dyDescent="0.25">
      <c r="A768" s="79" t="str">
        <f>IF(qaNotes!A768="","",qaNotes!A768)</f>
        <v>Tennessee Department of Transportation</v>
      </c>
      <c r="B768" s="127" t="str">
        <f>IF(qaNotes!B768="","",qaNotes!B768)</f>
        <v>TN DOT Hot Mix Asphalt Mix Design</v>
      </c>
      <c r="C768" s="128" t="str">
        <f>IF(qaNotes!C768="","",qaNotes!C768)</f>
        <v>C1077 (Aggregate)</v>
      </c>
      <c r="D768" s="165" t="str">
        <f>IF(qaNotes!D768="","",qaNotes!D768)</f>
        <v>Yes</v>
      </c>
      <c r="E768" s="130" t="str">
        <f>IF(qaNotes!E768="","",qaNotes!E768)</f>
        <v>5 years</v>
      </c>
      <c r="F768" s="131" t="str">
        <f>IF(qaNotes!F768="","",qaNotes!F768)</f>
        <v>5 years</v>
      </c>
      <c r="G768" s="145" t="str">
        <f>IF(qaNotes!G768="","",qaNotes!G768)</f>
        <v>Yes</v>
      </c>
      <c r="H768" s="878" t="str">
        <f>IF(qaNotes!L768="","",qaNotes!L768)</f>
        <v>Please note: TN DOT Hot Mix Asphalt Plant Technician is required for this certification.</v>
      </c>
    </row>
    <row r="769" spans="1:8" ht="37.5" customHeight="1" x14ac:dyDescent="0.25">
      <c r="A769" s="79" t="str">
        <f>IF(qaNotes!A769="","",qaNotes!A769)</f>
        <v>Tennessee Department of Transportation</v>
      </c>
      <c r="B769" s="132" t="str">
        <f>IF(qaNotes!B769="","",qaNotes!B769)</f>
        <v>TN DOT Hot Mix Asphalt Mix Design</v>
      </c>
      <c r="C769" s="133" t="str">
        <f>IF(qaNotes!C769="","",qaNotes!C769)</f>
        <v>D3666 (Aggregate)</v>
      </c>
      <c r="D769" s="215" t="str">
        <f>IF(qaNotes!D769="","",qaNotes!D769)</f>
        <v>Yes</v>
      </c>
      <c r="E769" s="135" t="str">
        <f>IF(qaNotes!E769="","",qaNotes!E769)</f>
        <v>5 years</v>
      </c>
      <c r="F769" s="136" t="str">
        <f>IF(qaNotes!F769="","",qaNotes!F769)</f>
        <v>5 years</v>
      </c>
      <c r="G769" s="147" t="str">
        <f>IF(qaNotes!G769="","",qaNotes!G769)</f>
        <v>Yes</v>
      </c>
      <c r="H769" s="886"/>
    </row>
    <row r="770" spans="1:8" ht="37.5" customHeight="1" x14ac:dyDescent="0.25">
      <c r="A770" s="79" t="str">
        <f>IF(qaNotes!A770="","",qaNotes!A770)</f>
        <v>Tennessee Department of Transportation</v>
      </c>
      <c r="B770" s="132" t="str">
        <f>IF(qaNotes!B770="","",qaNotes!B770)</f>
        <v>TN DOT Hot Mix Asphalt Mix Design</v>
      </c>
      <c r="C770" s="133" t="str">
        <f>IF(qaNotes!C770="","",qaNotes!C770)</f>
        <v>D3666 (Asphalt Mixture)</v>
      </c>
      <c r="D770" s="215" t="str">
        <f>IF(qaNotes!D770="","",qaNotes!D770)</f>
        <v>Yes</v>
      </c>
      <c r="E770" s="135" t="str">
        <f>IF(qaNotes!E770="","",qaNotes!E770)</f>
        <v>5 years</v>
      </c>
      <c r="F770" s="136" t="str">
        <f>IF(qaNotes!F770="","",qaNotes!F770)</f>
        <v>5 years</v>
      </c>
      <c r="G770" s="147" t="str">
        <f>IF(qaNotes!G770="","",qaNotes!G770)</f>
        <v>Yes</v>
      </c>
      <c r="H770" s="886"/>
    </row>
    <row r="771" spans="1:8" ht="37.5" customHeight="1" x14ac:dyDescent="0.25">
      <c r="A771" s="79" t="str">
        <f>IF(qaNotes!A771="","",qaNotes!A771)</f>
        <v>Tennessee Department of Transportation</v>
      </c>
      <c r="B771" s="132" t="str">
        <f>IF(qaNotes!B771="","",qaNotes!B771)</f>
        <v>TN DOT Hot Mix Asphalt Mix Design</v>
      </c>
      <c r="C771" s="133" t="str">
        <f>IF(qaNotes!C771="","",qaNotes!C771)</f>
        <v>E329 (Aggregate)</v>
      </c>
      <c r="D771" s="215" t="str">
        <f>IF(qaNotes!D771="","",qaNotes!D771)</f>
        <v>Yes</v>
      </c>
      <c r="E771" s="135" t="str">
        <f>IF(qaNotes!E771="","",qaNotes!E771)</f>
        <v>5 years</v>
      </c>
      <c r="F771" s="136" t="str">
        <f>IF(qaNotes!F771="","",qaNotes!F771)</f>
        <v>5 years</v>
      </c>
      <c r="G771" s="147" t="str">
        <f>IF(qaNotes!G771="","",qaNotes!G771)</f>
        <v>Yes</v>
      </c>
      <c r="H771" s="886"/>
    </row>
    <row r="772" spans="1:8" ht="37.5" customHeight="1" thickBot="1" x14ac:dyDescent="0.3">
      <c r="A772" s="79" t="str">
        <f>IF(qaNotes!A772="","",qaNotes!A772)</f>
        <v>Tennessee Department of Transportation</v>
      </c>
      <c r="B772" s="138" t="str">
        <f>IF(qaNotes!B772="","",qaNotes!B772)</f>
        <v>TN DOT Hot Mix Asphalt Mix Design</v>
      </c>
      <c r="C772" s="139" t="str">
        <f>IF(qaNotes!C772="","",qaNotes!C772)</f>
        <v>E329 (Asphalt Mixture)</v>
      </c>
      <c r="D772" s="214" t="str">
        <f>IF(qaNotes!D772="","",qaNotes!D772)</f>
        <v>Yes</v>
      </c>
      <c r="E772" s="158" t="str">
        <f>IF(qaNotes!E772="","",qaNotes!E772)</f>
        <v>5 years</v>
      </c>
      <c r="F772" s="162" t="str">
        <f>IF(qaNotes!F772="","",qaNotes!F772)</f>
        <v>5 years</v>
      </c>
      <c r="G772" s="149" t="str">
        <f>IF(qaNotes!G772="","",qaNotes!G772)</f>
        <v>Yes</v>
      </c>
      <c r="H772" s="879"/>
    </row>
    <row r="773" spans="1:8" ht="37.5" customHeight="1" x14ac:dyDescent="0.25">
      <c r="A773" s="79" t="str">
        <f>IF(qaNotes!A773="","",qaNotes!A773)</f>
        <v>Tennessee Department of Transportation</v>
      </c>
      <c r="B773" s="127" t="str">
        <f>IF(qaNotes!B773="","",qaNotes!B773)</f>
        <v>TN DOT Nuclear Gauge Field Technician</v>
      </c>
      <c r="C773" s="128" t="str">
        <f>IF(qaNotes!C773="","",qaNotes!C773)</f>
        <v>D3666 (Asphalt Mixture)</v>
      </c>
      <c r="D773" s="165" t="str">
        <f>IF(qaNotes!D773="","",qaNotes!D773)</f>
        <v>Yes</v>
      </c>
      <c r="E773" s="130" t="str">
        <f>IF(qaNotes!E773="","",qaNotes!E773)</f>
        <v>3 years</v>
      </c>
      <c r="F773" s="131" t="str">
        <f>IF(qaNotes!F773="","",qaNotes!F773)</f>
        <v>No</v>
      </c>
      <c r="G773" s="145" t="str">
        <f>IF(qaNotes!G773="","",qaNotes!G773)</f>
        <v>Yes</v>
      </c>
      <c r="H773" s="878" t="str">
        <f>IF(qaNotes!L773="","",qaNotes!L773)</f>
        <v/>
      </c>
    </row>
    <row r="774" spans="1:8" ht="37.5" customHeight="1" thickBot="1" x14ac:dyDescent="0.3">
      <c r="A774" s="79" t="str">
        <f>IF(qaNotes!A774="","",qaNotes!A774)</f>
        <v>Tennessee Department of Transportation</v>
      </c>
      <c r="B774" s="138" t="str">
        <f>IF(qaNotes!B774="","",qaNotes!B774)</f>
        <v>TN DOT Nuclear Gauge Field Technician</v>
      </c>
      <c r="C774" s="139" t="str">
        <f>IF(qaNotes!C774="","",qaNotes!C774)</f>
        <v>E329 (Asphalt Mixture)</v>
      </c>
      <c r="D774" s="214" t="str">
        <f>IF(qaNotes!D774="","",qaNotes!D774)</f>
        <v>Yes</v>
      </c>
      <c r="E774" s="158" t="str">
        <f>IF(qaNotes!E774="","",qaNotes!E774)</f>
        <v>3 years</v>
      </c>
      <c r="F774" s="162" t="str">
        <f>IF(qaNotes!F774="","",qaNotes!F774)</f>
        <v>No</v>
      </c>
      <c r="G774" s="149" t="str">
        <f>IF(qaNotes!G774="","",qaNotes!G774)</f>
        <v>Yes</v>
      </c>
      <c r="H774" s="879"/>
    </row>
    <row r="775" spans="1:8" ht="37.5" customHeight="1" x14ac:dyDescent="0.25">
      <c r="A775" s="79" t="str">
        <f>IF(qaNotes!A775="","",qaNotes!A775)</f>
        <v>Tennessee Department of Transportation</v>
      </c>
      <c r="B775" s="127" t="str">
        <f>IF(qaNotes!B775="","",qaNotes!B775)</f>
        <v>TN DOT Concrete Field Testing Technician</v>
      </c>
      <c r="C775" s="128" t="str">
        <f>IF(qaNotes!C775="","",qaNotes!C775)</f>
        <v>C1077 (Concrete)</v>
      </c>
      <c r="D775" s="165" t="str">
        <f>IF(qaNotes!D775="","",qaNotes!D775)</f>
        <v>See Guidance</v>
      </c>
      <c r="E775" s="130" t="str">
        <f>IF(qaNotes!E775="","",qaNotes!E775)</f>
        <v>5 years</v>
      </c>
      <c r="F775" s="131" t="str">
        <f>IF(qaNotes!F775="","",qaNotes!F775)</f>
        <v>5 years</v>
      </c>
      <c r="G775" s="145" t="str">
        <f>IF(qaNotes!G775="","",qaNotes!G775)</f>
        <v>See Guidance</v>
      </c>
      <c r="H775" s="878" t="str">
        <f>IF(qaNotes!L775="","",qaNotes!L775)</f>
        <v xml:space="preserve">Certification meets for concrete field supervisors and concrete field technicians. </v>
      </c>
    </row>
    <row r="776" spans="1:8" ht="37.5" customHeight="1" thickBot="1" x14ac:dyDescent="0.3">
      <c r="A776" s="79" t="str">
        <f>IF(qaNotes!A776="","",qaNotes!A776)</f>
        <v>Tennessee Department of Transportation</v>
      </c>
      <c r="B776" s="138" t="str">
        <f>IF(qaNotes!B776="","",qaNotes!B776)</f>
        <v>TN DOT Concrete Field Testing Technician</v>
      </c>
      <c r="C776" s="139" t="str">
        <f>IF(qaNotes!C776="","",qaNotes!C776)</f>
        <v>E329 (Concrete)</v>
      </c>
      <c r="D776" s="214" t="str">
        <f>IF(qaNotes!D776="","",qaNotes!D776)</f>
        <v>See Guidance</v>
      </c>
      <c r="E776" s="158" t="str">
        <f>IF(qaNotes!E776="","",qaNotes!E776)</f>
        <v>5 years</v>
      </c>
      <c r="F776" s="162" t="str">
        <f>IF(qaNotes!F776="","",qaNotes!F776)</f>
        <v>5 years</v>
      </c>
      <c r="G776" s="149" t="str">
        <f>IF(qaNotes!G776="","",qaNotes!G776)</f>
        <v>See Guidance</v>
      </c>
      <c r="H776" s="879"/>
    </row>
    <row r="777" spans="1:8" ht="37.5" customHeight="1" x14ac:dyDescent="0.25">
      <c r="A777" s="79" t="str">
        <f>IF(qaNotes!A777="","",qaNotes!A777)</f>
        <v>Tennessee Department of Transportation</v>
      </c>
      <c r="B777" s="127" t="str">
        <f>IF(qaNotes!B777="","",qaNotes!B777)</f>
        <v>TN DOT Concrete Plant</v>
      </c>
      <c r="C777" s="128" t="str">
        <f>IF(qaNotes!C777="","",qaNotes!C777)</f>
        <v>D3666 (Aggregate)</v>
      </c>
      <c r="D777" s="165" t="str">
        <f>IF(qaNotes!D777="","",qaNotes!D777)</f>
        <v>Yes</v>
      </c>
      <c r="E777" s="130" t="str">
        <f>IF(qaNotes!E777="","",qaNotes!E777)</f>
        <v>5 years</v>
      </c>
      <c r="F777" s="131" t="str">
        <f>IF(qaNotes!F777="","",qaNotes!F777)</f>
        <v>No</v>
      </c>
      <c r="G777" s="145" t="str">
        <f>IF(qaNotes!G777="","",qaNotes!G777)</f>
        <v>Yes</v>
      </c>
      <c r="H777" s="878" t="str">
        <f>IF(qaNotes!L777="","",qaNotes!L777)</f>
        <v/>
      </c>
    </row>
    <row r="778" spans="1:8" ht="37.5" customHeight="1" thickBot="1" x14ac:dyDescent="0.3">
      <c r="A778" s="79" t="str">
        <f>IF(qaNotes!A778="","",qaNotes!A778)</f>
        <v>Tennessee Department of Transportation</v>
      </c>
      <c r="B778" s="138" t="str">
        <f>IF(qaNotes!B778="","",qaNotes!B778)</f>
        <v>TN DOT Concrete Plant</v>
      </c>
      <c r="C778" s="139" t="str">
        <f>IF(qaNotes!C778="","",qaNotes!C778)</f>
        <v>E329 (Aggregate)</v>
      </c>
      <c r="D778" s="214" t="str">
        <f>IF(qaNotes!D778="","",qaNotes!D778)</f>
        <v>Yes</v>
      </c>
      <c r="E778" s="158" t="str">
        <f>IF(qaNotes!E778="","",qaNotes!E778)</f>
        <v>5 years</v>
      </c>
      <c r="F778" s="162" t="str">
        <f>IF(qaNotes!F778="","",qaNotes!F778)</f>
        <v>No</v>
      </c>
      <c r="G778" s="149" t="str">
        <f>IF(qaNotes!G778="","",qaNotes!G778)</f>
        <v>Yes</v>
      </c>
      <c r="H778" s="879"/>
    </row>
    <row r="779" spans="1:8" ht="37.5" customHeight="1" thickBot="1" x14ac:dyDescent="0.3">
      <c r="A779" s="79" t="str">
        <f>IF(qaNotes!A779="","",qaNotes!A779)</f>
        <v>Tennessee Department of Transportation</v>
      </c>
      <c r="B779" s="127" t="str">
        <f>IF(qaNotes!B779="","",qaNotes!B779)</f>
        <v>TN DOT Concrete Mix</v>
      </c>
      <c r="C779" s="127" t="str">
        <f>IF(qaNotes!C779="","",qaNotes!C779)</f>
        <v xml:space="preserve">C1077 (Concrete) </v>
      </c>
      <c r="D779" s="98" t="str">
        <f>IF(qaNotes!D779="","",qaNotes!D779)</f>
        <v>No</v>
      </c>
      <c r="E779" s="234" t="str">
        <f>IF(qaNotes!E779="","",qaNotes!E779)</f>
        <v>No</v>
      </c>
      <c r="F779" s="207" t="str">
        <f>IF(qaNotes!F779="","",qaNotes!F779)</f>
        <v/>
      </c>
      <c r="G779" s="39" t="str">
        <f>IF(qaNotes!G779="","",qaNotes!G779)</f>
        <v/>
      </c>
      <c r="H779" s="473" t="str">
        <f>IF(qaNotes!L779="","",qaNotes!L779)</f>
        <v/>
      </c>
    </row>
    <row r="780" spans="1:8" ht="37.5" customHeight="1" x14ac:dyDescent="0.25">
      <c r="A780" s="87" t="str">
        <f>IF(qaNotes!A780="","",qaNotes!A780)</f>
        <v>Utah DOT - Transportation Tech Qualification Program TTQP / WAQTC</v>
      </c>
      <c r="B780" s="119" t="str">
        <f>IF(qaNotes!B780="","",qaNotes!B780)</f>
        <v>UT TTQP Sampling Reduction &amp; Density Testing Technician (SRDTT)</v>
      </c>
      <c r="C780" s="35" t="str">
        <f>IF(qaNotes!C780="","",qaNotes!C780)</f>
        <v>D3666 (Aggregate)</v>
      </c>
      <c r="D780" s="168" t="str">
        <f>IF(qaNotes!D780="","",qaNotes!D780)</f>
        <v>Yes</v>
      </c>
      <c r="E780" s="114" t="str">
        <f>IF(qaNotes!E780="","",qaNotes!E780)</f>
        <v>5 years</v>
      </c>
      <c r="F780" s="115" t="str">
        <f>IF(qaNotes!F780="","",qaNotes!F780)</f>
        <v>5 years</v>
      </c>
      <c r="G780" s="37" t="str">
        <f>IF(qaNotes!G780="","",qaNotes!G780)</f>
        <v>Yes</v>
      </c>
      <c r="H780" s="868" t="str">
        <f>IF(qaNotes!L780="","",qaNotes!L780)</f>
        <v/>
      </c>
    </row>
    <row r="781" spans="1:8" ht="37.5" customHeight="1" x14ac:dyDescent="0.25">
      <c r="A781" s="58" t="str">
        <f>IF(qaNotes!A781="","",qaNotes!A781)</f>
        <v>Utah DOT - Transportation Tech Qualification Program TTQP / WAQTC</v>
      </c>
      <c r="B781" s="121" t="str">
        <f>IF(qaNotes!B781="","",qaNotes!B781)</f>
        <v>UT TTQP Sampling Reduction &amp; Density Testing Technician (SRDTT)</v>
      </c>
      <c r="C781" s="30" t="str">
        <f>IF(qaNotes!C781="","",qaNotes!C781)</f>
        <v>D3666 (Asphalt Mixture)</v>
      </c>
      <c r="D781" s="169" t="str">
        <f>IF(qaNotes!D781="","",qaNotes!D781)</f>
        <v>Yes</v>
      </c>
      <c r="E781" s="122" t="str">
        <f>IF(qaNotes!E781="","",qaNotes!E781)</f>
        <v>5 years</v>
      </c>
      <c r="F781" s="171" t="str">
        <f>IF(qaNotes!F781="","",qaNotes!F781)</f>
        <v>5 years</v>
      </c>
      <c r="G781" s="32" t="str">
        <f>IF(qaNotes!G781="","",qaNotes!G781)</f>
        <v>Yes</v>
      </c>
      <c r="H781" s="893"/>
    </row>
    <row r="782" spans="1:8" ht="37.5" customHeight="1" x14ac:dyDescent="0.25">
      <c r="A782" s="58" t="str">
        <f>IF(qaNotes!A782="","",qaNotes!A782)</f>
        <v>Utah DOT - Transportation Tech Qualification Program TTQP / WAQTC</v>
      </c>
      <c r="B782" s="121" t="str">
        <f>IF(qaNotes!B782="","",qaNotes!B782)</f>
        <v>UT TTQP Sampling Reduction &amp; Density Testing Technician (SRDTT)</v>
      </c>
      <c r="C782" s="30" t="str">
        <f>IF(qaNotes!C782="","",qaNotes!C782)</f>
        <v>E329 (Aggregate)</v>
      </c>
      <c r="D782" s="169" t="str">
        <f>IF(qaNotes!D782="","",qaNotes!D782)</f>
        <v>Yes</v>
      </c>
      <c r="E782" s="122" t="str">
        <f>IF(qaNotes!E782="","",qaNotes!E782)</f>
        <v>5 years</v>
      </c>
      <c r="F782" s="171" t="str">
        <f>IF(qaNotes!F782="","",qaNotes!F782)</f>
        <v>5 years</v>
      </c>
      <c r="G782" s="32" t="str">
        <f>IF(qaNotes!G782="","",qaNotes!G782)</f>
        <v>Yes</v>
      </c>
      <c r="H782" s="893"/>
    </row>
    <row r="783" spans="1:8" ht="37.5" customHeight="1" thickBot="1" x14ac:dyDescent="0.3">
      <c r="A783" s="58" t="str">
        <f>IF(qaNotes!A783="","",qaNotes!A783)</f>
        <v>Utah DOT - Transportation Tech Qualification Program TTQP / WAQTC</v>
      </c>
      <c r="B783" s="118" t="str">
        <f>IF(qaNotes!B783="","",qaNotes!B783)</f>
        <v>UT TTQP Sampling Reduction &amp; Density Testing Technician (SRDTT)</v>
      </c>
      <c r="C783" s="33" t="str">
        <f>IF(qaNotes!C783="","",qaNotes!C783)</f>
        <v>E329 (Asphalt Mixture)</v>
      </c>
      <c r="D783" s="173" t="str">
        <f>IF(qaNotes!D783="","",qaNotes!D783)</f>
        <v>Yes</v>
      </c>
      <c r="E783" s="125" t="str">
        <f>IF(qaNotes!E783="","",qaNotes!E783)</f>
        <v>5 years</v>
      </c>
      <c r="F783" s="174" t="str">
        <f>IF(qaNotes!F783="","",qaNotes!F783)</f>
        <v>5 years</v>
      </c>
      <c r="G783" s="12" t="str">
        <f>IF(qaNotes!G783="","",qaNotes!G783)</f>
        <v>Yes</v>
      </c>
      <c r="H783" s="869"/>
    </row>
    <row r="784" spans="1:8" ht="37.5" customHeight="1" x14ac:dyDescent="0.25">
      <c r="A784" s="58" t="str">
        <f>IF(qaNotes!A784="","",qaNotes!A784)</f>
        <v>Utah DOT - Transportation Tech Qualification Program TTQP / WAQTC</v>
      </c>
      <c r="B784" s="772" t="str">
        <f>IF(qaNotes!B784="","",qaNotes!B784)</f>
        <v>UT TTQP Sampling Reduction Testing Technician (SRTT)</v>
      </c>
      <c r="C784" s="773" t="str">
        <f>IF(qaNotes!C784="","",qaNotes!C784)</f>
        <v>D3666 (Aggregate)</v>
      </c>
      <c r="D784" s="800" t="str">
        <f>IF(qaNotes!D784="","",qaNotes!D784)</f>
        <v>Yes</v>
      </c>
      <c r="E784" s="775" t="str">
        <f>IF(qaNotes!E784="","",qaNotes!E784)</f>
        <v>5 years</v>
      </c>
      <c r="F784" s="802" t="str">
        <f>IF(qaNotes!F784="","",qaNotes!F784)</f>
        <v>5 years</v>
      </c>
      <c r="G784" s="777" t="str">
        <f>IF(qaNotes!G784="","",qaNotes!G784)</f>
        <v>Yes</v>
      </c>
      <c r="H784" s="894" t="str">
        <f>IF(qaNotes!L784="","",qaNotes!L784)</f>
        <v/>
      </c>
    </row>
    <row r="785" spans="1:8" ht="37.5" customHeight="1" x14ac:dyDescent="0.25">
      <c r="A785" s="58" t="str">
        <f>IF(qaNotes!A785="","",qaNotes!A785)</f>
        <v>Utah DOT - Transportation Tech Qualification Program TTQP / WAQTC</v>
      </c>
      <c r="B785" s="121" t="str">
        <f>IF(qaNotes!B785="","",qaNotes!B785)</f>
        <v>UT TTQP Sampling Reduction Testing Technician (SRTT)</v>
      </c>
      <c r="C785" s="791" t="str">
        <f>IF(qaNotes!C785="","",qaNotes!C785)</f>
        <v>D3666 (Asphalt Mixture)</v>
      </c>
      <c r="D785" s="792" t="str">
        <f>IF(qaNotes!D785="","",qaNotes!D785)</f>
        <v>Yes</v>
      </c>
      <c r="E785" s="793" t="str">
        <f>IF(qaNotes!E785="","",qaNotes!E785)</f>
        <v>5 years</v>
      </c>
      <c r="F785" s="794" t="str">
        <f>IF(qaNotes!F785="","",qaNotes!F785)</f>
        <v>5 years</v>
      </c>
      <c r="G785" s="817" t="str">
        <f>IF(qaNotes!G785="","",qaNotes!G785)</f>
        <v>Yes</v>
      </c>
      <c r="H785" s="895"/>
    </row>
    <row r="786" spans="1:8" ht="37.5" customHeight="1" x14ac:dyDescent="0.25">
      <c r="A786" s="58" t="str">
        <f>IF(qaNotes!A786="","",qaNotes!A786)</f>
        <v>Utah DOT - Transportation Tech Qualification Program TTQP / WAQTC</v>
      </c>
      <c r="B786" s="121" t="str">
        <f>IF(qaNotes!B786="","",qaNotes!B786)</f>
        <v>UT TTQP Sampling Reduction Testing Technician (SRTT)</v>
      </c>
      <c r="C786" s="791" t="str">
        <f>IF(qaNotes!C786="","",qaNotes!C786)</f>
        <v>E329 (Aggregate)</v>
      </c>
      <c r="D786" s="792" t="str">
        <f>IF(qaNotes!D786="","",qaNotes!D786)</f>
        <v>Yes</v>
      </c>
      <c r="E786" s="793" t="str">
        <f>IF(qaNotes!E786="","",qaNotes!E786)</f>
        <v>5 years</v>
      </c>
      <c r="F786" s="794" t="str">
        <f>IF(qaNotes!F786="","",qaNotes!F786)</f>
        <v>5 years</v>
      </c>
      <c r="G786" s="817" t="str">
        <f>IF(qaNotes!G786="","",qaNotes!G786)</f>
        <v>Yes</v>
      </c>
      <c r="H786" s="895"/>
    </row>
    <row r="787" spans="1:8" ht="37.5" customHeight="1" thickBot="1" x14ac:dyDescent="0.3">
      <c r="A787" s="58" t="str">
        <f>IF(qaNotes!A787="","",qaNotes!A787)</f>
        <v>Utah DOT - Transportation Tech Qualification Program TTQP / WAQTC</v>
      </c>
      <c r="B787" s="118" t="str">
        <f>IF(qaNotes!B787="","",qaNotes!B787)</f>
        <v>UT TTQP Sampling Reduction Testing Technician (SRTT)</v>
      </c>
      <c r="C787" s="767" t="str">
        <f>IF(qaNotes!C787="","",qaNotes!C787)</f>
        <v>E329 (Asphalt Mixture)</v>
      </c>
      <c r="D787" s="796" t="str">
        <f>IF(qaNotes!D787="","",qaNotes!D787)</f>
        <v>Yes</v>
      </c>
      <c r="E787" s="769" t="str">
        <f>IF(qaNotes!E787="","",qaNotes!E787)</f>
        <v>5 years</v>
      </c>
      <c r="F787" s="819" t="str">
        <f>IF(qaNotes!F787="","",qaNotes!F787)</f>
        <v>5 years</v>
      </c>
      <c r="G787" s="771" t="str">
        <f>IF(qaNotes!G787="","",qaNotes!G787)</f>
        <v>Yes</v>
      </c>
      <c r="H787" s="896"/>
    </row>
    <row r="788" spans="1:8" ht="37.5" customHeight="1" x14ac:dyDescent="0.25">
      <c r="A788" s="58" t="str">
        <f>IF(qaNotes!A788="","",qaNotes!A788)</f>
        <v>Utah DOT - Transportation Tech Qualification Program TTQP / WAQTC</v>
      </c>
      <c r="B788" s="119" t="str">
        <f>IF(qaNotes!B788="","",qaNotes!B788)</f>
        <v>UT TTQP Asphalt Testing Technician II (AsTT)</v>
      </c>
      <c r="C788" s="35" t="str">
        <f>IF(qaNotes!C788="","",qaNotes!C788)</f>
        <v>D3666 (Asphalt Mixture)</v>
      </c>
      <c r="D788" s="168" t="str">
        <f>IF(qaNotes!D788="","",qaNotes!D788)</f>
        <v>Yes</v>
      </c>
      <c r="E788" s="114" t="str">
        <f>IF(qaNotes!E788="","",qaNotes!E788)</f>
        <v>5 years</v>
      </c>
      <c r="F788" s="115" t="str">
        <f>IF(qaNotes!F788="","",qaNotes!F788)</f>
        <v>5 years</v>
      </c>
      <c r="G788" s="37" t="str">
        <f>IF(qaNotes!G788="","",qaNotes!G788)</f>
        <v>Yes</v>
      </c>
      <c r="H788" s="883" t="str">
        <f>IF(qaNotes!L788="","",qaNotes!L788)</f>
        <v/>
      </c>
    </row>
    <row r="789" spans="1:8" ht="37.5" customHeight="1" thickBot="1" x14ac:dyDescent="0.3">
      <c r="A789" s="58" t="str">
        <f>IF(qaNotes!A789="","",qaNotes!A789)</f>
        <v>Utah DOT - Transportation Tech Qualification Program TTQP / WAQTC</v>
      </c>
      <c r="B789" s="118" t="str">
        <f>IF(qaNotes!B789="","",qaNotes!B789)</f>
        <v>UT TTQP Asphalt Testing Technician II (AsTT)</v>
      </c>
      <c r="C789" s="33" t="str">
        <f>IF(qaNotes!C789="","",qaNotes!C789)</f>
        <v>E329 (Asphalt Mixture)</v>
      </c>
      <c r="D789" s="173" t="str">
        <f>IF(qaNotes!D789="","",qaNotes!D789)</f>
        <v>Yes</v>
      </c>
      <c r="E789" s="125" t="str">
        <f>IF(qaNotes!E789="","",qaNotes!E789)</f>
        <v>5 years</v>
      </c>
      <c r="F789" s="174" t="str">
        <f>IF(qaNotes!F789="","",qaNotes!F789)</f>
        <v>5 years</v>
      </c>
      <c r="G789" s="12" t="str">
        <f>IF(qaNotes!G789="","",qaNotes!G789)</f>
        <v>Yes</v>
      </c>
      <c r="H789" s="884"/>
    </row>
    <row r="790" spans="1:8" ht="37.5" customHeight="1" x14ac:dyDescent="0.25">
      <c r="A790" s="58" t="str">
        <f>IF(qaNotes!A790="","",qaNotes!A790)</f>
        <v>Utah DOT - Transportation Tech Qualification Program TTQP / WAQTC</v>
      </c>
      <c r="B790" s="772" t="str">
        <f>IF(qaNotes!B790="","",qaNotes!B790)</f>
        <v>UT TTQP Embankment &amp; Base Testing Technician (EbTT)</v>
      </c>
      <c r="C790" s="773" t="str">
        <f>IF(qaNotes!C790="","",qaNotes!C790)</f>
        <v>D3666 (Aggregate)</v>
      </c>
      <c r="D790" s="800" t="str">
        <f>IF(qaNotes!D790="","",qaNotes!D790)</f>
        <v>Yes</v>
      </c>
      <c r="E790" s="775" t="str">
        <f>IF(qaNotes!E790="","",qaNotes!E790)</f>
        <v>5 years</v>
      </c>
      <c r="F790" s="802" t="str">
        <f>IF(qaNotes!F790="","",qaNotes!F790)</f>
        <v>5 years</v>
      </c>
      <c r="G790" s="777" t="str">
        <f>IF(qaNotes!G790="","",qaNotes!G790)</f>
        <v>Yes</v>
      </c>
      <c r="H790" s="894" t="str">
        <f>IF(qaNotes!L790="","",qaNotes!L790)</f>
        <v>This certification only covers 4 of the 5 soil and rock standards required in D2740. Please note: T89 and T90 (D4318) are considered as only 1 ASTM standard.</v>
      </c>
    </row>
    <row r="791" spans="1:8" ht="37.5" customHeight="1" x14ac:dyDescent="0.25">
      <c r="A791" s="58" t="str">
        <f>IF(qaNotes!A791="","",qaNotes!A791)</f>
        <v>Utah DOT - Transportation Tech Qualification Program TTQP / WAQTC</v>
      </c>
      <c r="B791" s="121" t="str">
        <f>IF(qaNotes!B791="","",qaNotes!B791)</f>
        <v>UT TTQP Embankment &amp; Base Testing Technician (EbTT)</v>
      </c>
      <c r="C791" s="791" t="str">
        <f>IF(qaNotes!C791="","",qaNotes!C791)</f>
        <v>D3740 (Soil)</v>
      </c>
      <c r="D791" s="792" t="str">
        <f>IF(qaNotes!D791="","",qaNotes!D791)</f>
        <v>See Guidance</v>
      </c>
      <c r="E791" s="793" t="str">
        <f>IF(qaNotes!E791="","",qaNotes!E791)</f>
        <v>5 years</v>
      </c>
      <c r="F791" s="794" t="str">
        <f>IF(qaNotes!F791="","",qaNotes!F791)</f>
        <v>5 years</v>
      </c>
      <c r="G791" s="817" t="str">
        <f>IF(qaNotes!G791="","",qaNotes!G791)</f>
        <v>See Guidance</v>
      </c>
      <c r="H791" s="895"/>
    </row>
    <row r="792" spans="1:8" ht="37.5" customHeight="1" x14ac:dyDescent="0.25">
      <c r="A792" s="58" t="str">
        <f>IF(qaNotes!A792="","",qaNotes!A792)</f>
        <v>Utah DOT - Transportation Tech Qualification Program TTQP / WAQTC</v>
      </c>
      <c r="B792" s="121" t="str">
        <f>IF(qaNotes!B792="","",qaNotes!B792)</f>
        <v>UT TTQP Embankment &amp; Base Testing Technician (EbTT)</v>
      </c>
      <c r="C792" s="791" t="str">
        <f>IF(qaNotes!C792="","",qaNotes!C792)</f>
        <v>E329 (Aggregate)</v>
      </c>
      <c r="D792" s="792" t="str">
        <f>IF(qaNotes!D792="","",qaNotes!D792)</f>
        <v>Yes</v>
      </c>
      <c r="E792" s="793" t="str">
        <f>IF(qaNotes!E792="","",qaNotes!E792)</f>
        <v>5 years</v>
      </c>
      <c r="F792" s="794" t="str">
        <f>IF(qaNotes!F792="","",qaNotes!F792)</f>
        <v>5 years</v>
      </c>
      <c r="G792" s="817" t="str">
        <f>IF(qaNotes!G792="","",qaNotes!G792)</f>
        <v>Yes</v>
      </c>
      <c r="H792" s="895"/>
    </row>
    <row r="793" spans="1:8" ht="37.5" customHeight="1" thickBot="1" x14ac:dyDescent="0.3">
      <c r="A793" s="58" t="str">
        <f>IF(qaNotes!A793="","",qaNotes!A793)</f>
        <v>Utah DOT - Transportation Tech Qualification Program TTQP / WAQTC</v>
      </c>
      <c r="B793" s="118" t="str">
        <f>IF(qaNotes!B793="","",qaNotes!B793)</f>
        <v>UT TTQP Embankment &amp; Base Testing Technician (EbTT)</v>
      </c>
      <c r="C793" s="767" t="str">
        <f>IF(qaNotes!C793="","",qaNotes!C793)</f>
        <v>E329 (Soil)</v>
      </c>
      <c r="D793" s="796" t="str">
        <f>IF(qaNotes!D793="","",qaNotes!D793)</f>
        <v>Yes</v>
      </c>
      <c r="E793" s="769" t="str">
        <f>IF(qaNotes!E793="","",qaNotes!E793)</f>
        <v>5 years</v>
      </c>
      <c r="F793" s="819" t="str">
        <f>IF(qaNotes!F793="","",qaNotes!F793)</f>
        <v>5 years</v>
      </c>
      <c r="G793" s="771" t="str">
        <f>IF(qaNotes!G793="","",qaNotes!G793)</f>
        <v>Yes</v>
      </c>
      <c r="H793" s="896"/>
    </row>
    <row r="794" spans="1:8" ht="37.5" customHeight="1" x14ac:dyDescent="0.25">
      <c r="A794" s="58" t="str">
        <f>IF(qaNotes!A794="","",qaNotes!A794)</f>
        <v>Utah DOT - Transportation Tech Qualification Program TTQP / WAQTC</v>
      </c>
      <c r="B794" s="119" t="str">
        <f>IF(qaNotes!B794="","",qaNotes!B794)</f>
        <v>UT TTQP In-Place Density (DTT)</v>
      </c>
      <c r="C794" s="35" t="str">
        <f>IF(qaNotes!C794="","",qaNotes!C794)</f>
        <v>D3666 (Aggregate)</v>
      </c>
      <c r="D794" s="168" t="str">
        <f>IF(qaNotes!D794="","",qaNotes!D794)</f>
        <v>Yes</v>
      </c>
      <c r="E794" s="114" t="str">
        <f>IF(qaNotes!E794="","",qaNotes!E794)</f>
        <v>5 years</v>
      </c>
      <c r="F794" s="115" t="str">
        <f>IF(qaNotes!F794="","",qaNotes!F794)</f>
        <v>5 years</v>
      </c>
      <c r="G794" s="37" t="str">
        <f>IF(qaNotes!G794="","",qaNotes!G794)</f>
        <v>Yes</v>
      </c>
      <c r="H794" s="868" t="str">
        <f>IF(qaNotes!L794="","",qaNotes!L794)</f>
        <v/>
      </c>
    </row>
    <row r="795" spans="1:8" ht="37.5" customHeight="1" x14ac:dyDescent="0.25">
      <c r="A795" s="58" t="str">
        <f>IF(qaNotes!A795="","",qaNotes!A795)</f>
        <v>Utah DOT - Transportation Tech Qualification Program TTQP / WAQTC</v>
      </c>
      <c r="B795" s="121" t="str">
        <f>IF(qaNotes!B795="","",qaNotes!B795)</f>
        <v>UT TTQP In-Place Density (DTT)</v>
      </c>
      <c r="C795" s="30" t="str">
        <f>IF(qaNotes!C795="","",qaNotes!C795)</f>
        <v>D3666 (Asphalt Mixture)</v>
      </c>
      <c r="D795" s="169" t="str">
        <f>IF(qaNotes!D795="","",qaNotes!D795)</f>
        <v>Yes</v>
      </c>
      <c r="E795" s="122" t="str">
        <f>IF(qaNotes!E795="","",qaNotes!E795)</f>
        <v>5 years</v>
      </c>
      <c r="F795" s="171" t="str">
        <f>IF(qaNotes!F795="","",qaNotes!F795)</f>
        <v>5 years</v>
      </c>
      <c r="G795" s="32" t="str">
        <f>IF(qaNotes!G795="","",qaNotes!G795)</f>
        <v>Yes</v>
      </c>
      <c r="H795" s="893"/>
    </row>
    <row r="796" spans="1:8" ht="37.5" customHeight="1" x14ac:dyDescent="0.25">
      <c r="A796" s="58" t="str">
        <f>IF(qaNotes!A796="","",qaNotes!A796)</f>
        <v>Utah DOT - Transportation Tech Qualification Program TTQP / WAQTC</v>
      </c>
      <c r="B796" s="121" t="str">
        <f>IF(qaNotes!B796="","",qaNotes!B796)</f>
        <v>UT TTQP In-Place Density (DTT)</v>
      </c>
      <c r="C796" s="30" t="str">
        <f>IF(qaNotes!C796="","",qaNotes!C796)</f>
        <v>E329 (Aggregate)</v>
      </c>
      <c r="D796" s="169" t="str">
        <f>IF(qaNotes!D796="","",qaNotes!D796)</f>
        <v>Yes</v>
      </c>
      <c r="E796" s="122" t="str">
        <f>IF(qaNotes!E796="","",qaNotes!E796)</f>
        <v>5 years</v>
      </c>
      <c r="F796" s="171" t="str">
        <f>IF(qaNotes!F796="","",qaNotes!F796)</f>
        <v>5 years</v>
      </c>
      <c r="G796" s="32" t="str">
        <f>IF(qaNotes!G796="","",qaNotes!G796)</f>
        <v>Yes</v>
      </c>
      <c r="H796" s="893"/>
    </row>
    <row r="797" spans="1:8" ht="37.5" customHeight="1" thickBot="1" x14ac:dyDescent="0.3">
      <c r="A797" s="58" t="str">
        <f>IF(qaNotes!A797="","",qaNotes!A797)</f>
        <v>Utah DOT - Transportation Tech Qualification Program TTQP / WAQTC</v>
      </c>
      <c r="B797" s="118" t="str">
        <f>IF(qaNotes!B797="","",qaNotes!B797)</f>
        <v>UT TTQP In-Place Density (DTT)</v>
      </c>
      <c r="C797" s="33" t="str">
        <f>IF(qaNotes!C797="","",qaNotes!C797)</f>
        <v>E329 (Asphalt Mixture)</v>
      </c>
      <c r="D797" s="173" t="str">
        <f>IF(qaNotes!D797="","",qaNotes!D797)</f>
        <v>Yes</v>
      </c>
      <c r="E797" s="125" t="str">
        <f>IF(qaNotes!E797="","",qaNotes!E797)</f>
        <v>5 years</v>
      </c>
      <c r="F797" s="174" t="str">
        <f>IF(qaNotes!F797="","",qaNotes!F797)</f>
        <v>5 years</v>
      </c>
      <c r="G797" s="12" t="str">
        <f>IF(qaNotes!G797="","",qaNotes!G797)</f>
        <v>Yes</v>
      </c>
      <c r="H797" s="869"/>
    </row>
    <row r="798" spans="1:8" ht="37.5" customHeight="1" thickBot="1" x14ac:dyDescent="0.3">
      <c r="A798" s="58" t="str">
        <f>IF(qaNotes!A798="","",qaNotes!A798)</f>
        <v>Utah DOT - Transportation Tech Qualification Program TTQP / WAQTC</v>
      </c>
      <c r="B798" s="772" t="str">
        <f>IF(qaNotes!B798="","",qaNotes!B798)</f>
        <v>UT TTQP Concrete Testing Technician CTT</v>
      </c>
      <c r="C798" s="772" t="str">
        <f>IF(qaNotes!C798="","",qaNotes!C798)</f>
        <v>C1077 (Concrete)</v>
      </c>
      <c r="D798" s="850" t="str">
        <f>IF(qaNotes!D798="","",qaNotes!D798)</f>
        <v>No</v>
      </c>
      <c r="E798" s="891" t="str">
        <f>IF(qaNotes!E798="","",qaNotes!E798)</f>
        <v>No</v>
      </c>
      <c r="F798" s="891"/>
      <c r="G798" s="892"/>
      <c r="H798" s="837" t="str">
        <f>IF(qaNotes!L798="","",qaNotes!L798)</f>
        <v/>
      </c>
    </row>
    <row r="799" spans="1:8" ht="37.5" customHeight="1" x14ac:dyDescent="0.25">
      <c r="A799" s="77" t="str">
        <f>IF(qaNotes!A799="","",qaNotes!A799)</f>
        <v>Utah DOT - Transportation Tech Qualification Program TTQP</v>
      </c>
      <c r="B799" s="127" t="str">
        <f>IF(qaNotes!B799="","",qaNotes!B799)</f>
        <v>UT TTQP Concrete Strength Testing Technician (CsTT)</v>
      </c>
      <c r="C799" s="128" t="str">
        <f>IF(qaNotes!C799="","",qaNotes!C799)</f>
        <v xml:space="preserve">C1077 (Concrete) </v>
      </c>
      <c r="D799" s="165" t="str">
        <f>IF(qaNotes!D799="","",qaNotes!D799)</f>
        <v>No</v>
      </c>
      <c r="E799" s="130" t="str">
        <f>IF(qaNotes!E799="","",qaNotes!E799)</f>
        <v>No</v>
      </c>
      <c r="F799" s="131" t="str">
        <f>IF(qaNotes!F799="","",qaNotes!F799)</f>
        <v/>
      </c>
      <c r="G799" s="145" t="str">
        <f>IF(qaNotes!G799="","",qaNotes!G799)</f>
        <v/>
      </c>
      <c r="H799" s="878" t="str">
        <f>IF(qaNotes!L799="","",qaNotes!L799)</f>
        <v xml:space="preserve">E329 (Concrete: Certification meets for lab supervisors and lab technicians. </v>
      </c>
    </row>
    <row r="800" spans="1:8" ht="37.5" customHeight="1" thickBot="1" x14ac:dyDescent="0.3">
      <c r="A800" s="79" t="str">
        <f>IF(qaNotes!A800="","",qaNotes!A800)</f>
        <v>Utah DOT - Transportation Tech Qualification Program TTQP</v>
      </c>
      <c r="B800" s="138" t="str">
        <f>IF(qaNotes!B800="","",qaNotes!B800)</f>
        <v>UT TTQP Concrete Strength Testing Technician (CsTT)</v>
      </c>
      <c r="C800" s="139" t="str">
        <f>IF(qaNotes!C800="","",qaNotes!C800)</f>
        <v>E329 (Concrete)</v>
      </c>
      <c r="D800" s="214" t="str">
        <f>IF(qaNotes!D800="","",qaNotes!D800)</f>
        <v>See Guidance</v>
      </c>
      <c r="E800" s="158" t="str">
        <f>IF(qaNotes!E800="","",qaNotes!E800)</f>
        <v>5 years</v>
      </c>
      <c r="F800" s="162" t="str">
        <f>IF(qaNotes!F800="","",qaNotes!F800)</f>
        <v>5 years</v>
      </c>
      <c r="G800" s="149" t="str">
        <f>IF(qaNotes!G800="","",qaNotes!G800)</f>
        <v>See Guidance</v>
      </c>
      <c r="H800" s="879"/>
    </row>
    <row r="801" spans="1:8" ht="37.5" customHeight="1" x14ac:dyDescent="0.25">
      <c r="A801" s="79" t="str">
        <f>IF(qaNotes!A801="","",qaNotes!A801)</f>
        <v>Utah DOT - Transportation Tech Qualification Program TTQP</v>
      </c>
      <c r="B801" s="127" t="str">
        <f>IF(qaNotes!B801="","",qaNotes!B801)</f>
        <v>UT TTQP Superpave Mix Design and Analysis (SMD)</v>
      </c>
      <c r="C801" s="128" t="str">
        <f>IF(qaNotes!C801="","",qaNotes!C801)</f>
        <v>D3666 (Asphalt Mixture)</v>
      </c>
      <c r="D801" s="165" t="str">
        <f>IF(qaNotes!D801="","",qaNotes!D801)</f>
        <v>Yes</v>
      </c>
      <c r="E801" s="130" t="str">
        <f>IF(qaNotes!E801="","",qaNotes!E801)</f>
        <v>5 years</v>
      </c>
      <c r="F801" s="131" t="str">
        <f>IF(qaNotes!F801="","",qaNotes!F801)</f>
        <v>5 years</v>
      </c>
      <c r="G801" s="145" t="str">
        <f>IF(qaNotes!G801="","",qaNotes!G801)</f>
        <v>Yes</v>
      </c>
      <c r="H801" s="878" t="str">
        <f>IF(qaNotes!L801="","",qaNotes!L801)</f>
        <v>Please note: To obtain this certificaition, techncian must have AsTT II and AgTT Plus.</v>
      </c>
    </row>
    <row r="802" spans="1:8" ht="37.5" customHeight="1" thickBot="1" x14ac:dyDescent="0.3">
      <c r="A802" s="79" t="str">
        <f>IF(qaNotes!A802="","",qaNotes!A802)</f>
        <v>Utah DOT - Transportation Tech Qualification Program TTQP</v>
      </c>
      <c r="B802" s="138" t="str">
        <f>IF(qaNotes!B802="","",qaNotes!B802)</f>
        <v>UT TTQP Superpave Mix Design and Analysis (SMD)</v>
      </c>
      <c r="C802" s="139" t="str">
        <f>IF(qaNotes!C802="","",qaNotes!C802)</f>
        <v>E329 (Asphalt Mixture)</v>
      </c>
      <c r="D802" s="214" t="str">
        <f>IF(qaNotes!D802="","",qaNotes!D802)</f>
        <v>Yes</v>
      </c>
      <c r="E802" s="158" t="str">
        <f>IF(qaNotes!E802="","",qaNotes!E802)</f>
        <v>5 years</v>
      </c>
      <c r="F802" s="162" t="str">
        <f>IF(qaNotes!F802="","",qaNotes!F802)</f>
        <v>5 years</v>
      </c>
      <c r="G802" s="149" t="str">
        <f>IF(qaNotes!G802="","",qaNotes!G802)</f>
        <v>Yes</v>
      </c>
      <c r="H802" s="879"/>
    </row>
    <row r="803" spans="1:8" ht="37.5" customHeight="1" x14ac:dyDescent="0.25">
      <c r="A803" s="79" t="str">
        <f>IF(qaNotes!A803="","",qaNotes!A803)</f>
        <v>Utah DOT - Transportation Tech Qualification Program TTQP</v>
      </c>
      <c r="B803" s="127" t="str">
        <f>IF(qaNotes!B803="","",qaNotes!B803)</f>
        <v>UT TTQP Laboratory Testing Technician (LbTT)</v>
      </c>
      <c r="C803" s="128" t="str">
        <f>IF(qaNotes!C803="","",qaNotes!C803)</f>
        <v>D3666 (Aggregate)</v>
      </c>
      <c r="D803" s="165" t="str">
        <f>IF(qaNotes!D803="","",qaNotes!D803)</f>
        <v>Yes</v>
      </c>
      <c r="E803" s="130" t="str">
        <f>IF(qaNotes!E803="","",qaNotes!E803)</f>
        <v>5 years</v>
      </c>
      <c r="F803" s="131" t="str">
        <f>IF(qaNotes!F803="","",qaNotes!F803)</f>
        <v>5 years</v>
      </c>
      <c r="G803" s="145" t="str">
        <f>IF(qaNotes!G803="","",qaNotes!G803)</f>
        <v>Yes</v>
      </c>
      <c r="H803" s="878" t="str">
        <f>IF(qaNotes!L803="","",qaNotes!L803)</f>
        <v>Please note: To obtain this certificaition, techncian must have AgTT plus and Embankment Plus.</v>
      </c>
    </row>
    <row r="804" spans="1:8" ht="37.5" customHeight="1" thickBot="1" x14ac:dyDescent="0.3">
      <c r="A804" s="79" t="str">
        <f>IF(qaNotes!A804="","",qaNotes!A804)</f>
        <v>Utah DOT - Transportation Tech Qualification Program TTQP</v>
      </c>
      <c r="B804" s="138" t="str">
        <f>IF(qaNotes!B804="","",qaNotes!B804)</f>
        <v>UT TTQP Laboratory Testing Technician (LbTT)</v>
      </c>
      <c r="C804" s="139" t="str">
        <f>IF(qaNotes!C804="","",qaNotes!C804)</f>
        <v>E329 (Aggregate)</v>
      </c>
      <c r="D804" s="214" t="str">
        <f>IF(qaNotes!D804="","",qaNotes!D804)</f>
        <v>Yes</v>
      </c>
      <c r="E804" s="158" t="str">
        <f>IF(qaNotes!E804="","",qaNotes!E804)</f>
        <v>5 years</v>
      </c>
      <c r="F804" s="162" t="str">
        <f>IF(qaNotes!F804="","",qaNotes!F804)</f>
        <v>5 years</v>
      </c>
      <c r="G804" s="149" t="str">
        <f>IF(qaNotes!G804="","",qaNotes!G804)</f>
        <v>Yes</v>
      </c>
      <c r="H804" s="879"/>
    </row>
    <row r="805" spans="1:8" ht="37.5" customHeight="1" x14ac:dyDescent="0.25">
      <c r="A805" s="79" t="str">
        <f>IF(qaNotes!A805="","",qaNotes!A805)</f>
        <v>Utah DOT - Transportation Tech Qualification Program TTQP</v>
      </c>
      <c r="B805" s="127" t="str">
        <f>IF(qaNotes!B805="","",qaNotes!B805)</f>
        <v>UT TTQP Aggregate Plus Testing Technician (AgTT Plus)</v>
      </c>
      <c r="C805" s="128" t="str">
        <f>IF(qaNotes!C805="","",qaNotes!C805)</f>
        <v>D3666 (Aggregate)</v>
      </c>
      <c r="D805" s="165" t="str">
        <f>IF(qaNotes!D805="","",qaNotes!D805)</f>
        <v>Yes</v>
      </c>
      <c r="E805" s="130" t="str">
        <f>IF(qaNotes!E805="","",qaNotes!E805)</f>
        <v>5 years</v>
      </c>
      <c r="F805" s="131" t="str">
        <f>IF(qaNotes!F805="","",qaNotes!F805)</f>
        <v>5 years</v>
      </c>
      <c r="G805" s="145" t="str">
        <f>IF(qaNotes!G805="","",qaNotes!G805)</f>
        <v>Yes</v>
      </c>
      <c r="H805" s="878" t="str">
        <f>IF(qaNotes!L805="","",qaNotes!L805)</f>
        <v/>
      </c>
    </row>
    <row r="806" spans="1:8" ht="37.5" customHeight="1" thickBot="1" x14ac:dyDescent="0.3">
      <c r="A806" s="79" t="str">
        <f>IF(qaNotes!A806="","",qaNotes!A806)</f>
        <v>Utah DOT - Transportation Tech Qualification Program TTQP</v>
      </c>
      <c r="B806" s="132" t="str">
        <f>IF(qaNotes!B806="","",qaNotes!B806)</f>
        <v>UT TTQP Aggregate Plus Testing Technician (AgTT Plus)</v>
      </c>
      <c r="C806" s="160" t="str">
        <f>IF(qaNotes!C806="","",qaNotes!C806)</f>
        <v>E329 (Aggregate)</v>
      </c>
      <c r="D806" s="214" t="str">
        <f>IF(qaNotes!D806="","",qaNotes!D806)</f>
        <v>Yes</v>
      </c>
      <c r="E806" s="158" t="str">
        <f>IF(qaNotes!E806="","",qaNotes!E806)</f>
        <v>5 years</v>
      </c>
      <c r="F806" s="162" t="str">
        <f>IF(qaNotes!F806="","",qaNotes!F806)</f>
        <v>5 years</v>
      </c>
      <c r="G806" s="149" t="str">
        <f>IF(qaNotes!G806="","",qaNotes!G806)</f>
        <v>Yes</v>
      </c>
      <c r="H806" s="879"/>
    </row>
    <row r="807" spans="1:8" ht="37.5" customHeight="1" thickBot="1" x14ac:dyDescent="0.3">
      <c r="A807" s="87" t="str">
        <f>IF(qaNotes!A807="","",qaNotes!A807)</f>
        <v>Virginia Department of Transportation</v>
      </c>
      <c r="B807" s="18" t="str">
        <f>IF(qaNotes!B807="","",qaNotes!B807)</f>
        <v>VA DOT Aggregate Properties</v>
      </c>
      <c r="C807" s="76" t="str">
        <f>IF(qaNotes!C807="","",qaNotes!C807)</f>
        <v>None</v>
      </c>
      <c r="D807" s="881" t="str">
        <f>IF(qaNotes!D807="","",qaNotes!D807)</f>
        <v>No</v>
      </c>
      <c r="E807" s="881"/>
      <c r="F807" s="881"/>
      <c r="G807" s="882"/>
      <c r="H807" s="475" t="str">
        <f>IF(qaNotes!L807="","",qaNotes!L807)</f>
        <v>Please note: This is now part of Asphalt Plant Mix Design</v>
      </c>
    </row>
    <row r="808" spans="1:8" ht="37.5" customHeight="1" x14ac:dyDescent="0.25">
      <c r="A808" s="58" t="str">
        <f>IF(qaNotes!A808="","",qaNotes!A808)</f>
        <v>Virginia Department of Transportation</v>
      </c>
      <c r="B808" s="119" t="str">
        <f>IF(qaNotes!B808="","",qaNotes!B808)</f>
        <v>VA DOT Asphalt Field Level 1</v>
      </c>
      <c r="C808" s="35" t="str">
        <f>IF(qaNotes!C808="","",qaNotes!C808)</f>
        <v>D3666 (Asphalt Mixture)</v>
      </c>
      <c r="D808" s="168" t="str">
        <f>IF(qaNotes!D808="","",qaNotes!D808)</f>
        <v>See Guidance</v>
      </c>
      <c r="E808" s="114" t="str">
        <f>IF(qaNotes!E808="","",qaNotes!E808)</f>
        <v>5 years</v>
      </c>
      <c r="F808" s="115" t="str">
        <f>IF(qaNotes!F808="","",qaNotes!F808)</f>
        <v>5 years</v>
      </c>
      <c r="G808" s="37" t="str">
        <f>IF(qaNotes!G808="","",qaNotes!G808)</f>
        <v>See Guidance</v>
      </c>
      <c r="H808" s="868" t="str">
        <f>IF(qaNotes!L808="","",qaNotes!L808)</f>
        <v>For certification purposes: Certification will only be accepted for D3666 and E329 (Asphalt Mixture) under the condition that the laboratory mainly does nuclear density and cores and NOT for labs who are testing mix designs.</v>
      </c>
    </row>
    <row r="809" spans="1:8" ht="37.5" customHeight="1" thickBot="1" x14ac:dyDescent="0.3">
      <c r="A809" s="58" t="str">
        <f>IF(qaNotes!A809="","",qaNotes!A809)</f>
        <v>Virginia Department of Transportation</v>
      </c>
      <c r="B809" s="118" t="str">
        <f>IF(qaNotes!B809="","",qaNotes!B809)</f>
        <v>VA DOT Asphalt Field Level 1</v>
      </c>
      <c r="C809" s="33" t="str">
        <f>IF(qaNotes!C809="","",qaNotes!C809)</f>
        <v>E329 (Asphalt Mixture)</v>
      </c>
      <c r="D809" s="173" t="str">
        <f>IF(qaNotes!D809="","",qaNotes!D809)</f>
        <v>See Guidance</v>
      </c>
      <c r="E809" s="125" t="str">
        <f>IF(qaNotes!E809="","",qaNotes!E809)</f>
        <v>5 years</v>
      </c>
      <c r="F809" s="174" t="str">
        <f>IF(qaNotes!F809="","",qaNotes!F809)</f>
        <v>5 years</v>
      </c>
      <c r="G809" s="12" t="str">
        <f>IF(qaNotes!G809="","",qaNotes!G809)</f>
        <v>See Guidance</v>
      </c>
      <c r="H809" s="869"/>
    </row>
    <row r="810" spans="1:8" ht="37.5" customHeight="1" thickBot="1" x14ac:dyDescent="0.3">
      <c r="A810" s="58" t="str">
        <f>IF(qaNotes!A810="","",qaNotes!A810)</f>
        <v>Virginia Department of Transportation</v>
      </c>
      <c r="B810" s="18" t="str">
        <f>IF(qaNotes!B810="","",qaNotes!B810)</f>
        <v>VA DOT Asphalt Field Level 2</v>
      </c>
      <c r="C810" s="76" t="str">
        <f>IF(qaNotes!C810="","",qaNotes!C810)</f>
        <v>None</v>
      </c>
      <c r="D810" s="887" t="str">
        <f>IF(qaNotes!D810="","",qaNotes!D810)</f>
        <v>No</v>
      </c>
      <c r="E810" s="887"/>
      <c r="F810" s="887"/>
      <c r="G810" s="888"/>
      <c r="H810" s="475" t="str">
        <f>IF(qaNotes!L810="","",qaNotes!L810)</f>
        <v/>
      </c>
    </row>
    <row r="811" spans="1:8" ht="37.5" customHeight="1" thickBot="1" x14ac:dyDescent="0.3">
      <c r="A811" s="58" t="str">
        <f>IF(qaNotes!A811="","",qaNotes!A811)</f>
        <v>Virginia Department of Transportation</v>
      </c>
      <c r="B811" s="18" t="str">
        <f>IF(qaNotes!B811="","",qaNotes!B811)</f>
        <v>VA DOT Asphalt Plant Level 1</v>
      </c>
      <c r="C811" s="76" t="str">
        <f>IF(qaNotes!C811="","",qaNotes!C811)</f>
        <v>None</v>
      </c>
      <c r="D811" s="881" t="str">
        <f>IF(qaNotes!D811="","",qaNotes!D811)</f>
        <v>No</v>
      </c>
      <c r="E811" s="889"/>
      <c r="F811" s="889"/>
      <c r="G811" s="890"/>
      <c r="H811" s="475" t="str">
        <f>IF(qaNotes!L811="","",qaNotes!L811)</f>
        <v/>
      </c>
    </row>
    <row r="812" spans="1:8" ht="37.5" customHeight="1" x14ac:dyDescent="0.25">
      <c r="A812" s="58" t="str">
        <f>IF(qaNotes!A812="","",qaNotes!A812)</f>
        <v>Virginia Department of Transportation</v>
      </c>
      <c r="B812" s="119" t="str">
        <f>IF(qaNotes!B812="","",qaNotes!B812)</f>
        <v>VA DOT Asphalt Plant Level 2</v>
      </c>
      <c r="C812" s="35" t="str">
        <f>IF(qaNotes!C812="","",qaNotes!C812)</f>
        <v>D3666 (Asphalt Mixture)</v>
      </c>
      <c r="D812" s="25" t="str">
        <f>IF(qaNotes!D812="","",qaNotes!D812)</f>
        <v>Yes</v>
      </c>
      <c r="E812" s="114" t="str">
        <f>IF(qaNotes!E812="","",qaNotes!E812)</f>
        <v>5 years</v>
      </c>
      <c r="F812" s="115" t="str">
        <f>IF(qaNotes!F812="","",qaNotes!F812)</f>
        <v>5 years</v>
      </c>
      <c r="G812" s="37" t="str">
        <f>IF(qaNotes!G812="","",qaNotes!G812)</f>
        <v>Yes</v>
      </c>
      <c r="H812" s="883" t="str">
        <f>IF(qaNotes!L812="","",qaNotes!L812)</f>
        <v/>
      </c>
    </row>
    <row r="813" spans="1:8" ht="37.5" customHeight="1" thickBot="1" x14ac:dyDescent="0.3">
      <c r="A813" s="58" t="str">
        <f>IF(qaNotes!A813="","",qaNotes!A813)</f>
        <v>Virginia Department of Transportation</v>
      </c>
      <c r="B813" s="118" t="str">
        <f>IF(qaNotes!B813="","",qaNotes!B813)</f>
        <v>VA DOT Asphalt Plant Level 2</v>
      </c>
      <c r="C813" s="33" t="str">
        <f>IF(qaNotes!C813="","",qaNotes!C813)</f>
        <v>E329 (Asphalt Mixture)</v>
      </c>
      <c r="D813" s="13" t="str">
        <f>IF(qaNotes!D813="","",qaNotes!D813)</f>
        <v>Yes</v>
      </c>
      <c r="E813" s="125" t="str">
        <f>IF(qaNotes!E813="","",qaNotes!E813)</f>
        <v>5 years</v>
      </c>
      <c r="F813" s="174" t="str">
        <f>IF(qaNotes!F813="","",qaNotes!F813)</f>
        <v>5 years</v>
      </c>
      <c r="G813" s="12" t="str">
        <f>IF(qaNotes!G813="","",qaNotes!G813)</f>
        <v>Yes</v>
      </c>
      <c r="H813" s="884"/>
    </row>
    <row r="814" spans="1:8" ht="37.5" customHeight="1" x14ac:dyDescent="0.25">
      <c r="A814" s="58" t="str">
        <f>IF(qaNotes!A814="","",qaNotes!A814)</f>
        <v>Virginia Department of Transportation</v>
      </c>
      <c r="B814" s="119" t="str">
        <f>IF(qaNotes!B814="","",qaNotes!B814)</f>
        <v xml:space="preserve">VA DOT Asphalt Plant Mix Design </v>
      </c>
      <c r="C814" s="35" t="str">
        <f>IF(qaNotes!C814="","",qaNotes!C814)</f>
        <v>D3666 (Aggregate)</v>
      </c>
      <c r="D814" s="25" t="str">
        <f>IF(qaNotes!D814="","",qaNotes!D814)</f>
        <v>Yes</v>
      </c>
      <c r="E814" s="114" t="str">
        <f>IF(qaNotes!E814="","",qaNotes!E814)</f>
        <v>5 years</v>
      </c>
      <c r="F814" s="115" t="str">
        <f>IF(qaNotes!F814="","",qaNotes!F814)</f>
        <v>5 years</v>
      </c>
      <c r="G814" s="37" t="str">
        <f>IF(qaNotes!G814="","",qaNotes!G814)</f>
        <v>Yes</v>
      </c>
      <c r="H814" s="883" t="str">
        <f>IF(qaNotes!L814="","",qaNotes!L814)</f>
        <v/>
      </c>
    </row>
    <row r="815" spans="1:8" ht="37.5" customHeight="1" thickBot="1" x14ac:dyDescent="0.3">
      <c r="A815" s="58" t="str">
        <f>IF(qaNotes!A815="","",qaNotes!A815)</f>
        <v>Virginia Department of Transportation</v>
      </c>
      <c r="B815" s="118" t="str">
        <f>IF(qaNotes!B815="","",qaNotes!B815)</f>
        <v xml:space="preserve">VA DOT Asphalt Plant Mix Design </v>
      </c>
      <c r="C815" s="33" t="str">
        <f>IF(qaNotes!C815="","",qaNotes!C815)</f>
        <v>E329 (Aggregate)</v>
      </c>
      <c r="D815" s="13" t="str">
        <f>IF(qaNotes!D815="","",qaNotes!D815)</f>
        <v>Yes</v>
      </c>
      <c r="E815" s="125" t="str">
        <f>IF(qaNotes!E815="","",qaNotes!E815)</f>
        <v>5 years</v>
      </c>
      <c r="F815" s="174" t="str">
        <f>IF(qaNotes!F815="","",qaNotes!F815)</f>
        <v>5 years</v>
      </c>
      <c r="G815" s="12" t="str">
        <f>IF(qaNotes!G815="","",qaNotes!G815)</f>
        <v>Yes</v>
      </c>
      <c r="H815" s="884"/>
    </row>
    <row r="816" spans="1:8" ht="37.5" customHeight="1" x14ac:dyDescent="0.25">
      <c r="A816" s="58" t="str">
        <f>IF(qaNotes!A816="","",qaNotes!A816)</f>
        <v>Virginia Department of Transportation</v>
      </c>
      <c r="B816" s="119" t="str">
        <f>IF(qaNotes!B816="","",qaNotes!B816)</f>
        <v>VA DOT Central Mix Aggregate Plant</v>
      </c>
      <c r="C816" s="35" t="str">
        <f>IF(qaNotes!C816="","",qaNotes!C816)</f>
        <v>D3666 (Aggregate)</v>
      </c>
      <c r="D816" s="25" t="str">
        <f>IF(qaNotes!D816="","",qaNotes!D816)</f>
        <v>Yes</v>
      </c>
      <c r="E816" s="114" t="str">
        <f>IF(qaNotes!E816="","",qaNotes!E816)</f>
        <v>5 years</v>
      </c>
      <c r="F816" s="115" t="str">
        <f>IF(qaNotes!F816="","",qaNotes!F816)</f>
        <v>5 years</v>
      </c>
      <c r="G816" s="37" t="str">
        <f>IF(qaNotes!G816="","",qaNotes!G816)</f>
        <v>Yes</v>
      </c>
      <c r="H816" s="883" t="str">
        <f>IF(qaNotes!L816="","",qaNotes!L816)</f>
        <v/>
      </c>
    </row>
    <row r="817" spans="1:8" ht="37.5" customHeight="1" thickBot="1" x14ac:dyDescent="0.3">
      <c r="A817" s="58" t="str">
        <f>IF(qaNotes!A817="","",qaNotes!A817)</f>
        <v>Virginia Department of Transportation</v>
      </c>
      <c r="B817" s="118" t="str">
        <f>IF(qaNotes!B817="","",qaNotes!B817)</f>
        <v>VA DOT Central Mix Aggregate Plant</v>
      </c>
      <c r="C817" s="33" t="str">
        <f>IF(qaNotes!C817="","",qaNotes!C817)</f>
        <v>E329 (Aggregate)</v>
      </c>
      <c r="D817" s="13" t="str">
        <f>IF(qaNotes!D817="","",qaNotes!D817)</f>
        <v>Yes</v>
      </c>
      <c r="E817" s="125" t="str">
        <f>IF(qaNotes!E817="","",qaNotes!E817)</f>
        <v>5 years</v>
      </c>
      <c r="F817" s="174" t="str">
        <f>IF(qaNotes!F817="","",qaNotes!F817)</f>
        <v>5 years</v>
      </c>
      <c r="G817" s="12" t="str">
        <f>IF(qaNotes!G817="","",qaNotes!G817)</f>
        <v>Yes</v>
      </c>
      <c r="H817" s="884"/>
    </row>
    <row r="818" spans="1:8" ht="37.5" customHeight="1" thickBot="1" x14ac:dyDescent="0.3">
      <c r="A818" s="58" t="str">
        <f>IF(qaNotes!A818="","",qaNotes!A818)</f>
        <v>Virginia Department of Transportation</v>
      </c>
      <c r="B818" s="18" t="str">
        <f>IF(qaNotes!B818="","",qaNotes!B818)</f>
        <v xml:space="preserve">VA DOT Concrete Field </v>
      </c>
      <c r="C818" s="76" t="str">
        <f>IF(qaNotes!C818="","",qaNotes!C818)</f>
        <v>None</v>
      </c>
      <c r="D818" s="887" t="str">
        <f>IF(qaNotes!D818="","",qaNotes!D818)</f>
        <v>No</v>
      </c>
      <c r="E818" s="887"/>
      <c r="F818" s="887"/>
      <c r="G818" s="888"/>
      <c r="H818" s="475" t="str">
        <f>IF(qaNotes!L818="","",qaNotes!L818)</f>
        <v/>
      </c>
    </row>
    <row r="819" spans="1:8" ht="37.5" customHeight="1" thickBot="1" x14ac:dyDescent="0.3">
      <c r="A819" s="58" t="str">
        <f>IF(qaNotes!A819="","",qaNotes!A819)</f>
        <v>Virginia Department of Transportation</v>
      </c>
      <c r="B819" s="18" t="str">
        <f>IF(qaNotes!B819="","",qaNotes!B819)</f>
        <v>VA DOT Concrete Plant</v>
      </c>
      <c r="C819" s="76" t="str">
        <f>IF(qaNotes!C819="","",qaNotes!C819)</f>
        <v>None</v>
      </c>
      <c r="D819" s="881" t="str">
        <f>IF(qaNotes!D819="","",qaNotes!D819)</f>
        <v>No</v>
      </c>
      <c r="E819" s="889"/>
      <c r="F819" s="889"/>
      <c r="G819" s="890"/>
      <c r="H819" s="475" t="str">
        <f>IF(qaNotes!L819="","",qaNotes!L819)</f>
        <v/>
      </c>
    </row>
    <row r="820" spans="1:8" ht="37.5" customHeight="1" x14ac:dyDescent="0.25">
      <c r="A820" s="58" t="str">
        <f>IF(qaNotes!A820="","",qaNotes!A820)</f>
        <v>Virginia Department of Transportation</v>
      </c>
      <c r="B820" s="119" t="str">
        <f>IF(qaNotes!B820="","",qaNotes!B820)</f>
        <v xml:space="preserve">VA DOT Soils and Aggregate Compaction </v>
      </c>
      <c r="C820" s="35" t="str">
        <f>IF(qaNotes!C820="","",qaNotes!C820)</f>
        <v>D3740 (Soil)</v>
      </c>
      <c r="D820" s="168" t="str">
        <f>IF(qaNotes!D820="","",qaNotes!D820)</f>
        <v>See Guidance</v>
      </c>
      <c r="E820" s="114" t="str">
        <f>IF(qaNotes!E820="","",qaNotes!E820)</f>
        <v>5 years</v>
      </c>
      <c r="F820" s="115" t="str">
        <f>IF(qaNotes!F820="","",qaNotes!F820)</f>
        <v>5 years</v>
      </c>
      <c r="G820" s="37" t="str">
        <f>IF(qaNotes!G820="","",qaNotes!G820)</f>
        <v>See Guidance</v>
      </c>
      <c r="H820" s="868" t="str">
        <f>IF(qaNotes!L820="","",qaNotes!L820)</f>
        <v>For D3740 (Soil): Technician(s) must submit a supplemental certification for 2 more soil methods - the certification only covers 3 soil standards. Performance evaluations are also required to be submitted.</v>
      </c>
    </row>
    <row r="821" spans="1:8" ht="37.5" customHeight="1" thickBot="1" x14ac:dyDescent="0.3">
      <c r="A821" s="58" t="str">
        <f>IF(qaNotes!A821="","",qaNotes!A821)</f>
        <v>Virginia Department of Transportation</v>
      </c>
      <c r="B821" s="121" t="str">
        <f>IF(qaNotes!B821="","",qaNotes!B821)</f>
        <v xml:space="preserve">VA DOT Soils and Aggregate Compaction </v>
      </c>
      <c r="C821" s="156" t="str">
        <f>IF(qaNotes!C821="","",qaNotes!C821)</f>
        <v>E329 (Soil)</v>
      </c>
      <c r="D821" s="170" t="str">
        <f>IF(qaNotes!D821="","",qaNotes!D821)</f>
        <v>Yes</v>
      </c>
      <c r="E821" s="125" t="str">
        <f>IF(qaNotes!E821="","",qaNotes!E821)</f>
        <v>5 years</v>
      </c>
      <c r="F821" s="174" t="str">
        <f>IF(qaNotes!F821="","",qaNotes!F821)</f>
        <v>5 years</v>
      </c>
      <c r="G821" s="12" t="str">
        <f>IF(qaNotes!G821="","",qaNotes!G821)</f>
        <v>Yes</v>
      </c>
      <c r="H821" s="869"/>
    </row>
    <row r="822" spans="1:8" ht="37.5" customHeight="1" x14ac:dyDescent="0.25">
      <c r="A822" s="77" t="str">
        <f>IF(qaNotes!A822="","",qaNotes!A822)</f>
        <v>Washington State TQP / WAQTC</v>
      </c>
      <c r="B822" s="127" t="str">
        <f>IF(qaNotes!B822="","",qaNotes!B822)</f>
        <v>WA TQP/WAQTC Aggregate Module</v>
      </c>
      <c r="C822" s="128" t="str">
        <f>IF(qaNotes!C822="","",qaNotes!C822)</f>
        <v>D3666 (Aggregate)</v>
      </c>
      <c r="D822" s="165" t="str">
        <f>IF(qaNotes!D822="","",qaNotes!D822)</f>
        <v>Yes</v>
      </c>
      <c r="E822" s="130" t="str">
        <f>IF(qaNotes!E822="","",qaNotes!E822)</f>
        <v>5 years</v>
      </c>
      <c r="F822" s="131" t="str">
        <f>IF(qaNotes!F822="","",qaNotes!F822)</f>
        <v>5 years</v>
      </c>
      <c r="G822" s="145" t="str">
        <f>IF(qaNotes!G822="","",qaNotes!G822)</f>
        <v>Yes</v>
      </c>
      <c r="H822" s="870" t="str">
        <f>IF(qaNotes!L822="","",qaNotes!L822)</f>
        <v/>
      </c>
    </row>
    <row r="823" spans="1:8" ht="37.5" customHeight="1" thickBot="1" x14ac:dyDescent="0.3">
      <c r="A823" s="79" t="str">
        <f>IF(qaNotes!A823="","",qaNotes!A823)</f>
        <v>Washington State TQP / WAQTC</v>
      </c>
      <c r="B823" s="138" t="str">
        <f>IF(qaNotes!B823="","",qaNotes!B823)</f>
        <v>WA TQP/WAQTC Aggregate Module</v>
      </c>
      <c r="C823" s="139" t="str">
        <f>IF(qaNotes!C823="","",qaNotes!C823)</f>
        <v>E329 (Aggregate)</v>
      </c>
      <c r="D823" s="214" t="str">
        <f>IF(qaNotes!D823="","",qaNotes!D823)</f>
        <v>Yes</v>
      </c>
      <c r="E823" s="158" t="str">
        <f>IF(qaNotes!E823="","",qaNotes!E823)</f>
        <v>5 years</v>
      </c>
      <c r="F823" s="162" t="str">
        <f>IF(qaNotes!F823="","",qaNotes!F823)</f>
        <v>5 years</v>
      </c>
      <c r="G823" s="149" t="str">
        <f>IF(qaNotes!G823="","",qaNotes!G823)</f>
        <v>Yes</v>
      </c>
      <c r="H823" s="871"/>
    </row>
    <row r="824" spans="1:8" ht="37.5" customHeight="1" x14ac:dyDescent="0.25">
      <c r="A824" s="79" t="str">
        <f>IF(qaNotes!A824="","",qaNotes!A824)</f>
        <v>Washington State TQP / WAQTC</v>
      </c>
      <c r="B824" s="127" t="str">
        <f>IF(qaNotes!B824="","",qaNotes!B824)</f>
        <v>WA TQP/WAQTC Soil module (lab)</v>
      </c>
      <c r="C824" s="128" t="str">
        <f>IF(qaNotes!C824="","",qaNotes!C824)</f>
        <v>D3740 (Soil)</v>
      </c>
      <c r="D824" s="165" t="str">
        <f>IF(qaNotes!D824="","",qaNotes!D824)</f>
        <v>Yes</v>
      </c>
      <c r="E824" s="130" t="str">
        <f>IF(qaNotes!E824="","",qaNotes!E824)</f>
        <v>5 years</v>
      </c>
      <c r="F824" s="131" t="str">
        <f>IF(qaNotes!F824="","",qaNotes!F824)</f>
        <v>5 years</v>
      </c>
      <c r="G824" s="145" t="str">
        <f>IF(qaNotes!G824="","",qaNotes!G824)</f>
        <v>Yes</v>
      </c>
      <c r="H824" s="870" t="str">
        <f>IF(qaNotes!L824="","",qaNotes!L824)</f>
        <v/>
      </c>
    </row>
    <row r="825" spans="1:8" ht="37.5" customHeight="1" thickBot="1" x14ac:dyDescent="0.3">
      <c r="A825" s="79" t="str">
        <f>IF(qaNotes!A825="","",qaNotes!A825)</f>
        <v>Washington State TQP / WAQTC</v>
      </c>
      <c r="B825" s="138" t="str">
        <f>IF(qaNotes!B825="","",qaNotes!B825)</f>
        <v>WA TQP/WAQTC Soil module (lab)</v>
      </c>
      <c r="C825" s="139" t="str">
        <f>IF(qaNotes!C825="","",qaNotes!C825)</f>
        <v>E329 (Soil)</v>
      </c>
      <c r="D825" s="214" t="str">
        <f>IF(qaNotes!D825="","",qaNotes!D825)</f>
        <v>Yes</v>
      </c>
      <c r="E825" s="141" t="str">
        <f>IF(qaNotes!E825="","",qaNotes!E825)</f>
        <v>5 years</v>
      </c>
      <c r="F825" s="142" t="str">
        <f>IF(qaNotes!F825="","",qaNotes!F825)</f>
        <v>5 years</v>
      </c>
      <c r="G825" s="167" t="str">
        <f>IF(qaNotes!G825="","",qaNotes!G825)</f>
        <v>Yes</v>
      </c>
      <c r="H825" s="871"/>
    </row>
    <row r="826" spans="1:8" ht="37.5" customHeight="1" x14ac:dyDescent="0.25">
      <c r="A826" s="79" t="str">
        <f>IF(qaNotes!A826="","",qaNotes!A826)</f>
        <v>Washington State TQP / WAQTC</v>
      </c>
      <c r="B826" s="127" t="str">
        <f>IF(qaNotes!B826="","",qaNotes!B826)</f>
        <v>WA TQP/WAQTC HMA  Mix</v>
      </c>
      <c r="C826" s="128" t="str">
        <f>IF(qaNotes!C826="","",qaNotes!C826)</f>
        <v>D3666 (Aggregate)</v>
      </c>
      <c r="D826" s="165" t="str">
        <f>IF(qaNotes!D826="","",qaNotes!D826)</f>
        <v>Yes</v>
      </c>
      <c r="E826" s="130" t="str">
        <f>IF(qaNotes!E826="","",qaNotes!E826)</f>
        <v>5 years</v>
      </c>
      <c r="F826" s="131" t="str">
        <f>IF(qaNotes!F826="","",qaNotes!F826)</f>
        <v>5 years</v>
      </c>
      <c r="G826" s="145" t="str">
        <f>IF(qaNotes!G826="","",qaNotes!G826)</f>
        <v>Yes</v>
      </c>
      <c r="H826" s="870" t="str">
        <f>IF(qaNotes!L826="","",qaNotes!L826)</f>
        <v/>
      </c>
    </row>
    <row r="827" spans="1:8" ht="37.5" customHeight="1" x14ac:dyDescent="0.25">
      <c r="A827" s="79" t="str">
        <f>IF(qaNotes!A827="","",qaNotes!A827)</f>
        <v>Washington State TQP / WAQTC</v>
      </c>
      <c r="B827" s="132" t="str">
        <f>IF(qaNotes!B827="","",qaNotes!B827)</f>
        <v>WA TQP/WAQTC HMA  Mix</v>
      </c>
      <c r="C827" s="133" t="str">
        <f>IF(qaNotes!C827="","",qaNotes!C827)</f>
        <v>D3666 (Asphalt Mixture)</v>
      </c>
      <c r="D827" s="215" t="str">
        <f>IF(qaNotes!D827="","",qaNotes!D827)</f>
        <v>Yes</v>
      </c>
      <c r="E827" s="135" t="str">
        <f>IF(qaNotes!E827="","",qaNotes!E827)</f>
        <v>5 years</v>
      </c>
      <c r="F827" s="136" t="str">
        <f>IF(qaNotes!F827="","",qaNotes!F827)</f>
        <v>5 years</v>
      </c>
      <c r="G827" s="147" t="str">
        <f>IF(qaNotes!G827="","",qaNotes!G827)</f>
        <v>Yes</v>
      </c>
      <c r="H827" s="880"/>
    </row>
    <row r="828" spans="1:8" ht="37.5" customHeight="1" x14ac:dyDescent="0.25">
      <c r="A828" s="79" t="str">
        <f>IF(qaNotes!A828="","",qaNotes!A828)</f>
        <v>Washington State TQP / WAQTC</v>
      </c>
      <c r="B828" s="132" t="str">
        <f>IF(qaNotes!B828="","",qaNotes!B828)</f>
        <v>WA TQP/WAQTC HMA  Mix</v>
      </c>
      <c r="C828" s="133" t="str">
        <f>IF(qaNotes!C828="","",qaNotes!C828)</f>
        <v>E329 (Aggregate)</v>
      </c>
      <c r="D828" s="215" t="str">
        <f>IF(qaNotes!D828="","",qaNotes!D828)</f>
        <v>Yes</v>
      </c>
      <c r="E828" s="135" t="str">
        <f>IF(qaNotes!E828="","",qaNotes!E828)</f>
        <v>5 years</v>
      </c>
      <c r="F828" s="136" t="str">
        <f>IF(qaNotes!F828="","",qaNotes!F828)</f>
        <v>5 years</v>
      </c>
      <c r="G828" s="147" t="str">
        <f>IF(qaNotes!G828="","",qaNotes!G828)</f>
        <v>Yes</v>
      </c>
      <c r="H828" s="880"/>
    </row>
    <row r="829" spans="1:8" ht="37.5" customHeight="1" thickBot="1" x14ac:dyDescent="0.3">
      <c r="A829" s="79" t="str">
        <f>IF(qaNotes!A829="","",qaNotes!A829)</f>
        <v>Washington State TQP / WAQTC</v>
      </c>
      <c r="B829" s="138" t="str">
        <f>IF(qaNotes!B829="","",qaNotes!B829)</f>
        <v>WA TQP/WAQTC HMA  Mix</v>
      </c>
      <c r="C829" s="139" t="str">
        <f>IF(qaNotes!C829="","",qaNotes!C829)</f>
        <v>E329 (Asphalt Mixture)</v>
      </c>
      <c r="D829" s="214" t="str">
        <f>IF(qaNotes!D829="","",qaNotes!D829)</f>
        <v>Yes</v>
      </c>
      <c r="E829" s="158" t="str">
        <f>IF(qaNotes!E829="","",qaNotes!E829)</f>
        <v>5 years</v>
      </c>
      <c r="F829" s="162" t="str">
        <f>IF(qaNotes!F829="","",qaNotes!F829)</f>
        <v>5 years</v>
      </c>
      <c r="G829" s="149" t="str">
        <f>IF(qaNotes!G829="","",qaNotes!G829)</f>
        <v>Yes</v>
      </c>
      <c r="H829" s="871"/>
    </row>
    <row r="830" spans="1:8" ht="37.5" customHeight="1" x14ac:dyDescent="0.25">
      <c r="A830" s="79" t="str">
        <f>IF(qaNotes!A830="","",qaNotes!A830)</f>
        <v>Washington State TQP / WAQTC</v>
      </c>
      <c r="B830" s="127" t="str">
        <f>IF(qaNotes!B830="","",qaNotes!B830)</f>
        <v>WA TQP/WAQTC Embankment &amp; Base Density</v>
      </c>
      <c r="C830" s="128" t="str">
        <f>IF(qaNotes!C830="","",qaNotes!C830)</f>
        <v>D3666 (Aggregate)</v>
      </c>
      <c r="D830" s="165" t="str">
        <f>IF(qaNotes!D830="","",qaNotes!D830)</f>
        <v>Yes</v>
      </c>
      <c r="E830" s="130" t="str">
        <f>IF(qaNotes!E830="","",qaNotes!E830)</f>
        <v>5 years</v>
      </c>
      <c r="F830" s="131" t="str">
        <f>IF(qaNotes!F830="","",qaNotes!F830)</f>
        <v>5 years</v>
      </c>
      <c r="G830" s="145" t="str">
        <f>IF(qaNotes!G830="","",qaNotes!G830)</f>
        <v>Yes</v>
      </c>
      <c r="H830" s="878" t="str">
        <f>IF(qaNotes!L830="","",qaNotes!L830)</f>
        <v/>
      </c>
    </row>
    <row r="831" spans="1:8" ht="37.5" customHeight="1" x14ac:dyDescent="0.25">
      <c r="A831" s="79" t="str">
        <f>IF(qaNotes!A831="","",qaNotes!A831)</f>
        <v>Washington State TQP / WAQTC</v>
      </c>
      <c r="B831" s="132" t="str">
        <f>IF(qaNotes!B831="","",qaNotes!B831)</f>
        <v>WA TQP/WAQTC Embankment &amp; Base Density</v>
      </c>
      <c r="C831" s="133" t="str">
        <f>IF(qaNotes!C831="","",qaNotes!C831)</f>
        <v>E329 (Aggregate)</v>
      </c>
      <c r="D831" s="215" t="str">
        <f>IF(qaNotes!D831="","",qaNotes!D831)</f>
        <v>Yes</v>
      </c>
      <c r="E831" s="135" t="str">
        <f>IF(qaNotes!E831="","",qaNotes!E831)</f>
        <v>5 years</v>
      </c>
      <c r="F831" s="136" t="str">
        <f>IF(qaNotes!F831="","",qaNotes!F831)</f>
        <v>5 years</v>
      </c>
      <c r="G831" s="147" t="str">
        <f>IF(qaNotes!G831="","",qaNotes!G831)</f>
        <v>Yes</v>
      </c>
      <c r="H831" s="886"/>
    </row>
    <row r="832" spans="1:8" ht="37.5" customHeight="1" thickBot="1" x14ac:dyDescent="0.3">
      <c r="A832" s="79" t="str">
        <f>IF(qaNotes!A832="","",qaNotes!A832)</f>
        <v>Washington State TQP / WAQTC</v>
      </c>
      <c r="B832" s="138" t="str">
        <f>IF(qaNotes!B832="","",qaNotes!B832)</f>
        <v>WA TQP/WAQTC Embankment &amp; Base Density</v>
      </c>
      <c r="C832" s="139" t="str">
        <f>IF(qaNotes!C832="","",qaNotes!C832)</f>
        <v>E329 (Soil)</v>
      </c>
      <c r="D832" s="214" t="str">
        <f>IF(qaNotes!D832="","",qaNotes!D832)</f>
        <v>Yes</v>
      </c>
      <c r="E832" s="158" t="str">
        <f>IF(qaNotes!E832="","",qaNotes!E832)</f>
        <v>5 years</v>
      </c>
      <c r="F832" s="162" t="str">
        <f>IF(qaNotes!F832="","",qaNotes!F832)</f>
        <v>5 years</v>
      </c>
      <c r="G832" s="149" t="str">
        <f>IF(qaNotes!G832="","",qaNotes!G832)</f>
        <v>Yes</v>
      </c>
      <c r="H832" s="879"/>
    </row>
    <row r="833" spans="1:8" ht="37.5" customHeight="1" x14ac:dyDescent="0.25">
      <c r="A833" s="79" t="str">
        <f>IF(qaNotes!A833="","",qaNotes!A833)</f>
        <v>Washington State TQP / WAQTC</v>
      </c>
      <c r="B833" s="127" t="str">
        <f>IF(qaNotes!B833="","",qaNotes!B833)</f>
        <v>WA TQP/WAQTC In-Place Density</v>
      </c>
      <c r="C833" s="128" t="str">
        <f>IF(qaNotes!C833="","",qaNotes!C833)</f>
        <v>D3666 (Asphalt Mixture)</v>
      </c>
      <c r="D833" s="165" t="str">
        <f>IF(qaNotes!D833="","",qaNotes!D833)</f>
        <v>Yes</v>
      </c>
      <c r="E833" s="130" t="str">
        <f>IF(qaNotes!E833="","",qaNotes!E833)</f>
        <v>5 years</v>
      </c>
      <c r="F833" s="131" t="str">
        <f>IF(qaNotes!F833="","",qaNotes!F833)</f>
        <v>5 years</v>
      </c>
      <c r="G833" s="145" t="str">
        <f>IF(qaNotes!G833="","",qaNotes!G833)</f>
        <v>Yes</v>
      </c>
      <c r="H833" s="878" t="str">
        <f>IF(qaNotes!L833="","",qaNotes!L833)</f>
        <v/>
      </c>
    </row>
    <row r="834" spans="1:8" ht="37.5" customHeight="1" x14ac:dyDescent="0.25">
      <c r="A834" s="79" t="str">
        <f>IF(qaNotes!A834="","",qaNotes!A834)</f>
        <v>Washington State TQP / WAQTC</v>
      </c>
      <c r="B834" s="132" t="str">
        <f>IF(qaNotes!B834="","",qaNotes!B834)</f>
        <v>WA TQP/WAQTC In-Place Density</v>
      </c>
      <c r="C834" s="133" t="str">
        <f>IF(qaNotes!C834="","",qaNotes!C834)</f>
        <v>E329 (Asphalt Mixture)</v>
      </c>
      <c r="D834" s="215" t="str">
        <f>IF(qaNotes!D834="","",qaNotes!D834)</f>
        <v>Yes</v>
      </c>
      <c r="E834" s="135" t="str">
        <f>IF(qaNotes!E834="","",qaNotes!E834)</f>
        <v>5 years</v>
      </c>
      <c r="F834" s="136" t="str">
        <f>IF(qaNotes!F834="","",qaNotes!F834)</f>
        <v>5 years</v>
      </c>
      <c r="G834" s="147" t="str">
        <f>IF(qaNotes!G834="","",qaNotes!G834)</f>
        <v>Yes</v>
      </c>
      <c r="H834" s="886"/>
    </row>
    <row r="835" spans="1:8" ht="37.5" customHeight="1" thickBot="1" x14ac:dyDescent="0.3">
      <c r="A835" s="79" t="str">
        <f>IF(qaNotes!A835="","",qaNotes!A835)</f>
        <v>Washington State TQP / WAQTC</v>
      </c>
      <c r="B835" s="138" t="str">
        <f>IF(qaNotes!B835="","",qaNotes!B835)</f>
        <v>WA TQP/WAQTC In-Place Density</v>
      </c>
      <c r="C835" s="139" t="str">
        <f>IF(qaNotes!C835="","",qaNotes!C835)</f>
        <v>E329 (Soil)</v>
      </c>
      <c r="D835" s="214" t="str">
        <f>IF(qaNotes!D835="","",qaNotes!D835)</f>
        <v>Yes</v>
      </c>
      <c r="E835" s="158" t="str">
        <f>IF(qaNotes!E835="","",qaNotes!E835)</f>
        <v>5 years</v>
      </c>
      <c r="F835" s="162" t="str">
        <f>IF(qaNotes!F835="","",qaNotes!F835)</f>
        <v>5 years</v>
      </c>
      <c r="G835" s="149" t="str">
        <f>IF(qaNotes!G835="","",qaNotes!G835)</f>
        <v>Yes</v>
      </c>
      <c r="H835" s="879"/>
    </row>
    <row r="836" spans="1:8" ht="37.5" customHeight="1" thickBot="1" x14ac:dyDescent="0.3">
      <c r="A836" s="79" t="str">
        <f>IF(qaNotes!A836="","",qaNotes!A836)</f>
        <v>Washington State TQP / WAQTC</v>
      </c>
      <c r="B836" s="183" t="str">
        <f>IF(qaNotes!B836="","",qaNotes!B836)</f>
        <v xml:space="preserve">WA TQP/WAQTC Concrete Field </v>
      </c>
      <c r="C836" s="91" t="str">
        <f>IF(qaNotes!C836="","",qaNotes!C836)</f>
        <v>None</v>
      </c>
      <c r="D836" s="872" t="str">
        <f>IF(qaNotes!D836="","",qaNotes!D836)</f>
        <v>No</v>
      </c>
      <c r="E836" s="872"/>
      <c r="F836" s="872"/>
      <c r="G836" s="875"/>
      <c r="H836" s="476" t="str">
        <f>IF(qaNotes!L836="","",qaNotes!L836)</f>
        <v/>
      </c>
    </row>
    <row r="837" spans="1:8" ht="37.5" customHeight="1" thickBot="1" x14ac:dyDescent="0.3">
      <c r="A837" s="79" t="str">
        <f>IF(qaNotes!A837="","",qaNotes!A837)</f>
        <v>Washington State TQP / WAQTC</v>
      </c>
      <c r="B837" s="127" t="str">
        <f>IF(qaNotes!B837="","",qaNotes!B837)</f>
        <v>WA TQP/WAQTC Concrete lab</v>
      </c>
      <c r="C837" s="78" t="str">
        <f>IF(qaNotes!C837="","",qaNotes!C837)</f>
        <v>None</v>
      </c>
      <c r="D837" s="873" t="str">
        <f>IF(qaNotes!D837="","",qaNotes!D837)</f>
        <v>No</v>
      </c>
      <c r="E837" s="876"/>
      <c r="F837" s="876"/>
      <c r="G837" s="877"/>
      <c r="H837" s="476" t="str">
        <f>IF(qaNotes!L837="","",qaNotes!L837)</f>
        <v/>
      </c>
    </row>
    <row r="838" spans="1:8" ht="37.5" customHeight="1" x14ac:dyDescent="0.25">
      <c r="A838" s="87" t="str">
        <f>IF(qaNotes!A838="","",qaNotes!A838)</f>
        <v>West Virginia Department of Transportation</v>
      </c>
      <c r="B838" s="119" t="str">
        <f>IF(qaNotes!B838="","",qaNotes!B838)</f>
        <v>WV DOT Portland Cement Concrete Inspector</v>
      </c>
      <c r="C838" s="35" t="str">
        <f>IF(qaNotes!C838="","",qaNotes!C838)</f>
        <v>C1077 (Concrete)</v>
      </c>
      <c r="D838" s="168" t="str">
        <f>IF(qaNotes!D838="","",qaNotes!D838)</f>
        <v>See Guidance</v>
      </c>
      <c r="E838" s="114" t="str">
        <f>IF(qaNotes!E838="","",qaNotes!E838)</f>
        <v>3 years</v>
      </c>
      <c r="F838" s="115" t="str">
        <f>IF(qaNotes!F838="","",qaNotes!F838)</f>
        <v>3 years</v>
      </c>
      <c r="G838" s="37" t="str">
        <f>IF(qaNotes!G838="","",qaNotes!G838)</f>
        <v>See Guidance</v>
      </c>
      <c r="H838" s="868" t="str">
        <f>IF(qaNotes!L838="","",qaNotes!L838)</f>
        <v xml:space="preserve">Certification meets for concrete field supervisors and concrete field technicians if performance evaulations are submitted to meet for C1077 field staff. </v>
      </c>
    </row>
    <row r="839" spans="1:8" ht="37.5" customHeight="1" thickBot="1" x14ac:dyDescent="0.3">
      <c r="A839" s="58" t="str">
        <f>IF(qaNotes!A839="","",qaNotes!A839)</f>
        <v>West Virginia Department of Transportation</v>
      </c>
      <c r="B839" s="118" t="str">
        <f>IF(qaNotes!B839="","",qaNotes!B839)</f>
        <v>WV DOT Portland Cement Concrete Inspector</v>
      </c>
      <c r="C839" s="33" t="str">
        <f>IF(qaNotes!C839="","",qaNotes!C839)</f>
        <v>E329 (Concrete)</v>
      </c>
      <c r="D839" s="173" t="str">
        <f>IF(qaNotes!D839="","",qaNotes!D839)</f>
        <v>See Guidance</v>
      </c>
      <c r="E839" s="125" t="str">
        <f>IF(qaNotes!E839="","",qaNotes!E839)</f>
        <v>3 years</v>
      </c>
      <c r="F839" s="174" t="str">
        <f>IF(qaNotes!F839="","",qaNotes!F839)</f>
        <v>3 years</v>
      </c>
      <c r="G839" s="12" t="str">
        <f>IF(qaNotes!G839="","",qaNotes!G839)</f>
        <v>See Guidance</v>
      </c>
      <c r="H839" s="869"/>
    </row>
    <row r="840" spans="1:8" ht="37.5" customHeight="1" x14ac:dyDescent="0.25">
      <c r="A840" s="58" t="str">
        <f>IF(qaNotes!A840="","",qaNotes!A840)</f>
        <v>West Virginia Department of Transportation</v>
      </c>
      <c r="B840" s="119" t="str">
        <f>IF(qaNotes!B840="","",qaNotes!B840)</f>
        <v>WV DOT Portland Cement Concrete Technician</v>
      </c>
      <c r="C840" s="35" t="str">
        <f>IF(qaNotes!C840="","",qaNotes!C840)</f>
        <v>C1077 (Concrete)</v>
      </c>
      <c r="D840" s="168" t="str">
        <f>IF(qaNotes!D840="","",qaNotes!D840)</f>
        <v>See Guidance</v>
      </c>
      <c r="E840" s="114" t="str">
        <f>IF(qaNotes!E840="","",qaNotes!E840)</f>
        <v>3 years</v>
      </c>
      <c r="F840" s="115" t="str">
        <f>IF(qaNotes!F840="","",qaNotes!F840)</f>
        <v>3 years</v>
      </c>
      <c r="G840" s="37" t="str">
        <f>IF(qaNotes!G840="","",qaNotes!G840)</f>
        <v>See Guidance</v>
      </c>
      <c r="H840" s="868" t="str">
        <f>IF(qaNotes!L840="","",qaNotes!L840)</f>
        <v xml:space="preserve">Certification meets for concrete field supervisors and concrete field technicians if performance evaulations are submitted to meet for C1077 field staff. </v>
      </c>
    </row>
    <row r="841" spans="1:8" ht="37.5" customHeight="1" thickBot="1" x14ac:dyDescent="0.3">
      <c r="A841" s="58" t="str">
        <f>IF(qaNotes!A841="","",qaNotes!A841)</f>
        <v>West Virginia Department of Transportation</v>
      </c>
      <c r="B841" s="118" t="str">
        <f>IF(qaNotes!B841="","",qaNotes!B841)</f>
        <v>WV DOT Portland Cement Concrete Technician</v>
      </c>
      <c r="C841" s="33" t="str">
        <f>IF(qaNotes!C841="","",qaNotes!C841)</f>
        <v>E329 (Concrete)</v>
      </c>
      <c r="D841" s="173" t="str">
        <f>IF(qaNotes!D841="","",qaNotes!D841)</f>
        <v>See Guidance</v>
      </c>
      <c r="E841" s="125" t="str">
        <f>IF(qaNotes!E841="","",qaNotes!E841)</f>
        <v>3 years</v>
      </c>
      <c r="F841" s="174" t="str">
        <f>IF(qaNotes!F841="","",qaNotes!F841)</f>
        <v>3 years</v>
      </c>
      <c r="G841" s="12" t="str">
        <f>IF(qaNotes!G841="","",qaNotes!G841)</f>
        <v>See Guidance</v>
      </c>
      <c r="H841" s="869"/>
    </row>
    <row r="842" spans="1:8" ht="37.5" customHeight="1" x14ac:dyDescent="0.25">
      <c r="A842" s="58" t="str">
        <f>IF(qaNotes!A842="","",qaNotes!A842)</f>
        <v>West Virginia Department of Transportation</v>
      </c>
      <c r="B842" s="119" t="str">
        <f>IF(qaNotes!B842="","",qaNotes!B842)</f>
        <v>WV DOT Aggregate Sampling Inspector</v>
      </c>
      <c r="C842" s="35" t="str">
        <f>IF(qaNotes!C842="","",qaNotes!C842)</f>
        <v>D3666 (Aggregate)</v>
      </c>
      <c r="D842" s="168" t="str">
        <f>IF(qaNotes!D842="","",qaNotes!D842)</f>
        <v>Yes</v>
      </c>
      <c r="E842" s="114" t="str">
        <f>IF(qaNotes!E842="","",qaNotes!E842)</f>
        <v>3 years</v>
      </c>
      <c r="F842" s="115" t="str">
        <f>IF(qaNotes!F842="","",qaNotes!F842)</f>
        <v>3 years</v>
      </c>
      <c r="G842" s="37" t="str">
        <f>IF(qaNotes!G842="","",qaNotes!G842)</f>
        <v>Yes</v>
      </c>
      <c r="H842" s="868" t="str">
        <f>IF(qaNotes!L842="","",qaNotes!L842)</f>
        <v/>
      </c>
    </row>
    <row r="843" spans="1:8" ht="37.5" customHeight="1" thickBot="1" x14ac:dyDescent="0.3">
      <c r="A843" s="58" t="str">
        <f>IF(qaNotes!A843="","",qaNotes!A843)</f>
        <v>West Virginia Department of Transportation</v>
      </c>
      <c r="B843" s="118" t="str">
        <f>IF(qaNotes!B843="","",qaNotes!B843)</f>
        <v>WV DOT Aggregate Sampling Inspector</v>
      </c>
      <c r="C843" s="33" t="str">
        <f>IF(qaNotes!C843="","",qaNotes!C843)</f>
        <v>E329 (Aggregate)</v>
      </c>
      <c r="D843" s="173" t="str">
        <f>IF(qaNotes!D843="","",qaNotes!D843)</f>
        <v>Yes</v>
      </c>
      <c r="E843" s="125" t="str">
        <f>IF(qaNotes!E843="","",qaNotes!E843)</f>
        <v>3 years</v>
      </c>
      <c r="F843" s="174" t="str">
        <f>IF(qaNotes!F843="","",qaNotes!F843)</f>
        <v>3 years</v>
      </c>
      <c r="G843" s="12" t="str">
        <f>IF(qaNotes!G843="","",qaNotes!G843)</f>
        <v>Yes</v>
      </c>
      <c r="H843" s="869"/>
    </row>
    <row r="844" spans="1:8" ht="37.5" customHeight="1" x14ac:dyDescent="0.25">
      <c r="A844" s="58" t="str">
        <f>IF(qaNotes!A844="","",qaNotes!A844)</f>
        <v>West Virginia Department of Transportation</v>
      </c>
      <c r="B844" s="119" t="str">
        <f>IF(qaNotes!B844="","",qaNotes!B844)</f>
        <v>WV DOT Aggregate Technician</v>
      </c>
      <c r="C844" s="35" t="str">
        <f>IF(qaNotes!C844="","",qaNotes!C844)</f>
        <v>C1077 (Aggregate)</v>
      </c>
      <c r="D844" s="168" t="str">
        <f>IF(qaNotes!D844="","",qaNotes!D844)</f>
        <v>See Guidance</v>
      </c>
      <c r="E844" s="114" t="str">
        <f>IF(qaNotes!E844="","",qaNotes!E844)</f>
        <v>3 years</v>
      </c>
      <c r="F844" s="115" t="str">
        <f>IF(qaNotes!F844="","",qaNotes!F844)</f>
        <v>3 years</v>
      </c>
      <c r="G844" s="37" t="str">
        <f>IF(qaNotes!G844="","",qaNotes!G844)</f>
        <v>See Guidance</v>
      </c>
      <c r="H844" s="883" t="str">
        <f>IF(qaNotes!L844="","",qaNotes!L844)</f>
        <v>For C1077 (Aggregate): Laboratory must submit supplemental certification for performance evaulations - the certification does not cover physical demonstations.</v>
      </c>
    </row>
    <row r="845" spans="1:8" ht="37.5" customHeight="1" x14ac:dyDescent="0.25">
      <c r="A845" s="58" t="str">
        <f>IF(qaNotes!A845="","",qaNotes!A845)</f>
        <v>West Virginia Department of Transportation</v>
      </c>
      <c r="B845" s="121" t="str">
        <f>IF(qaNotes!B845="","",qaNotes!B845)</f>
        <v>WV DOT Aggregate Technician</v>
      </c>
      <c r="C845" s="30" t="str">
        <f>IF(qaNotes!C845="","",qaNotes!C845)</f>
        <v>D3666 (Aggregate)</v>
      </c>
      <c r="D845" s="169" t="str">
        <f>IF(qaNotes!D845="","",qaNotes!D845)</f>
        <v>Yes</v>
      </c>
      <c r="E845" s="122" t="str">
        <f>IF(qaNotes!E845="","",qaNotes!E845)</f>
        <v>3 years</v>
      </c>
      <c r="F845" s="171" t="str">
        <f>IF(qaNotes!F845="","",qaNotes!F845)</f>
        <v>3 years</v>
      </c>
      <c r="G845" s="32" t="str">
        <f>IF(qaNotes!G845="","",qaNotes!G845)</f>
        <v>Yes</v>
      </c>
      <c r="H845" s="885"/>
    </row>
    <row r="846" spans="1:8" ht="37.5" customHeight="1" thickBot="1" x14ac:dyDescent="0.3">
      <c r="A846" s="58" t="str">
        <f>IF(qaNotes!A846="","",qaNotes!A846)</f>
        <v>West Virginia Department of Transportation</v>
      </c>
      <c r="B846" s="118" t="str">
        <f>IF(qaNotes!B846="","",qaNotes!B846)</f>
        <v>WV DOT Aggregate Technician</v>
      </c>
      <c r="C846" s="33" t="str">
        <f>IF(qaNotes!C846="","",qaNotes!C846)</f>
        <v>E329 (Aggregate)</v>
      </c>
      <c r="D846" s="173" t="str">
        <f>IF(qaNotes!D846="","",qaNotes!D846)</f>
        <v>Yes</v>
      </c>
      <c r="E846" s="125" t="str">
        <f>IF(qaNotes!E846="","",qaNotes!E846)</f>
        <v>3 years</v>
      </c>
      <c r="F846" s="174" t="str">
        <f>IF(qaNotes!F846="","",qaNotes!F846)</f>
        <v>3 years</v>
      </c>
      <c r="G846" s="12" t="str">
        <f>IF(qaNotes!G846="","",qaNotes!G846)</f>
        <v>Yes</v>
      </c>
      <c r="H846" s="884"/>
    </row>
    <row r="847" spans="1:8" ht="37.5" customHeight="1" x14ac:dyDescent="0.25">
      <c r="A847" s="58" t="str">
        <f>IF(qaNotes!A847="","",qaNotes!A847)</f>
        <v>West Virginia Department of Transportation</v>
      </c>
      <c r="B847" s="119" t="str">
        <f>IF(qaNotes!B847="","",qaNotes!B847)</f>
        <v>WV DOT Asphalt Field Technician</v>
      </c>
      <c r="C847" s="35" t="str">
        <f>IF(qaNotes!C847="","",qaNotes!C847)</f>
        <v>D3666 (Asphalt Mixture)</v>
      </c>
      <c r="D847" s="168" t="str">
        <f>IF(qaNotes!D847="","",qaNotes!D847)</f>
        <v>Yes</v>
      </c>
      <c r="E847" s="114" t="str">
        <f>IF(qaNotes!E847="","",qaNotes!E847)</f>
        <v>3 years</v>
      </c>
      <c r="F847" s="115" t="str">
        <f>IF(qaNotes!F847="","",qaNotes!F847)</f>
        <v>3 years</v>
      </c>
      <c r="G847" s="37" t="str">
        <f>IF(qaNotes!G847="","",qaNotes!G847)</f>
        <v>Yes</v>
      </c>
      <c r="H847" s="883" t="str">
        <f>IF(qaNotes!L847="","",qaNotes!L847)</f>
        <v/>
      </c>
    </row>
    <row r="848" spans="1:8" ht="37.5" customHeight="1" thickBot="1" x14ac:dyDescent="0.3">
      <c r="A848" s="58" t="str">
        <f>IF(qaNotes!A848="","",qaNotes!A848)</f>
        <v>West Virginia Department of Transportation</v>
      </c>
      <c r="B848" s="118" t="str">
        <f>IF(qaNotes!B848="","",qaNotes!B848)</f>
        <v>WV DOT Asphalt Field Technician</v>
      </c>
      <c r="C848" s="33" t="str">
        <f>IF(qaNotes!C848="","",qaNotes!C848)</f>
        <v>E329 (Asphalt Mixture)</v>
      </c>
      <c r="D848" s="173" t="str">
        <f>IF(qaNotes!D848="","",qaNotes!D848)</f>
        <v>Yes</v>
      </c>
      <c r="E848" s="125" t="str">
        <f>IF(qaNotes!E848="","",qaNotes!E848)</f>
        <v>3 years</v>
      </c>
      <c r="F848" s="174" t="str">
        <f>IF(qaNotes!F848="","",qaNotes!F848)</f>
        <v>3 years</v>
      </c>
      <c r="G848" s="12" t="str">
        <f>IF(qaNotes!G848="","",qaNotes!G848)</f>
        <v>Yes</v>
      </c>
      <c r="H848" s="884"/>
    </row>
    <row r="849" spans="1:8" ht="37.5" customHeight="1" thickBot="1" x14ac:dyDescent="0.3">
      <c r="A849" s="58" t="str">
        <f>IF(qaNotes!A849="","",qaNotes!A849)</f>
        <v>West Virginia Department of Transportation</v>
      </c>
      <c r="B849" s="18" t="str">
        <f>IF(qaNotes!B849="","",qaNotes!B849)</f>
        <v>WV DOT Soils and Aggregate Compaction</v>
      </c>
      <c r="C849" s="76" t="str">
        <f>IF(qaNotes!C849="","",qaNotes!C849)</f>
        <v>None</v>
      </c>
      <c r="D849" s="881" t="str">
        <f>IF(qaNotes!D849="","",qaNotes!D849)</f>
        <v>No</v>
      </c>
      <c r="E849" s="881"/>
      <c r="F849" s="881"/>
      <c r="G849" s="882"/>
      <c r="H849" s="475" t="str">
        <f>IF(qaNotes!L849="","",qaNotes!L849)</f>
        <v/>
      </c>
    </row>
    <row r="850" spans="1:8" ht="37.5" customHeight="1" x14ac:dyDescent="0.25">
      <c r="A850" s="58" t="str">
        <f>IF(qaNotes!A850="","",qaNotes!A850)</f>
        <v>West Virginia Department of Transportation</v>
      </c>
      <c r="B850" s="119" t="str">
        <f>IF(qaNotes!B850="","",qaNotes!B850)</f>
        <v>WV DOT Asphalt Plant Technician</v>
      </c>
      <c r="C850" s="35" t="str">
        <f>IF(qaNotes!C850="","",qaNotes!C850)</f>
        <v>D3666 (Asphalt Mixture)</v>
      </c>
      <c r="D850" s="25" t="str">
        <f>IF(qaNotes!D850="","",qaNotes!D850)</f>
        <v>Yes</v>
      </c>
      <c r="E850" s="114" t="str">
        <f>IF(qaNotes!E850="","",qaNotes!E850)</f>
        <v>3 years</v>
      </c>
      <c r="F850" s="115" t="str">
        <f>IF(qaNotes!F850="","",qaNotes!F850)</f>
        <v>3 years</v>
      </c>
      <c r="G850" s="37" t="str">
        <f>IF(qaNotes!G850="","",qaNotes!G850)</f>
        <v>Yes</v>
      </c>
      <c r="H850" s="868" t="str">
        <f>IF(qaNotes!L850="","",qaNotes!L850)</f>
        <v/>
      </c>
    </row>
    <row r="851" spans="1:8" ht="37.5" customHeight="1" thickBot="1" x14ac:dyDescent="0.3">
      <c r="A851" s="58" t="str">
        <f>IF(qaNotes!A851="","",qaNotes!A851)</f>
        <v>West Virginia Department of Transportation</v>
      </c>
      <c r="B851" s="121" t="str">
        <f>IF(qaNotes!B851="","",qaNotes!B851)</f>
        <v>WV DOT Asphalt Plant Technician</v>
      </c>
      <c r="C851" s="156" t="str">
        <f>IF(qaNotes!C851="","",qaNotes!C851)</f>
        <v>E329 (Asphalt Mixture)</v>
      </c>
      <c r="D851" s="34" t="str">
        <f>IF(qaNotes!D851="","",qaNotes!D851)</f>
        <v>Yes</v>
      </c>
      <c r="E851" s="116" t="str">
        <f>IF(qaNotes!E851="","",qaNotes!E851)</f>
        <v>3 years</v>
      </c>
      <c r="F851" s="117" t="str">
        <f>IF(qaNotes!F851="","",qaNotes!F851)</f>
        <v>3 years</v>
      </c>
      <c r="G851" s="14" t="str">
        <f>IF(qaNotes!G851="","",qaNotes!G851)</f>
        <v>Yes</v>
      </c>
      <c r="H851" s="869"/>
    </row>
    <row r="852" spans="1:8" ht="37.5" customHeight="1" x14ac:dyDescent="0.25">
      <c r="A852" s="77" t="str">
        <f>IF(qaNotes!A852="","",qaNotes!A852)</f>
        <v>Wisconsin Department of Transportation</v>
      </c>
      <c r="B852" s="127" t="str">
        <f>IF(qaNotes!B852="","",qaNotes!B852)</f>
        <v>WISDOT Transportation Materials Sampling Technician (TMS)</v>
      </c>
      <c r="C852" s="128" t="str">
        <f>IF(qaNotes!C852="","",qaNotes!C852)</f>
        <v>D3666 (Aggregate)</v>
      </c>
      <c r="D852" s="129" t="str">
        <f>IF(qaNotes!D852="","",qaNotes!D852)</f>
        <v>Yes</v>
      </c>
      <c r="E852" s="130" t="str">
        <f>IF(qaNotes!E852="","",qaNotes!E852)</f>
        <v>3 years</v>
      </c>
      <c r="F852" s="131" t="str">
        <f>IF(qaNotes!F852="","",qaNotes!F852)</f>
        <v>3 years</v>
      </c>
      <c r="G852" s="145" t="str">
        <f>IF(qaNotes!G852="","",qaNotes!G852)</f>
        <v>Yes</v>
      </c>
      <c r="H852" s="870" t="str">
        <f>IF(qaNotes!L852="","",qaNotes!L852)</f>
        <v>For re-certification: You may complete the next course, re-take written exam, or re-take course. Please note: This certification was formerly AGGTEC-Sampling.</v>
      </c>
    </row>
    <row r="853" spans="1:8" ht="37.5" customHeight="1" thickBot="1" x14ac:dyDescent="0.3">
      <c r="A853" s="79" t="str">
        <f>IF(qaNotes!A853="","",qaNotes!A853)</f>
        <v>Wisconsin Department of Transportation</v>
      </c>
      <c r="B853" s="138" t="str">
        <f>IF(qaNotes!B853="","",qaNotes!B853)</f>
        <v>WISDOT Transportation Materials Sampling Technician (TMS)</v>
      </c>
      <c r="C853" s="139" t="str">
        <f>IF(qaNotes!C853="","",qaNotes!C853)</f>
        <v>E329 (Aggregate)</v>
      </c>
      <c r="D853" s="152" t="str">
        <f>IF(qaNotes!D853="","",qaNotes!D853)</f>
        <v>Yes</v>
      </c>
      <c r="E853" s="158" t="str">
        <f>IF(qaNotes!E853="","",qaNotes!E853)</f>
        <v>3 years</v>
      </c>
      <c r="F853" s="162" t="str">
        <f>IF(qaNotes!F853="","",qaNotes!F853)</f>
        <v>3 years</v>
      </c>
      <c r="G853" s="149" t="str">
        <f>IF(qaNotes!G853="","",qaNotes!G853)</f>
        <v>Yes</v>
      </c>
      <c r="H853" s="871"/>
    </row>
    <row r="854" spans="1:8" ht="37.5" customHeight="1" x14ac:dyDescent="0.25">
      <c r="A854" s="79" t="str">
        <f>IF(qaNotes!A854="","",qaNotes!A854)</f>
        <v>Wisconsin Department of Transportation</v>
      </c>
      <c r="B854" s="127" t="str">
        <f>IF(qaNotes!B854="","",qaNotes!B854)</f>
        <v>WISDOT Aggregate Technician (AGGTEC-I)</v>
      </c>
      <c r="C854" s="128" t="str">
        <f>IF(qaNotes!C854="","",qaNotes!C854)</f>
        <v>D3666 (Aggregate)</v>
      </c>
      <c r="D854" s="129" t="str">
        <f>IF(qaNotes!D854="","",qaNotes!D854)</f>
        <v>Yes</v>
      </c>
      <c r="E854" s="130" t="str">
        <f>IF(qaNotes!E854="","",qaNotes!E854)</f>
        <v>3 years</v>
      </c>
      <c r="F854" s="131" t="str">
        <f>IF(qaNotes!F854="","",qaNotes!F854)</f>
        <v>3 years</v>
      </c>
      <c r="G854" s="145" t="str">
        <f>IF(qaNotes!G854="","",qaNotes!G854)</f>
        <v>Yes</v>
      </c>
      <c r="H854" s="870" t="str">
        <f>IF(qaNotes!L854="","",qaNotes!L854)</f>
        <v>For re-certification: You may complete the next course, re-take written exam, or re-take course. Please note: This certification was formerly Aggregate Tech IPP.</v>
      </c>
    </row>
    <row r="855" spans="1:8" ht="37.5" customHeight="1" thickBot="1" x14ac:dyDescent="0.3">
      <c r="A855" s="79" t="str">
        <f>IF(qaNotes!A855="","",qaNotes!A855)</f>
        <v>Wisconsin Department of Transportation</v>
      </c>
      <c r="B855" s="138" t="str">
        <f>IF(qaNotes!B855="","",qaNotes!B855)</f>
        <v>WISDOT Aggregate Technician (AGGTEC-I)</v>
      </c>
      <c r="C855" s="139" t="str">
        <f>IF(qaNotes!C855="","",qaNotes!C855)</f>
        <v>E329 (Aggregate)</v>
      </c>
      <c r="D855" s="152" t="str">
        <f>IF(qaNotes!D855="","",qaNotes!D855)</f>
        <v>Yes</v>
      </c>
      <c r="E855" s="158" t="str">
        <f>IF(qaNotes!E855="","",qaNotes!E855)</f>
        <v>3 years</v>
      </c>
      <c r="F855" s="162" t="str">
        <f>IF(qaNotes!F855="","",qaNotes!F855)</f>
        <v>3 years</v>
      </c>
      <c r="G855" s="149" t="str">
        <f>IF(qaNotes!G855="","",qaNotes!G855)</f>
        <v>Yes</v>
      </c>
      <c r="H855" s="871"/>
    </row>
    <row r="856" spans="1:8" ht="37.5" customHeight="1" x14ac:dyDescent="0.25">
      <c r="A856" s="79" t="str">
        <f>IF(qaNotes!A856="","",qaNotes!A856)</f>
        <v>Wisconsin Department of Transportation</v>
      </c>
      <c r="B856" s="127" t="str">
        <f>IF(qaNotes!B856="","",qaNotes!B856)</f>
        <v>WISDOT Aggregate Testing for Transportation Systems (ATTS)</v>
      </c>
      <c r="C856" s="128" t="str">
        <f>IF(qaNotes!C856="","",qaNotes!C856)</f>
        <v>D3666 (Aggregate)</v>
      </c>
      <c r="D856" s="129" t="str">
        <f>IF(qaNotes!D856="","",qaNotes!D856)</f>
        <v>Yes</v>
      </c>
      <c r="E856" s="130" t="str">
        <f>IF(qaNotes!E856="","",qaNotes!E856)</f>
        <v>3 years</v>
      </c>
      <c r="F856" s="131" t="str">
        <f>IF(qaNotes!F856="","",qaNotes!F856)</f>
        <v>No</v>
      </c>
      <c r="G856" s="145" t="str">
        <f>IF(qaNotes!G856="","",qaNotes!G856)</f>
        <v>Yes</v>
      </c>
      <c r="H856" s="870" t="str">
        <f>IF(qaNotes!L856="","",qaNotes!L856)</f>
        <v>For re-certification: You may complete the next course, re-take written exam, or re-take course.</v>
      </c>
    </row>
    <row r="857" spans="1:8" ht="37.5" customHeight="1" thickBot="1" x14ac:dyDescent="0.3">
      <c r="A857" s="79" t="str">
        <f>IF(qaNotes!A857="","",qaNotes!A857)</f>
        <v>Wisconsin Department of Transportation</v>
      </c>
      <c r="B857" s="138" t="str">
        <f>IF(qaNotes!B857="","",qaNotes!B857)</f>
        <v>WISDOT Aggregate Testing for Transportation Systems (ATTS)</v>
      </c>
      <c r="C857" s="139" t="str">
        <f>IF(qaNotes!C857="","",qaNotes!C857)</f>
        <v>E329 (Aggregate)</v>
      </c>
      <c r="D857" s="152" t="str">
        <f>IF(qaNotes!D857="","",qaNotes!D857)</f>
        <v>Yes</v>
      </c>
      <c r="E857" s="158" t="str">
        <f>IF(qaNotes!E857="","",qaNotes!E857)</f>
        <v>3 years</v>
      </c>
      <c r="F857" s="162" t="str">
        <f>IF(qaNotes!F857="","",qaNotes!F857)</f>
        <v>No</v>
      </c>
      <c r="G857" s="149" t="str">
        <f>IF(qaNotes!G857="","",qaNotes!G857)</f>
        <v>Yes</v>
      </c>
      <c r="H857" s="871"/>
    </row>
    <row r="858" spans="1:8" ht="37.5" customHeight="1" x14ac:dyDescent="0.25">
      <c r="A858" s="79" t="str">
        <f>IF(qaNotes!A858="","",qaNotes!A858)</f>
        <v>Wisconsin Department of Transportation</v>
      </c>
      <c r="B858" s="127" t="str">
        <f>IF(qaNotes!B858="","",qaNotes!B858)</f>
        <v>WISDOT Aggregate Technician II (AGGTEC-II)</v>
      </c>
      <c r="C858" s="128" t="str">
        <f>IF(qaNotes!C858="","",qaNotes!C858)</f>
        <v>D3666 (Aggregate)</v>
      </c>
      <c r="D858" s="129" t="str">
        <f>IF(qaNotes!D858="","",qaNotes!D858)</f>
        <v>Yes</v>
      </c>
      <c r="E858" s="130" t="str">
        <f>IF(qaNotes!E858="","",qaNotes!E858)</f>
        <v>3 years</v>
      </c>
      <c r="F858" s="131" t="str">
        <f>IF(qaNotes!F858="","",qaNotes!F858)</f>
        <v>3 years</v>
      </c>
      <c r="G858" s="145" t="str">
        <f>IF(qaNotes!G858="","",qaNotes!G858)</f>
        <v>Yes</v>
      </c>
      <c r="H858" s="870" t="str">
        <f>IF(qaNotes!L858="","",qaNotes!L858)</f>
        <v>For re-certification: You may complete the next course, re-take written exam, or re-take course. Please note: AGGTEC-II certificationcarries TMS and AGGTEC-I.</v>
      </c>
    </row>
    <row r="859" spans="1:8" ht="37.5" customHeight="1" thickBot="1" x14ac:dyDescent="0.3">
      <c r="A859" s="79" t="str">
        <f>IF(qaNotes!A859="","",qaNotes!A859)</f>
        <v>Wisconsin Department of Transportation</v>
      </c>
      <c r="B859" s="138" t="str">
        <f>IF(qaNotes!B859="","",qaNotes!B859)</f>
        <v>WISDOT Aggregate Technician II (AGGTEC-II)</v>
      </c>
      <c r="C859" s="139" t="str">
        <f>IF(qaNotes!C859="","",qaNotes!C859)</f>
        <v>E329 (Aggregate)</v>
      </c>
      <c r="D859" s="152" t="str">
        <f>IF(qaNotes!D859="","",qaNotes!D859)</f>
        <v>Yes</v>
      </c>
      <c r="E859" s="158" t="str">
        <f>IF(qaNotes!E859="","",qaNotes!E859)</f>
        <v>3 years</v>
      </c>
      <c r="F859" s="162" t="str">
        <f>IF(qaNotes!F859="","",qaNotes!F859)</f>
        <v>3 years</v>
      </c>
      <c r="G859" s="149" t="str">
        <f>IF(qaNotes!G859="","",qaNotes!G859)</f>
        <v>Yes</v>
      </c>
      <c r="H859" s="871"/>
    </row>
    <row r="860" spans="1:8" ht="37.5" customHeight="1" x14ac:dyDescent="0.25">
      <c r="A860" s="79" t="str">
        <f>IF(qaNotes!A860="","",qaNotes!A860)</f>
        <v>Wisconsin Department of Transportation</v>
      </c>
      <c r="B860" s="127" t="str">
        <f>IF(qaNotes!B860="","",qaNotes!B860)</f>
        <v>WISDOT Hot Mix Asphalt, Technician I, Production Tester (HMA-IPT)</v>
      </c>
      <c r="C860" s="128" t="str">
        <f>IF(qaNotes!C860="","",qaNotes!C860)</f>
        <v>D3666 (Aggregate)</v>
      </c>
      <c r="D860" s="129" t="str">
        <f>IF(qaNotes!D860="","",qaNotes!D860)</f>
        <v>Yes</v>
      </c>
      <c r="E860" s="130" t="str">
        <f>IF(qaNotes!E860="","",qaNotes!E860)</f>
        <v>3 years</v>
      </c>
      <c r="F860" s="131" t="str">
        <f>IF(qaNotes!F860="","",qaNotes!F860)</f>
        <v>No</v>
      </c>
      <c r="G860" s="145" t="str">
        <f>IF(qaNotes!G860="","",qaNotes!G860)</f>
        <v>Yes</v>
      </c>
      <c r="H860" s="870" t="str">
        <f>IF(qaNotes!L860="","",qaNotes!L860)</f>
        <v>For re-certification: You may complete the next course, re-take written exam, or re-take course. Please note: HMA-IPT certification carries TMS and AGGTEC-I. In addition, this certification was formerly HMATEC-I</v>
      </c>
    </row>
    <row r="861" spans="1:8" ht="37.5" customHeight="1" x14ac:dyDescent="0.25">
      <c r="A861" s="79" t="str">
        <f>IF(qaNotes!A861="","",qaNotes!A861)</f>
        <v>Wisconsin Department of Transportation</v>
      </c>
      <c r="B861" s="132" t="str">
        <f>IF(qaNotes!B861="","",qaNotes!B861)</f>
        <v>WISDOT Hot Mix Asphalt, Technician I, Production Tester (HMA-IPT)</v>
      </c>
      <c r="C861" s="133" t="str">
        <f>IF(qaNotes!C861="","",qaNotes!C861)</f>
        <v>D3666 (Asphalt Mixture)</v>
      </c>
      <c r="D861" s="134" t="str">
        <f>IF(qaNotes!D861="","",qaNotes!D861)</f>
        <v>Yes</v>
      </c>
      <c r="E861" s="135" t="str">
        <f>IF(qaNotes!E861="","",qaNotes!E861)</f>
        <v>3 years</v>
      </c>
      <c r="F861" s="136" t="str">
        <f>IF(qaNotes!F861="","",qaNotes!F861)</f>
        <v>No</v>
      </c>
      <c r="G861" s="147" t="str">
        <f>IF(qaNotes!G861="","",qaNotes!G861)</f>
        <v>Yes</v>
      </c>
      <c r="H861" s="880"/>
    </row>
    <row r="862" spans="1:8" ht="37.5" customHeight="1" x14ac:dyDescent="0.25">
      <c r="A862" s="79" t="str">
        <f>IF(qaNotes!A862="","",qaNotes!A862)</f>
        <v>Wisconsin Department of Transportation</v>
      </c>
      <c r="B862" s="132" t="str">
        <f>IF(qaNotes!B862="","",qaNotes!B862)</f>
        <v>WISDOT Hot Mix Asphalt, Technician I, Production Tester (HMA-IPT)</v>
      </c>
      <c r="C862" s="133" t="str">
        <f>IF(qaNotes!C862="","",qaNotes!C862)</f>
        <v>E329 (Aggregate)</v>
      </c>
      <c r="D862" s="134" t="str">
        <f>IF(qaNotes!D862="","",qaNotes!D862)</f>
        <v>Yes</v>
      </c>
      <c r="E862" s="135" t="str">
        <f>IF(qaNotes!E862="","",qaNotes!E862)</f>
        <v>3 years</v>
      </c>
      <c r="F862" s="136" t="str">
        <f>IF(qaNotes!F862="","",qaNotes!F862)</f>
        <v>No</v>
      </c>
      <c r="G862" s="147" t="str">
        <f>IF(qaNotes!G862="","",qaNotes!G862)</f>
        <v>Yes</v>
      </c>
      <c r="H862" s="880"/>
    </row>
    <row r="863" spans="1:8" ht="37.5" customHeight="1" thickBot="1" x14ac:dyDescent="0.3">
      <c r="A863" s="79" t="str">
        <f>IF(qaNotes!A863="","",qaNotes!A863)</f>
        <v>Wisconsin Department of Transportation</v>
      </c>
      <c r="B863" s="138" t="str">
        <f>IF(qaNotes!B863="","",qaNotes!B863)</f>
        <v>WISDOT Hot Mix Asphalt, Technician I, Production Tester (HMA-IPT)</v>
      </c>
      <c r="C863" s="139" t="str">
        <f>IF(qaNotes!C863="","",qaNotes!C863)</f>
        <v>E329 (Asphalt Mixture)</v>
      </c>
      <c r="D863" s="152" t="str">
        <f>IF(qaNotes!D863="","",qaNotes!D863)</f>
        <v>Yes</v>
      </c>
      <c r="E863" s="158" t="str">
        <f>IF(qaNotes!E863="","",qaNotes!E863)</f>
        <v>3 years</v>
      </c>
      <c r="F863" s="162" t="str">
        <f>IF(qaNotes!F863="","",qaNotes!F863)</f>
        <v>No</v>
      </c>
      <c r="G863" s="149" t="str">
        <f>IF(qaNotes!G863="","",qaNotes!G863)</f>
        <v>Yes</v>
      </c>
      <c r="H863" s="871"/>
    </row>
    <row r="864" spans="1:8" ht="37.5" customHeight="1" x14ac:dyDescent="0.25">
      <c r="A864" s="79" t="str">
        <f>IF(qaNotes!A864="","",qaNotes!A864)</f>
        <v>Wisconsin Department of Transportation</v>
      </c>
      <c r="B864" s="127" t="str">
        <f>IF(qaNotes!B864="","",qaNotes!B864)</f>
        <v>WISDOT Hot Mix Asphalt, Trouble Shooting, Process Control (HMA-TPC)</v>
      </c>
      <c r="C864" s="128" t="str">
        <f>IF(qaNotes!C864="","",qaNotes!C864)</f>
        <v>D3666 (Aggregate)</v>
      </c>
      <c r="D864" s="129" t="str">
        <f>IF(qaNotes!D864="","",qaNotes!D864)</f>
        <v>Yes</v>
      </c>
      <c r="E864" s="130" t="str">
        <f>IF(qaNotes!E864="","",qaNotes!E864)</f>
        <v>3 years</v>
      </c>
      <c r="F864" s="131" t="str">
        <f>IF(qaNotes!F864="","",qaNotes!F864)</f>
        <v>No</v>
      </c>
      <c r="G864" s="145" t="str">
        <f>IF(qaNotes!G864="","",qaNotes!G864)</f>
        <v>Yes</v>
      </c>
      <c r="H864" s="870" t="str">
        <f>IF(qaNotes!L864="","",qaNotes!L864)</f>
        <v>For re-certification: You may complete the next course, re-take written exam, or re-take course. Please note: HMA-TPC certification carries HMA-IPT, TMS, and AGGTEC-I. In addition, this certification was formerly HMATEC-II.</v>
      </c>
    </row>
    <row r="865" spans="1:8" ht="37.5" customHeight="1" x14ac:dyDescent="0.25">
      <c r="A865" s="79" t="str">
        <f>IF(qaNotes!A865="","",qaNotes!A865)</f>
        <v>Wisconsin Department of Transportation</v>
      </c>
      <c r="B865" s="132" t="str">
        <f>IF(qaNotes!B865="","",qaNotes!B865)</f>
        <v>WISDOT Hot Mix Asphalt, Trouble Shooting, Process Control (HMA-TPC)</v>
      </c>
      <c r="C865" s="133" t="str">
        <f>IF(qaNotes!C865="","",qaNotes!C865)</f>
        <v>D3666 (Asphalt Mixture)</v>
      </c>
      <c r="D865" s="134" t="str">
        <f>IF(qaNotes!D865="","",qaNotes!D865)</f>
        <v>Yes</v>
      </c>
      <c r="E865" s="135" t="str">
        <f>IF(qaNotes!E865="","",qaNotes!E865)</f>
        <v>3 years</v>
      </c>
      <c r="F865" s="136" t="str">
        <f>IF(qaNotes!F865="","",qaNotes!F865)</f>
        <v>No</v>
      </c>
      <c r="G865" s="147" t="str">
        <f>IF(qaNotes!G865="","",qaNotes!G865)</f>
        <v>Yes</v>
      </c>
      <c r="H865" s="880"/>
    </row>
    <row r="866" spans="1:8" ht="37.5" customHeight="1" x14ac:dyDescent="0.25">
      <c r="A866" s="79" t="str">
        <f>IF(qaNotes!A866="","",qaNotes!A866)</f>
        <v>Wisconsin Department of Transportation</v>
      </c>
      <c r="B866" s="132" t="str">
        <f>IF(qaNotes!B866="","",qaNotes!B866)</f>
        <v>WISDOT Hot Mix Asphalt, Trouble Shooting, Process Control (HMA-TPC)</v>
      </c>
      <c r="C866" s="133" t="str">
        <f>IF(qaNotes!C866="","",qaNotes!C866)</f>
        <v>E329 (Aggregate)</v>
      </c>
      <c r="D866" s="134" t="str">
        <f>IF(qaNotes!D866="","",qaNotes!D866)</f>
        <v>Yes</v>
      </c>
      <c r="E866" s="135" t="str">
        <f>IF(qaNotes!E866="","",qaNotes!E866)</f>
        <v>3 years</v>
      </c>
      <c r="F866" s="136" t="str">
        <f>IF(qaNotes!F866="","",qaNotes!F866)</f>
        <v>No</v>
      </c>
      <c r="G866" s="147" t="str">
        <f>IF(qaNotes!G866="","",qaNotes!G866)</f>
        <v>Yes</v>
      </c>
      <c r="H866" s="880"/>
    </row>
    <row r="867" spans="1:8" ht="37.5" customHeight="1" thickBot="1" x14ac:dyDescent="0.3">
      <c r="A867" s="79" t="str">
        <f>IF(qaNotes!A867="","",qaNotes!A867)</f>
        <v>Wisconsin Department of Transportation</v>
      </c>
      <c r="B867" s="138" t="str">
        <f>IF(qaNotes!B867="","",qaNotes!B867)</f>
        <v>WISDOT Hot Mix Asphalt, Trouble Shooting, Process Control (HMA-TPC)</v>
      </c>
      <c r="C867" s="139" t="str">
        <f>IF(qaNotes!C867="","",qaNotes!C867)</f>
        <v>E329 (Asphalt Mixture)</v>
      </c>
      <c r="D867" s="152" t="str">
        <f>IF(qaNotes!D867="","",qaNotes!D867)</f>
        <v>Yes</v>
      </c>
      <c r="E867" s="158" t="str">
        <f>IF(qaNotes!E867="","",qaNotes!E867)</f>
        <v>3 years</v>
      </c>
      <c r="F867" s="162" t="str">
        <f>IF(qaNotes!F867="","",qaNotes!F867)</f>
        <v>No</v>
      </c>
      <c r="G867" s="149" t="str">
        <f>IF(qaNotes!G867="","",qaNotes!G867)</f>
        <v>Yes</v>
      </c>
      <c r="H867" s="871"/>
    </row>
    <row r="868" spans="1:8" ht="37.5" customHeight="1" x14ac:dyDescent="0.25">
      <c r="A868" s="79" t="str">
        <f>IF(qaNotes!A868="","",qaNotes!A868)</f>
        <v>Wisconsin Department of Transportation</v>
      </c>
      <c r="B868" s="127" t="str">
        <f>IF(qaNotes!B868="","",qaNotes!B868)</f>
        <v>WISDOT Hot Mix Asphalt, Mix Design, Report Submittals (HMA-MD)</v>
      </c>
      <c r="C868" s="128" t="str">
        <f>IF(qaNotes!C868="","",qaNotes!C868)</f>
        <v>D3666 (Aggregate)</v>
      </c>
      <c r="D868" s="129" t="str">
        <f>IF(qaNotes!D868="","",qaNotes!D868)</f>
        <v>Yes</v>
      </c>
      <c r="E868" s="130" t="str">
        <f>IF(qaNotes!E868="","",qaNotes!E868)</f>
        <v>3 years</v>
      </c>
      <c r="F868" s="131" t="str">
        <f>IF(qaNotes!F868="","",qaNotes!F868)</f>
        <v>No</v>
      </c>
      <c r="G868" s="145" t="str">
        <f>IF(qaNotes!G868="","",qaNotes!G868)</f>
        <v>Yes</v>
      </c>
      <c r="H868" s="870" t="str">
        <f>IF(qaNotes!L868="","",qaNotes!L868)</f>
        <v>For re-certification: You may complete the next course, re-take written exam, or re-take course. Please note: HMA-TPC certification carries HMA-IPT, TMS, and AGGTEC-I. In addition, this certification was formerly HMATEC-III.</v>
      </c>
    </row>
    <row r="869" spans="1:8" ht="37.5" customHeight="1" x14ac:dyDescent="0.25">
      <c r="A869" s="79" t="str">
        <f>IF(qaNotes!A869="","",qaNotes!A869)</f>
        <v>Wisconsin Department of Transportation</v>
      </c>
      <c r="B869" s="132" t="str">
        <f>IF(qaNotes!B869="","",qaNotes!B869)</f>
        <v>WISDOT Hot Mix Asphalt, Mix Design, Report Submittals (HMA-MD)</v>
      </c>
      <c r="C869" s="133" t="str">
        <f>IF(qaNotes!C869="","",qaNotes!C869)</f>
        <v>D3666 (Asphalt Mixture)</v>
      </c>
      <c r="D869" s="134" t="str">
        <f>IF(qaNotes!D869="","",qaNotes!D869)</f>
        <v>Yes</v>
      </c>
      <c r="E869" s="135" t="str">
        <f>IF(qaNotes!E869="","",qaNotes!E869)</f>
        <v>3 years</v>
      </c>
      <c r="F869" s="136" t="str">
        <f>IF(qaNotes!F869="","",qaNotes!F869)</f>
        <v>No</v>
      </c>
      <c r="G869" s="147" t="str">
        <f>IF(qaNotes!G869="","",qaNotes!G869)</f>
        <v>Yes</v>
      </c>
      <c r="H869" s="880"/>
    </row>
    <row r="870" spans="1:8" ht="37.5" customHeight="1" x14ac:dyDescent="0.25">
      <c r="A870" s="79" t="str">
        <f>IF(qaNotes!A870="","",qaNotes!A870)</f>
        <v>Wisconsin Department of Transportation</v>
      </c>
      <c r="B870" s="132" t="str">
        <f>IF(qaNotes!B870="","",qaNotes!B870)</f>
        <v>WISDOT Hot Mix Asphalt, Mix Design, Report Submittals (HMA-MD)</v>
      </c>
      <c r="C870" s="133" t="str">
        <f>IF(qaNotes!C870="","",qaNotes!C870)</f>
        <v>E329 (Aggregate)</v>
      </c>
      <c r="D870" s="134" t="str">
        <f>IF(qaNotes!D870="","",qaNotes!D870)</f>
        <v>Yes</v>
      </c>
      <c r="E870" s="135" t="str">
        <f>IF(qaNotes!E870="","",qaNotes!E870)</f>
        <v>3 years</v>
      </c>
      <c r="F870" s="136" t="str">
        <f>IF(qaNotes!F870="","",qaNotes!F870)</f>
        <v>No</v>
      </c>
      <c r="G870" s="147" t="str">
        <f>IF(qaNotes!G870="","",qaNotes!G870)</f>
        <v>Yes</v>
      </c>
      <c r="H870" s="880"/>
    </row>
    <row r="871" spans="1:8" ht="37.5" customHeight="1" thickBot="1" x14ac:dyDescent="0.3">
      <c r="A871" s="79" t="str">
        <f>IF(qaNotes!A871="","",qaNotes!A871)</f>
        <v>Wisconsin Department of Transportation</v>
      </c>
      <c r="B871" s="138" t="str">
        <f>IF(qaNotes!B871="","",qaNotes!B871)</f>
        <v>WISDOT Hot Mix Asphalt, Mix Design, Report Submittals (HMA-MD)</v>
      </c>
      <c r="C871" s="139" t="str">
        <f>IF(qaNotes!C871="","",qaNotes!C871)</f>
        <v>E329 (Asphalt Mixture)</v>
      </c>
      <c r="D871" s="152" t="str">
        <f>IF(qaNotes!D871="","",qaNotes!D871)</f>
        <v>Yes</v>
      </c>
      <c r="E871" s="158" t="str">
        <f>IF(qaNotes!E871="","",qaNotes!E871)</f>
        <v>3 years</v>
      </c>
      <c r="F871" s="162" t="str">
        <f>IF(qaNotes!F871="","",qaNotes!F871)</f>
        <v>No</v>
      </c>
      <c r="G871" s="149" t="str">
        <f>IF(qaNotes!G871="","",qaNotes!G871)</f>
        <v>Yes</v>
      </c>
      <c r="H871" s="871"/>
    </row>
    <row r="872" spans="1:8" ht="37.5" customHeight="1" x14ac:dyDescent="0.25">
      <c r="A872" s="79" t="str">
        <f>IF(qaNotes!A872="","",qaNotes!A872)</f>
        <v>Wisconsin Department of Transportation</v>
      </c>
      <c r="B872" s="127" t="str">
        <f>IF(qaNotes!B872="","",qaNotes!B872)</f>
        <v>WI DOT CST (Concrete Strength)</v>
      </c>
      <c r="C872" s="128" t="str">
        <f>IF(qaNotes!C872="","",qaNotes!C872)</f>
        <v>C1077 (Concrete)</v>
      </c>
      <c r="D872" s="129" t="str">
        <f>IF(qaNotes!D872="","",qaNotes!D872)</f>
        <v>See Guidance</v>
      </c>
      <c r="E872" s="130" t="str">
        <f>IF(qaNotes!E872="","",qaNotes!E872)</f>
        <v>3 years</v>
      </c>
      <c r="F872" s="131" t="str">
        <f>IF(qaNotes!F872="","",qaNotes!F872)</f>
        <v>3 years</v>
      </c>
      <c r="G872" s="145" t="str">
        <f>IF(qaNotes!G872="","",qaNotes!G872)</f>
        <v>See Guidance</v>
      </c>
      <c r="H872" s="878" t="str">
        <f>IF(qaNotes!L872="","",qaNotes!L872)</f>
        <v xml:space="preserve">Certification meets for concrete lab supervisors and concrete lab technicians if performance evaulations are submitted to meet for C1077 lab staff. </v>
      </c>
    </row>
    <row r="873" spans="1:8" ht="37.5" customHeight="1" thickBot="1" x14ac:dyDescent="0.3">
      <c r="A873" s="79" t="str">
        <f>IF(qaNotes!A873="","",qaNotes!A873)</f>
        <v>Wisconsin Department of Transportation</v>
      </c>
      <c r="B873" s="138" t="str">
        <f>IF(qaNotes!B873="","",qaNotes!B873)</f>
        <v>WI DOT CST (Concrete Strength)</v>
      </c>
      <c r="C873" s="139" t="str">
        <f>IF(qaNotes!C873="","",qaNotes!C873)</f>
        <v>E329 (Concrete)</v>
      </c>
      <c r="D873" s="152" t="str">
        <f>IF(qaNotes!D873="","",qaNotes!D873)</f>
        <v>See Guidance</v>
      </c>
      <c r="E873" s="158" t="str">
        <f>IF(qaNotes!E873="","",qaNotes!E873)</f>
        <v>3 years</v>
      </c>
      <c r="F873" s="162" t="str">
        <f>IF(qaNotes!F873="","",qaNotes!F873)</f>
        <v>3 years</v>
      </c>
      <c r="G873" s="149" t="str">
        <f>IF(qaNotes!G873="","",qaNotes!G873)</f>
        <v>See Guidance</v>
      </c>
      <c r="H873" s="879"/>
    </row>
    <row r="874" spans="1:8" ht="37.5" customHeight="1" thickBot="1" x14ac:dyDescent="0.3">
      <c r="A874" s="79" t="str">
        <f>IF(qaNotes!A874="","",qaNotes!A874)</f>
        <v>Wisconsin Department of Transportation</v>
      </c>
      <c r="B874" s="183" t="str">
        <f>IF(qaNotes!B874="","",qaNotes!B874)</f>
        <v>WI DOT PCCTEC-I</v>
      </c>
      <c r="C874" s="91" t="str">
        <f>IF(qaNotes!C874="","",qaNotes!C874)</f>
        <v>None</v>
      </c>
      <c r="D874" s="872" t="str">
        <f>IF(qaNotes!D874="","",qaNotes!D874)</f>
        <v>No</v>
      </c>
      <c r="E874" s="872"/>
      <c r="F874" s="872"/>
      <c r="G874" s="875"/>
      <c r="H874" s="476" t="str">
        <f>IF(qaNotes!L874="","",qaNotes!L874)</f>
        <v/>
      </c>
    </row>
    <row r="875" spans="1:8" ht="37.5" customHeight="1" thickBot="1" x14ac:dyDescent="0.3">
      <c r="A875" s="79" t="str">
        <f>IF(qaNotes!A875="","",qaNotes!A875)</f>
        <v>Wisconsin Department of Transportation</v>
      </c>
      <c r="B875" s="183" t="str">
        <f>IF(qaNotes!B875="","",qaNotes!B875)</f>
        <v>WI DOT PCCTEC-II</v>
      </c>
      <c r="C875" s="91" t="str">
        <f>IF(qaNotes!C875="","",qaNotes!C875)</f>
        <v>None</v>
      </c>
      <c r="D875" s="873" t="str">
        <f>IF(qaNotes!D875="","",qaNotes!D875)</f>
        <v>No</v>
      </c>
      <c r="E875" s="876"/>
      <c r="F875" s="876"/>
      <c r="G875" s="877"/>
      <c r="H875" s="476" t="str">
        <f>IF(qaNotes!L875="","",qaNotes!L875)</f>
        <v/>
      </c>
    </row>
    <row r="876" spans="1:8" ht="37.5" customHeight="1" x14ac:dyDescent="0.25">
      <c r="A876" s="79" t="str">
        <f>IF(qaNotes!A876="","",qaNotes!A876)</f>
        <v>Wisconsin Department of Transportation</v>
      </c>
      <c r="B876" s="127" t="str">
        <f>IF(qaNotes!B876="","",qaNotes!B876)</f>
        <v>WI DOT GRADINGTEC-I</v>
      </c>
      <c r="C876" s="128" t="str">
        <f>IF(qaNotes!C876="","",qaNotes!C876)</f>
        <v>D3740 (Soil)</v>
      </c>
      <c r="D876" s="129" t="str">
        <f>IF(qaNotes!D876="","",qaNotes!D876)</f>
        <v>Yes</v>
      </c>
      <c r="E876" s="130" t="str">
        <f>IF(qaNotes!E876="","",qaNotes!E876)</f>
        <v>3 years</v>
      </c>
      <c r="F876" s="131" t="str">
        <f>IF(qaNotes!F876="","",qaNotes!F876)</f>
        <v>No</v>
      </c>
      <c r="G876" s="225" t="str">
        <f>IF(qaNotes!G876="","",qaNotes!G876)</f>
        <v>Yes</v>
      </c>
      <c r="H876" s="870" t="str">
        <f>IF(qaNotes!L876="","",qaNotes!L876)</f>
        <v/>
      </c>
    </row>
    <row r="877" spans="1:8" ht="37.5" customHeight="1" thickBot="1" x14ac:dyDescent="0.3">
      <c r="A877" s="79" t="str">
        <f>IF(qaNotes!A877="","",qaNotes!A877)</f>
        <v>Wisconsin Department of Transportation</v>
      </c>
      <c r="B877" s="138" t="str">
        <f>IF(qaNotes!B877="","",qaNotes!B877)</f>
        <v>WI DOT GRADINGTEC-I</v>
      </c>
      <c r="C877" s="139" t="str">
        <f>IF(qaNotes!C877="","",qaNotes!C877)</f>
        <v>E329 (Soil)</v>
      </c>
      <c r="D877" s="152" t="str">
        <f>IF(qaNotes!D877="","",qaNotes!D877)</f>
        <v>Yes</v>
      </c>
      <c r="E877" s="158" t="str">
        <f>IF(qaNotes!E877="","",qaNotes!E877)</f>
        <v>3 years</v>
      </c>
      <c r="F877" s="162" t="str">
        <f>IF(qaNotes!F877="","",qaNotes!F877)</f>
        <v>No</v>
      </c>
      <c r="G877" s="227" t="str">
        <f>IF(qaNotes!G877="","",qaNotes!G877)</f>
        <v>Yes</v>
      </c>
      <c r="H877" s="871"/>
    </row>
    <row r="878" spans="1:8" ht="37.5" customHeight="1" thickBot="1" x14ac:dyDescent="0.3">
      <c r="A878" s="79" t="str">
        <f>IF(qaNotes!A878="","",qaNotes!A878)</f>
        <v>Wisconsin Department of Transportation</v>
      </c>
      <c r="B878" s="183" t="str">
        <f>IF(qaNotes!B878="","",qaNotes!B878)</f>
        <v>WI DOT PROFILER</v>
      </c>
      <c r="C878" s="91" t="str">
        <f>IF(qaNotes!C878="","",qaNotes!C878)</f>
        <v>None</v>
      </c>
      <c r="D878" s="872" t="str">
        <f>IF(qaNotes!D878="","",qaNotes!D878)</f>
        <v>No</v>
      </c>
      <c r="E878" s="873"/>
      <c r="F878" s="873"/>
      <c r="G878" s="874"/>
      <c r="H878" s="476" t="str">
        <f>IF(qaNotes!L878="","",qaNotes!L878)</f>
        <v/>
      </c>
    </row>
    <row r="879" spans="1:8" ht="37.5" customHeight="1" thickBot="1" x14ac:dyDescent="0.3">
      <c r="A879" s="79" t="str">
        <f>IF(qaNotes!A879="","",qaNotes!A879)</f>
        <v>Wisconsin Department of Transportation</v>
      </c>
      <c r="B879" s="127" t="str">
        <f>IF(qaNotes!B879="","",qaNotes!B879)</f>
        <v>WI DOT NUCDENSITYTEC-I</v>
      </c>
      <c r="C879" s="78" t="str">
        <f>IF(qaNotes!C879="","",qaNotes!C879)</f>
        <v>E329 (Soil)</v>
      </c>
      <c r="D879" s="77" t="str">
        <f>IF(qaNotes!D879="","",qaNotes!D879)</f>
        <v>Yes</v>
      </c>
      <c r="E879" s="246" t="str">
        <f>IF(qaNotes!E879="","",qaNotes!E879)</f>
        <v>3 years</v>
      </c>
      <c r="F879" s="247" t="str">
        <f>IF(qaNotes!F879="","",qaNotes!F879)</f>
        <v>3 years</v>
      </c>
      <c r="G879" s="255" t="str">
        <f>IF(qaNotes!G879="","",qaNotes!G879)</f>
        <v>Yes</v>
      </c>
      <c r="H879" s="476" t="str">
        <f>IF(qaNotes!L879="","",qaNotes!L879)</f>
        <v/>
      </c>
    </row>
    <row r="880" spans="1:8" ht="37.5" customHeight="1" x14ac:dyDescent="0.25">
      <c r="A880" s="99" t="str">
        <f>IF(qaNotes!A880="","",qaNotes!A880)</f>
        <v>Wyoming Department of Transportation - Wyoming Materials Technician Certification (WMTC)</v>
      </c>
      <c r="B880" s="119" t="str">
        <f>IF(qaNotes!B880="","",qaNotes!B880)</f>
        <v>WY DOT WMTC Soils and Aggregate Technician</v>
      </c>
      <c r="C880" s="35" t="str">
        <f>IF(qaNotes!C880="","",qaNotes!C880)</f>
        <v>D3666 (Aggregate)</v>
      </c>
      <c r="D880" s="25" t="str">
        <f>IF(qaNotes!D880="","",qaNotes!D880)</f>
        <v>Yes</v>
      </c>
      <c r="E880" s="114" t="str">
        <f>IF(qaNotes!E880="","",qaNotes!E880)</f>
        <v>5 years</v>
      </c>
      <c r="F880" s="115" t="str">
        <f>IF(qaNotes!F880="","",qaNotes!F880)</f>
        <v>5 years</v>
      </c>
      <c r="G880" s="26" t="str">
        <f>IF(qaNotes!G880="","",qaNotes!G880)</f>
        <v>Yes</v>
      </c>
      <c r="H880" s="868" t="str">
        <f>IF(qaNotes!L880="","",qaNotes!L880)</f>
        <v/>
      </c>
    </row>
    <row r="881" spans="1:8" ht="37.5" customHeight="1" thickBot="1" x14ac:dyDescent="0.3">
      <c r="A881" s="58" t="str">
        <f>IF(qaNotes!A881="","",qaNotes!A881)</f>
        <v>Wyoming Department of Transportation - Wyoming Materials Technician Certification (WMTC)</v>
      </c>
      <c r="B881" s="118" t="str">
        <f>IF(qaNotes!B881="","",qaNotes!B881)</f>
        <v>WY DOT WMTC Soils and Aggregate Technician</v>
      </c>
      <c r="C881" s="33" t="str">
        <f>IF(qaNotes!C881="","",qaNotes!C881)</f>
        <v>E329 (Aggregate)</v>
      </c>
      <c r="D881" s="13" t="str">
        <f>IF(qaNotes!D881="","",qaNotes!D881)</f>
        <v>Yes</v>
      </c>
      <c r="E881" s="125" t="str">
        <f>IF(qaNotes!E881="","",qaNotes!E881)</f>
        <v>5 years</v>
      </c>
      <c r="F881" s="174" t="str">
        <f>IF(qaNotes!F881="","",qaNotes!F881)</f>
        <v>5 years</v>
      </c>
      <c r="G881" s="38" t="str">
        <f>IF(qaNotes!G881="","",qaNotes!G881)</f>
        <v>Yes</v>
      </c>
      <c r="H881" s="869"/>
    </row>
    <row r="882" spans="1:8" ht="37.5" customHeight="1" x14ac:dyDescent="0.25">
      <c r="A882" s="58" t="str">
        <f>IF(qaNotes!A882="","",qaNotes!A882)</f>
        <v>Wyoming Department of Transportation - Wyoming Materials Technician Certification (WMTC)</v>
      </c>
      <c r="B882" s="119" t="str">
        <f>IF(qaNotes!B882="","",qaNotes!B882)</f>
        <v>WY DOT WMTC Asphalt Concrete Technician</v>
      </c>
      <c r="C882" s="35" t="str">
        <f>IF(qaNotes!C882="","",qaNotes!C882)</f>
        <v>D3666 (Asphalt Mixture)</v>
      </c>
      <c r="D882" s="25" t="str">
        <f>IF(qaNotes!D882="","",qaNotes!D882)</f>
        <v>Yes</v>
      </c>
      <c r="E882" s="114" t="str">
        <f>IF(qaNotes!E882="","",qaNotes!E882)</f>
        <v>5 years</v>
      </c>
      <c r="F882" s="115" t="str">
        <f>IF(qaNotes!F882="","",qaNotes!F882)</f>
        <v>5 years</v>
      </c>
      <c r="G882" s="26" t="str">
        <f>IF(qaNotes!G882="","",qaNotes!G882)</f>
        <v>Yes</v>
      </c>
      <c r="H882" s="868" t="str">
        <f>IF(qaNotes!L882="","",qaNotes!L882)</f>
        <v/>
      </c>
    </row>
    <row r="883" spans="1:8" ht="37.5" customHeight="1" thickBot="1" x14ac:dyDescent="0.3">
      <c r="A883" s="58" t="str">
        <f>IF(qaNotes!A883="","",qaNotes!A883)</f>
        <v>Wyoming Department of Transportation - Wyoming Materials Technician Certification (WMTC)</v>
      </c>
      <c r="B883" s="118" t="str">
        <f>IF(qaNotes!B883="","",qaNotes!B883)</f>
        <v>WY DOT WMTC Asphalt Concrete Technician</v>
      </c>
      <c r="C883" s="33" t="str">
        <f>IF(qaNotes!C883="","",qaNotes!C883)</f>
        <v>E329 (Asphalt Mixture)</v>
      </c>
      <c r="D883" s="13" t="str">
        <f>IF(qaNotes!D883="","",qaNotes!D883)</f>
        <v>Yes</v>
      </c>
      <c r="E883" s="125" t="str">
        <f>IF(qaNotes!E883="","",qaNotes!E883)</f>
        <v>5 years</v>
      </c>
      <c r="F883" s="174" t="str">
        <f>IF(qaNotes!F883="","",qaNotes!F883)</f>
        <v>5 years</v>
      </c>
      <c r="G883" s="38" t="str">
        <f>IF(qaNotes!G883="","",qaNotes!G883)</f>
        <v>Yes</v>
      </c>
      <c r="H883" s="869"/>
    </row>
    <row r="884" spans="1:8" ht="37.5" customHeight="1" x14ac:dyDescent="0.25">
      <c r="A884" s="58" t="str">
        <f>IF(qaNotes!A884="","",qaNotes!A884)</f>
        <v>Wyoming Department of Transportation - Wyoming Materials Technician Certification (WMTC)</v>
      </c>
      <c r="B884" s="119" t="str">
        <f>IF(qaNotes!B884="","",qaNotes!B884)</f>
        <v>WY DOT WMTC Portland Cement Concrete Technician</v>
      </c>
      <c r="C884" s="35" t="str">
        <f>IF(qaNotes!C884="","",qaNotes!C884)</f>
        <v>C1077 (Concrete)</v>
      </c>
      <c r="D884" s="25" t="str">
        <f>IF(qaNotes!D884="","",qaNotes!D884)</f>
        <v>See Guidance</v>
      </c>
      <c r="E884" s="114" t="str">
        <f>IF(qaNotes!E884="","",qaNotes!E884)</f>
        <v>5 years</v>
      </c>
      <c r="F884" s="115" t="str">
        <f>IF(qaNotes!F884="","",qaNotes!F884)</f>
        <v>5 years</v>
      </c>
      <c r="G884" s="26" t="str">
        <f>IF(qaNotes!G884="","",qaNotes!G884)</f>
        <v>See Guidance</v>
      </c>
      <c r="H884" s="868" t="str">
        <f>IF(qaNotes!L884="","",qaNotes!L884)</f>
        <v>Concrete field supervisors and field technicians must supplement with a C173 certification to meet for C1077. Certification meets for concrete field supervisors and concrete lab technicians for E329 (Concrete).</v>
      </c>
    </row>
    <row r="885" spans="1:8" ht="37.5" customHeight="1" thickBot="1" x14ac:dyDescent="0.3">
      <c r="A885" s="58" t="str">
        <f>IF(qaNotes!A885="","",qaNotes!A885)</f>
        <v>Wyoming Department of Transportation - Wyoming Materials Technician Certification (WMTC)</v>
      </c>
      <c r="B885" s="118" t="str">
        <f>IF(qaNotes!B885="","",qaNotes!B885)</f>
        <v>WY DOT WMTC Portland Cement Concrete Technician</v>
      </c>
      <c r="C885" s="33" t="str">
        <f>IF(qaNotes!C885="","",qaNotes!C885)</f>
        <v xml:space="preserve">E329 (Concrete) </v>
      </c>
      <c r="D885" s="13" t="str">
        <f>IF(qaNotes!D885="","",qaNotes!D885)</f>
        <v>See Guidance</v>
      </c>
      <c r="E885" s="125" t="str">
        <f>IF(qaNotes!E885="","",qaNotes!E885)</f>
        <v>5 years</v>
      </c>
      <c r="F885" s="174" t="str">
        <f>IF(qaNotes!F885="","",qaNotes!F885)</f>
        <v>5 years</v>
      </c>
      <c r="G885" s="38" t="str">
        <f>IF(qaNotes!G885="","",qaNotes!G885)</f>
        <v>See Guidance</v>
      </c>
      <c r="H885" s="869"/>
    </row>
    <row r="886" spans="1:8" ht="37.5" customHeight="1" thickBot="1" x14ac:dyDescent="0.3">
      <c r="A886" s="61" t="str">
        <f>IF(qaNotes!A886="","",qaNotes!A886)</f>
        <v>Candian Council of Independent Laboratories</v>
      </c>
      <c r="B886" s="88" t="str">
        <f>IF(qaNotes!B886="","",qaNotes!B886)</f>
        <v>CCIL Type C</v>
      </c>
      <c r="C886" s="91" t="str">
        <f>IF(qaNotes!C886="","",qaNotes!C886)</f>
        <v>None</v>
      </c>
      <c r="D886" s="865" t="str">
        <f>IF(qaNotes!D886="","",qaNotes!D886)</f>
        <v>No</v>
      </c>
      <c r="E886" s="866"/>
      <c r="F886" s="866"/>
      <c r="G886" s="867"/>
      <c r="H886" s="471" t="str">
        <f>IF(qaNotes!L886="","",qaNotes!L886)</f>
        <v/>
      </c>
    </row>
    <row r="887" spans="1:8" ht="47.7" customHeight="1" thickTop="1" thickBot="1" x14ac:dyDescent="0.3">
      <c r="A887" s="1"/>
      <c r="B887" s="3"/>
      <c r="C887" s="4"/>
      <c r="D887" s="5"/>
      <c r="E887" s="5"/>
      <c r="F887" s="700"/>
      <c r="G887" s="699"/>
      <c r="H887" s="701"/>
    </row>
    <row r="888" spans="1:8" ht="47.7" customHeight="1" x14ac:dyDescent="0.25">
      <c r="A888" s="1"/>
      <c r="B888" s="3"/>
      <c r="C888" s="4"/>
      <c r="D888" s="5"/>
      <c r="E888" s="5"/>
      <c r="F888" s="5"/>
      <c r="G888" s="2"/>
      <c r="H888" s="477"/>
    </row>
    <row r="889" spans="1:8" ht="47.7" customHeight="1" x14ac:dyDescent="0.25">
      <c r="A889" s="1"/>
      <c r="B889" s="3"/>
      <c r="C889" s="4"/>
      <c r="D889" s="5"/>
      <c r="E889" s="5"/>
      <c r="F889" s="5"/>
      <c r="G889" s="2"/>
      <c r="H889" s="477"/>
    </row>
    <row r="890" spans="1:8" ht="47.7" customHeight="1" x14ac:dyDescent="0.25">
      <c r="A890" s="1"/>
      <c r="B890" s="3"/>
      <c r="C890" s="4"/>
      <c r="D890" s="5"/>
      <c r="E890" s="5"/>
      <c r="F890" s="5"/>
      <c r="G890" s="2"/>
      <c r="H890" s="477"/>
    </row>
    <row r="891" spans="1:8" ht="47.7" customHeight="1" x14ac:dyDescent="0.25">
      <c r="A891" s="1"/>
      <c r="B891" s="3"/>
      <c r="C891" s="4"/>
      <c r="D891" s="5"/>
      <c r="E891" s="5"/>
      <c r="F891" s="5"/>
      <c r="G891" s="2"/>
      <c r="H891" s="477"/>
    </row>
    <row r="892" spans="1:8" ht="47.7" customHeight="1" x14ac:dyDescent="0.25">
      <c r="A892" s="1"/>
      <c r="B892" s="3"/>
      <c r="C892" s="4"/>
      <c r="D892" s="5"/>
      <c r="E892" s="5"/>
      <c r="F892" s="5"/>
      <c r="G892" s="2"/>
      <c r="H892" s="477"/>
    </row>
    <row r="893" spans="1:8" ht="47.7" customHeight="1" x14ac:dyDescent="0.25">
      <c r="A893" s="1"/>
      <c r="B893" s="3"/>
      <c r="C893" s="4"/>
      <c r="D893" s="5"/>
      <c r="E893" s="5"/>
      <c r="F893" s="5"/>
      <c r="G893" s="2"/>
      <c r="H893" s="477"/>
    </row>
    <row r="894" spans="1:8" ht="47.7" customHeight="1" x14ac:dyDescent="0.25">
      <c r="A894" s="1"/>
      <c r="B894" s="3"/>
      <c r="C894" s="4"/>
      <c r="D894" s="5"/>
      <c r="E894" s="5"/>
      <c r="F894" s="5"/>
      <c r="G894" s="2"/>
      <c r="H894" s="477"/>
    </row>
    <row r="895" spans="1:8" ht="47.7" customHeight="1" x14ac:dyDescent="0.25">
      <c r="A895" s="1"/>
      <c r="B895" s="3"/>
      <c r="C895" s="4"/>
      <c r="D895" s="5"/>
      <c r="E895" s="5"/>
      <c r="F895" s="5"/>
      <c r="G895" s="2"/>
      <c r="H895" s="477"/>
    </row>
    <row r="896" spans="1:8" ht="47.7" customHeight="1" x14ac:dyDescent="0.25">
      <c r="A896" s="1"/>
      <c r="B896" s="3"/>
      <c r="C896" s="4"/>
      <c r="D896" s="5"/>
      <c r="E896" s="5"/>
      <c r="F896" s="5"/>
      <c r="G896" s="2"/>
      <c r="H896" s="477"/>
    </row>
    <row r="897" spans="1:8" ht="47.7" customHeight="1" x14ac:dyDescent="0.25">
      <c r="A897" s="1"/>
      <c r="B897" s="3"/>
      <c r="C897" s="4"/>
      <c r="D897" s="5"/>
      <c r="E897" s="5"/>
      <c r="F897" s="5"/>
      <c r="G897" s="2"/>
      <c r="H897" s="477"/>
    </row>
    <row r="898" spans="1:8" ht="47.7" customHeight="1" x14ac:dyDescent="0.25">
      <c r="A898" s="1"/>
      <c r="B898" s="3"/>
      <c r="C898" s="4"/>
      <c r="D898" s="5"/>
      <c r="E898" s="5"/>
      <c r="F898" s="5"/>
      <c r="G898" s="2"/>
      <c r="H898" s="477"/>
    </row>
    <row r="899" spans="1:8" ht="47.7" customHeight="1" x14ac:dyDescent="0.25">
      <c r="A899" s="1"/>
      <c r="B899" s="3"/>
      <c r="C899" s="4"/>
      <c r="D899" s="5"/>
      <c r="E899" s="5"/>
      <c r="F899" s="5"/>
      <c r="G899" s="2"/>
      <c r="H899" s="477"/>
    </row>
    <row r="900" spans="1:8" ht="47.7" customHeight="1" x14ac:dyDescent="0.25">
      <c r="A900" s="1"/>
      <c r="B900" s="3"/>
      <c r="C900" s="4"/>
      <c r="D900" s="5"/>
      <c r="E900" s="5"/>
      <c r="F900" s="5"/>
      <c r="G900" s="2"/>
      <c r="H900" s="477"/>
    </row>
    <row r="901" spans="1:8" ht="47.7" customHeight="1" x14ac:dyDescent="0.25">
      <c r="A901" s="1"/>
      <c r="B901" s="3"/>
      <c r="C901" s="4"/>
      <c r="D901" s="5"/>
      <c r="E901" s="5"/>
      <c r="F901" s="5"/>
      <c r="G901" s="2"/>
      <c r="H901" s="477"/>
    </row>
    <row r="902" spans="1:8" ht="47.7" customHeight="1" x14ac:dyDescent="0.25">
      <c r="A902" s="1"/>
      <c r="B902" s="3"/>
      <c r="C902" s="4"/>
      <c r="D902" s="5"/>
      <c r="E902" s="5"/>
      <c r="F902" s="5"/>
      <c r="G902" s="2"/>
      <c r="H902" s="477"/>
    </row>
    <row r="903" spans="1:8" ht="47.7" customHeight="1" x14ac:dyDescent="0.25">
      <c r="A903" s="1"/>
      <c r="B903" s="3"/>
      <c r="C903" s="4"/>
      <c r="D903" s="5"/>
      <c r="E903" s="5"/>
      <c r="F903" s="5"/>
      <c r="G903" s="2"/>
      <c r="H903" s="477"/>
    </row>
    <row r="904" spans="1:8" ht="47.7" customHeight="1" x14ac:dyDescent="0.25">
      <c r="A904" s="1"/>
      <c r="B904" s="3"/>
      <c r="C904" s="4"/>
      <c r="D904" s="5"/>
      <c r="E904" s="5"/>
      <c r="F904" s="5"/>
      <c r="G904" s="2"/>
      <c r="H904" s="477"/>
    </row>
  </sheetData>
  <sheetProtection algorithmName="SHA-512" hashValue="tyZb1BRe+pDov80pap/bry3Fr527Z2WRY1z1FoAc+KRz3rFTWfREN7UskTiwqvwmnds7RZykydKX1FSIcqsp1Q==" saltValue="R3msNd8U0di4uX5Tcqh1zg==" spinCount="100000" sheet="1" objects="1" scenarios="1" formatCells="0" formatColumns="0" formatRows="0" insertColumns="0" insertRows="0" insertHyperlinks="0" deleteColumns="0" deleteRows="0" sort="0" autoFilter="0" pivotTables="0"/>
  <autoFilter ref="A2:D886" xr:uid="{B5301507-4B9C-4337-9400-11F7D489F49F}"/>
  <mergeCells count="459">
    <mergeCell ref="H18:H19"/>
    <mergeCell ref="H16:H17"/>
    <mergeCell ref="H14:H15"/>
    <mergeCell ref="H12:H13"/>
    <mergeCell ref="H9:H11"/>
    <mergeCell ref="D7:G7"/>
    <mergeCell ref="D8:G8"/>
    <mergeCell ref="H5:H6"/>
    <mergeCell ref="A1:H1"/>
    <mergeCell ref="E2:F2"/>
    <mergeCell ref="H3:H4"/>
    <mergeCell ref="E31:F31"/>
    <mergeCell ref="H31:H34"/>
    <mergeCell ref="H29:H30"/>
    <mergeCell ref="E22:F22"/>
    <mergeCell ref="E23:F23"/>
    <mergeCell ref="E24:F24"/>
    <mergeCell ref="H25:H28"/>
    <mergeCell ref="E21:F21"/>
    <mergeCell ref="H21:H24"/>
    <mergeCell ref="D40:G40"/>
    <mergeCell ref="E41:F41"/>
    <mergeCell ref="H41:H42"/>
    <mergeCell ref="E37:F37"/>
    <mergeCell ref="H38:H39"/>
    <mergeCell ref="H36:H37"/>
    <mergeCell ref="E32:F32"/>
    <mergeCell ref="E33:F33"/>
    <mergeCell ref="E34:F34"/>
    <mergeCell ref="D35:G35"/>
    <mergeCell ref="E36:F36"/>
    <mergeCell ref="D53:G53"/>
    <mergeCell ref="E54:G54"/>
    <mergeCell ref="H54:H55"/>
    <mergeCell ref="H51:H52"/>
    <mergeCell ref="H48:H50"/>
    <mergeCell ref="E45:F45"/>
    <mergeCell ref="H46:H47"/>
    <mergeCell ref="E42:F42"/>
    <mergeCell ref="D43:G43"/>
    <mergeCell ref="E44:F44"/>
    <mergeCell ref="H44:H45"/>
    <mergeCell ref="D58:G58"/>
    <mergeCell ref="D59:G59"/>
    <mergeCell ref="D60:G60"/>
    <mergeCell ref="D61:G61"/>
    <mergeCell ref="D62:G62"/>
    <mergeCell ref="E55:G55"/>
    <mergeCell ref="D56:G56"/>
    <mergeCell ref="D57:G57"/>
    <mergeCell ref="D63:G63"/>
    <mergeCell ref="E83:F83"/>
    <mergeCell ref="H83:H89"/>
    <mergeCell ref="H79:H82"/>
    <mergeCell ref="H77:H78"/>
    <mergeCell ref="D72:G72"/>
    <mergeCell ref="D73:G73"/>
    <mergeCell ref="D75:G75"/>
    <mergeCell ref="D76:G76"/>
    <mergeCell ref="D64:G64"/>
    <mergeCell ref="D65:G65"/>
    <mergeCell ref="D67:G67"/>
    <mergeCell ref="D68:G68"/>
    <mergeCell ref="D69:G69"/>
    <mergeCell ref="D70:G70"/>
    <mergeCell ref="H103:H104"/>
    <mergeCell ref="D99:G99"/>
    <mergeCell ref="D100:G100"/>
    <mergeCell ref="D101:G101"/>
    <mergeCell ref="D102:G102"/>
    <mergeCell ref="H97:H98"/>
    <mergeCell ref="H94:H96"/>
    <mergeCell ref="H90:H93"/>
    <mergeCell ref="H105:H108"/>
    <mergeCell ref="E124:G124"/>
    <mergeCell ref="D128:G128"/>
    <mergeCell ref="H129:H132"/>
    <mergeCell ref="H122:H127"/>
    <mergeCell ref="H120:H121"/>
    <mergeCell ref="H118:H119"/>
    <mergeCell ref="E111:G111"/>
    <mergeCell ref="H113:H117"/>
    <mergeCell ref="E109:G109"/>
    <mergeCell ref="H109:H112"/>
    <mergeCell ref="H155:H159"/>
    <mergeCell ref="H153:H154"/>
    <mergeCell ref="D150:G150"/>
    <mergeCell ref="H151:H152"/>
    <mergeCell ref="H148:H149"/>
    <mergeCell ref="H146:H147"/>
    <mergeCell ref="H142:H145"/>
    <mergeCell ref="H138:H141"/>
    <mergeCell ref="E133:F133"/>
    <mergeCell ref="H133:H137"/>
    <mergeCell ref="H177:H178"/>
    <mergeCell ref="E173:F173"/>
    <mergeCell ref="D174:G174"/>
    <mergeCell ref="D175:G175"/>
    <mergeCell ref="D176:G176"/>
    <mergeCell ref="H171:H172"/>
    <mergeCell ref="H169:H170"/>
    <mergeCell ref="H164:H168"/>
    <mergeCell ref="H160:H163"/>
    <mergeCell ref="E201:G201"/>
    <mergeCell ref="H201:H203"/>
    <mergeCell ref="H199:H200"/>
    <mergeCell ref="H195:H198"/>
    <mergeCell ref="H189:H190"/>
    <mergeCell ref="H183:H185"/>
    <mergeCell ref="H181:H182"/>
    <mergeCell ref="E179:G179"/>
    <mergeCell ref="H179:H180"/>
    <mergeCell ref="D188:G188"/>
    <mergeCell ref="H191:H194"/>
    <mergeCell ref="E221:G221"/>
    <mergeCell ref="H222:H225"/>
    <mergeCell ref="H219:H220"/>
    <mergeCell ref="H217:H218"/>
    <mergeCell ref="H215:H216"/>
    <mergeCell ref="H209:H214"/>
    <mergeCell ref="H207:H208"/>
    <mergeCell ref="D204:G204"/>
    <mergeCell ref="H205:H206"/>
    <mergeCell ref="H250:H251"/>
    <mergeCell ref="H248:H249"/>
    <mergeCell ref="H246:H247"/>
    <mergeCell ref="H244:H245"/>
    <mergeCell ref="H242:H243"/>
    <mergeCell ref="H239:H241"/>
    <mergeCell ref="H237:H238"/>
    <mergeCell ref="H232:H236"/>
    <mergeCell ref="H226:H231"/>
    <mergeCell ref="H272:H275"/>
    <mergeCell ref="H268:H271"/>
    <mergeCell ref="H266:H267"/>
    <mergeCell ref="H261:H264"/>
    <mergeCell ref="H259:H260"/>
    <mergeCell ref="H256:H258"/>
    <mergeCell ref="H254:H255"/>
    <mergeCell ref="H252:H253"/>
    <mergeCell ref="D295:G295"/>
    <mergeCell ref="H296:H297"/>
    <mergeCell ref="H293:H294"/>
    <mergeCell ref="H291:H292"/>
    <mergeCell ref="H289:H290"/>
    <mergeCell ref="H285:H288"/>
    <mergeCell ref="H282:H284"/>
    <mergeCell ref="H279:H281"/>
    <mergeCell ref="D276:G276"/>
    <mergeCell ref="H277:H278"/>
    <mergeCell ref="D304:G304"/>
    <mergeCell ref="D305:G305"/>
    <mergeCell ref="D306:G306"/>
    <mergeCell ref="D307:G307"/>
    <mergeCell ref="D308:G308"/>
    <mergeCell ref="H302:H303"/>
    <mergeCell ref="D298:G298"/>
    <mergeCell ref="D299:G299"/>
    <mergeCell ref="H300:H301"/>
    <mergeCell ref="H322:H323"/>
    <mergeCell ref="H320:H321"/>
    <mergeCell ref="H318:H319"/>
    <mergeCell ref="H314:H317"/>
    <mergeCell ref="D309:G309"/>
    <mergeCell ref="D310:G310"/>
    <mergeCell ref="D311:G311"/>
    <mergeCell ref="D312:G312"/>
    <mergeCell ref="D313:G313"/>
    <mergeCell ref="E335:G335"/>
    <mergeCell ref="H335:H336"/>
    <mergeCell ref="H333:H334"/>
    <mergeCell ref="H331:H332"/>
    <mergeCell ref="D326:G326"/>
    <mergeCell ref="D327:G327"/>
    <mergeCell ref="D328:G328"/>
    <mergeCell ref="H329:H330"/>
    <mergeCell ref="H324:H325"/>
    <mergeCell ref="E343:G343"/>
    <mergeCell ref="E345:F345"/>
    <mergeCell ref="H345:H346"/>
    <mergeCell ref="H342:H344"/>
    <mergeCell ref="E340:G340"/>
    <mergeCell ref="D341:G341"/>
    <mergeCell ref="E336:G336"/>
    <mergeCell ref="E339:G339"/>
    <mergeCell ref="H339:H340"/>
    <mergeCell ref="H337:H338"/>
    <mergeCell ref="E352:F352"/>
    <mergeCell ref="E353:F353"/>
    <mergeCell ref="H353:H354"/>
    <mergeCell ref="E351:F351"/>
    <mergeCell ref="H351:H352"/>
    <mergeCell ref="E348:F348"/>
    <mergeCell ref="E349:F349"/>
    <mergeCell ref="E350:F350"/>
    <mergeCell ref="E346:F346"/>
    <mergeCell ref="E347:F347"/>
    <mergeCell ref="H347:H350"/>
    <mergeCell ref="E361:F361"/>
    <mergeCell ref="H362:H363"/>
    <mergeCell ref="E360:F360"/>
    <mergeCell ref="H360:H361"/>
    <mergeCell ref="E356:F356"/>
    <mergeCell ref="D357:G357"/>
    <mergeCell ref="H358:H359"/>
    <mergeCell ref="E354:F354"/>
    <mergeCell ref="E355:F355"/>
    <mergeCell ref="H355:H356"/>
    <mergeCell ref="D374:G374"/>
    <mergeCell ref="E375:G375"/>
    <mergeCell ref="H375:H377"/>
    <mergeCell ref="H370:H373"/>
    <mergeCell ref="D364:G364"/>
    <mergeCell ref="D365:G365"/>
    <mergeCell ref="D368:G368"/>
    <mergeCell ref="D369:G369"/>
    <mergeCell ref="H366:H367"/>
    <mergeCell ref="H392:H393"/>
    <mergeCell ref="H390:H391"/>
    <mergeCell ref="H387:H388"/>
    <mergeCell ref="D381:G381"/>
    <mergeCell ref="D382:G382"/>
    <mergeCell ref="D383:G383"/>
    <mergeCell ref="D384:G384"/>
    <mergeCell ref="H385:H386"/>
    <mergeCell ref="D378:G378"/>
    <mergeCell ref="H379:H380"/>
    <mergeCell ref="H409:H412"/>
    <mergeCell ref="D408:G408"/>
    <mergeCell ref="H406:H407"/>
    <mergeCell ref="D403:G403"/>
    <mergeCell ref="H404:H405"/>
    <mergeCell ref="H400:H402"/>
    <mergeCell ref="H398:H399"/>
    <mergeCell ref="H396:H397"/>
    <mergeCell ref="H394:H395"/>
    <mergeCell ref="D420:G420"/>
    <mergeCell ref="E421:G421"/>
    <mergeCell ref="H421:H422"/>
    <mergeCell ref="D417:G417"/>
    <mergeCell ref="H418:H419"/>
    <mergeCell ref="D413:G413"/>
    <mergeCell ref="D414:G414"/>
    <mergeCell ref="D415:G415"/>
    <mergeCell ref="D416:G416"/>
    <mergeCell ref="D438:G438"/>
    <mergeCell ref="H439:H440"/>
    <mergeCell ref="H435:H437"/>
    <mergeCell ref="H433:H434"/>
    <mergeCell ref="H429:H432"/>
    <mergeCell ref="E424:G424"/>
    <mergeCell ref="H425:H428"/>
    <mergeCell ref="E422:G422"/>
    <mergeCell ref="E423:G423"/>
    <mergeCell ref="H423:H424"/>
    <mergeCell ref="H453:H455"/>
    <mergeCell ref="H451:H452"/>
    <mergeCell ref="D448:G448"/>
    <mergeCell ref="H449:H450"/>
    <mergeCell ref="H446:H447"/>
    <mergeCell ref="E442:F442"/>
    <mergeCell ref="E443:F443"/>
    <mergeCell ref="H444:H445"/>
    <mergeCell ref="E441:G441"/>
    <mergeCell ref="H441:H443"/>
    <mergeCell ref="H475:H477"/>
    <mergeCell ref="H473:H474"/>
    <mergeCell ref="H471:H472"/>
    <mergeCell ref="H467:H470"/>
    <mergeCell ref="H463:H466"/>
    <mergeCell ref="E457:G457"/>
    <mergeCell ref="D458:G458"/>
    <mergeCell ref="H459:H462"/>
    <mergeCell ref="E456:G456"/>
    <mergeCell ref="H456:H457"/>
    <mergeCell ref="H493:H495"/>
    <mergeCell ref="H491:H492"/>
    <mergeCell ref="H489:H490"/>
    <mergeCell ref="H487:H488"/>
    <mergeCell ref="D484:G484"/>
    <mergeCell ref="H485:H486"/>
    <mergeCell ref="H482:H483"/>
    <mergeCell ref="H480:H481"/>
    <mergeCell ref="H478:H479"/>
    <mergeCell ref="H509:H514"/>
    <mergeCell ref="H504:H505"/>
    <mergeCell ref="H501:H503"/>
    <mergeCell ref="D496:G496"/>
    <mergeCell ref="D497:G497"/>
    <mergeCell ref="D498:G498"/>
    <mergeCell ref="D499:G499"/>
    <mergeCell ref="D500:G500"/>
    <mergeCell ref="H506:H508"/>
    <mergeCell ref="D526:G526"/>
    <mergeCell ref="D527:G527"/>
    <mergeCell ref="D528:G528"/>
    <mergeCell ref="D529:G529"/>
    <mergeCell ref="D530:G530"/>
    <mergeCell ref="E531:F531"/>
    <mergeCell ref="H524:H525"/>
    <mergeCell ref="H522:H523"/>
    <mergeCell ref="H515:H520"/>
    <mergeCell ref="H558:H559"/>
    <mergeCell ref="H554:H557"/>
    <mergeCell ref="H552:H553"/>
    <mergeCell ref="H550:H551"/>
    <mergeCell ref="D544:G544"/>
    <mergeCell ref="H545:H549"/>
    <mergeCell ref="H539:H543"/>
    <mergeCell ref="E532:F532"/>
    <mergeCell ref="E533:F533"/>
    <mergeCell ref="E534:F534"/>
    <mergeCell ref="H535:H538"/>
    <mergeCell ref="H531:H534"/>
    <mergeCell ref="D579:G579"/>
    <mergeCell ref="H580:H583"/>
    <mergeCell ref="D576:G576"/>
    <mergeCell ref="H577:H578"/>
    <mergeCell ref="D571:G571"/>
    <mergeCell ref="H572:H575"/>
    <mergeCell ref="H567:H570"/>
    <mergeCell ref="H565:H566"/>
    <mergeCell ref="D560:G560"/>
    <mergeCell ref="D561:G561"/>
    <mergeCell ref="D562:G562"/>
    <mergeCell ref="D563:G563"/>
    <mergeCell ref="D564:G564"/>
    <mergeCell ref="H597:H598"/>
    <mergeCell ref="H594:H596"/>
    <mergeCell ref="H592:H593"/>
    <mergeCell ref="H590:H591"/>
    <mergeCell ref="D587:G587"/>
    <mergeCell ref="H588:H589"/>
    <mergeCell ref="D584:G584"/>
    <mergeCell ref="D585:G585"/>
    <mergeCell ref="D586:G586"/>
    <mergeCell ref="H616:H617"/>
    <mergeCell ref="H614:H615"/>
    <mergeCell ref="H610:H613"/>
    <mergeCell ref="H607:H609"/>
    <mergeCell ref="H605:H606"/>
    <mergeCell ref="H603:H604"/>
    <mergeCell ref="D599:G599"/>
    <mergeCell ref="D600:G600"/>
    <mergeCell ref="D601:G601"/>
    <mergeCell ref="D602:G602"/>
    <mergeCell ref="H642:H645"/>
    <mergeCell ref="H640:H641"/>
    <mergeCell ref="H638:H639"/>
    <mergeCell ref="H634:H637"/>
    <mergeCell ref="H632:H633"/>
    <mergeCell ref="H630:H631"/>
    <mergeCell ref="H626:H629"/>
    <mergeCell ref="H622:H625"/>
    <mergeCell ref="H618:H621"/>
    <mergeCell ref="H673:H674"/>
    <mergeCell ref="H671:H672"/>
    <mergeCell ref="H669:H670"/>
    <mergeCell ref="H665:H668"/>
    <mergeCell ref="D655:G655"/>
    <mergeCell ref="D660:G660"/>
    <mergeCell ref="H661:H664"/>
    <mergeCell ref="H651:H654"/>
    <mergeCell ref="D646:G646"/>
    <mergeCell ref="H647:H650"/>
    <mergeCell ref="H656:H657"/>
    <mergeCell ref="H658:H659"/>
    <mergeCell ref="H693:H694"/>
    <mergeCell ref="D689:G689"/>
    <mergeCell ref="D690:G690"/>
    <mergeCell ref="H691:H692"/>
    <mergeCell ref="H687:H688"/>
    <mergeCell ref="H685:H686"/>
    <mergeCell ref="H681:H683"/>
    <mergeCell ref="H679:H680"/>
    <mergeCell ref="H675:H678"/>
    <mergeCell ref="H707:H709"/>
    <mergeCell ref="D704:G704"/>
    <mergeCell ref="H705:H706"/>
    <mergeCell ref="H702:H703"/>
    <mergeCell ref="H698:H699"/>
    <mergeCell ref="H700:H701"/>
    <mergeCell ref="D695:G695"/>
    <mergeCell ref="D696:G696"/>
    <mergeCell ref="D697:G697"/>
    <mergeCell ref="H733:H736"/>
    <mergeCell ref="H729:H732"/>
    <mergeCell ref="H725:H728"/>
    <mergeCell ref="H723:H724"/>
    <mergeCell ref="H719:H722"/>
    <mergeCell ref="H717:H718"/>
    <mergeCell ref="H715:H716"/>
    <mergeCell ref="H713:H714"/>
    <mergeCell ref="H710:H711"/>
    <mergeCell ref="H758:H760"/>
    <mergeCell ref="D754:G754"/>
    <mergeCell ref="D755:G755"/>
    <mergeCell ref="D756:G756"/>
    <mergeCell ref="D757:G757"/>
    <mergeCell ref="H749:H753"/>
    <mergeCell ref="H745:H748"/>
    <mergeCell ref="H741:H744"/>
    <mergeCell ref="H737:H740"/>
    <mergeCell ref="H788:H789"/>
    <mergeCell ref="H784:H787"/>
    <mergeCell ref="H780:H783"/>
    <mergeCell ref="H777:H778"/>
    <mergeCell ref="H775:H776"/>
    <mergeCell ref="H773:H774"/>
    <mergeCell ref="H768:H772"/>
    <mergeCell ref="H763:H767"/>
    <mergeCell ref="H761:H762"/>
    <mergeCell ref="D807:G807"/>
    <mergeCell ref="H808:H809"/>
    <mergeCell ref="H805:H806"/>
    <mergeCell ref="H803:H804"/>
    <mergeCell ref="H801:H802"/>
    <mergeCell ref="E798:G798"/>
    <mergeCell ref="H799:H800"/>
    <mergeCell ref="H794:H797"/>
    <mergeCell ref="H790:H793"/>
    <mergeCell ref="H826:H829"/>
    <mergeCell ref="H824:H825"/>
    <mergeCell ref="H822:H823"/>
    <mergeCell ref="D818:G818"/>
    <mergeCell ref="D819:G819"/>
    <mergeCell ref="H820:H821"/>
    <mergeCell ref="H816:H817"/>
    <mergeCell ref="H814:H815"/>
    <mergeCell ref="D810:G810"/>
    <mergeCell ref="D811:G811"/>
    <mergeCell ref="H812:H813"/>
    <mergeCell ref="H847:H848"/>
    <mergeCell ref="H844:H846"/>
    <mergeCell ref="H842:H843"/>
    <mergeCell ref="H840:H841"/>
    <mergeCell ref="D836:G836"/>
    <mergeCell ref="D837:G837"/>
    <mergeCell ref="H838:H839"/>
    <mergeCell ref="H833:H835"/>
    <mergeCell ref="H830:H832"/>
    <mergeCell ref="H868:H871"/>
    <mergeCell ref="H864:H867"/>
    <mergeCell ref="H860:H863"/>
    <mergeCell ref="H858:H859"/>
    <mergeCell ref="H856:H857"/>
    <mergeCell ref="H854:H855"/>
    <mergeCell ref="H852:H853"/>
    <mergeCell ref="D849:G849"/>
    <mergeCell ref="H850:H851"/>
    <mergeCell ref="D886:G886"/>
    <mergeCell ref="H884:H885"/>
    <mergeCell ref="H882:H883"/>
    <mergeCell ref="H876:H877"/>
    <mergeCell ref="D878:G878"/>
    <mergeCell ref="H880:H881"/>
    <mergeCell ref="D874:G874"/>
    <mergeCell ref="D875:G875"/>
    <mergeCell ref="H872:H873"/>
  </mergeCells>
  <hyperlinks>
    <hyperlink ref="A109" r:id="rId1" display="Nevada Alliance for Quality Transportation Construction (NAQTC)" xr:uid="{5FFB0B62-920B-4D38-AA2E-3EAE84140D95}"/>
    <hyperlink ref="A326" r:id="rId2" display="Hawaii Department of Transportation" xr:uid="{67F1E461-DB38-4687-A661-BE7D7B7B5DE0}"/>
    <hyperlink ref="A237" r:id="rId3" display="Arkansas Department of Transportation" xr:uid="{994AE75D-B1CD-49F9-A54E-325A5746CAA8}"/>
    <hyperlink ref="A439" r:id="rId4" display="Minnesota Department of Transportation" xr:uid="{EE38B5F4-CC11-4075-BD30-04F051B366D4}"/>
    <hyperlink ref="A705" r:id="rId5" display="South Dakota Department of Transportation" xr:uid="{DE83C026-7D80-4C25-B068-EBAFD9C2D156}"/>
    <hyperlink ref="A421" r:id="rId6" display="Michigan Department of Transportation" xr:uid="{63495655-4CFA-43D1-878A-058A9910C9DB}"/>
    <hyperlink ref="A314" r:id="rId7" display="Georgia Department of Transportation" xr:uid="{33CCD601-3002-465B-9A5F-82BD4B1DEE4F}"/>
    <hyperlink ref="A222" r:id="rId8" display="Arizona Department of Transportation" xr:uid="{4684A500-E28B-4DB9-80DD-31EFFFFB32C3}"/>
    <hyperlink ref="A886" r:id="rId9" display="Candian Council of Independent Laboratories" xr:uid="{AE1A5D8D-29AF-40AE-8E6B-819688E5352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42CC-CAF4-467D-AA22-7B154EE13260}">
  <sheetPr codeName="Sheet2"/>
  <dimension ref="A1:H904"/>
  <sheetViews>
    <sheetView zoomScale="80" zoomScaleNormal="80" workbookViewId="0">
      <pane ySplit="2" topLeftCell="A3" activePane="bottomLeft" state="frozen"/>
      <selection pane="bottomLeft" activeCell="A3" sqref="A3"/>
    </sheetView>
  </sheetViews>
  <sheetFormatPr defaultColWidth="8.6640625" defaultRowHeight="47.7" customHeight="1" x14ac:dyDescent="0.25"/>
  <cols>
    <col min="1" max="1" width="39.109375" style="62" customWidth="1"/>
    <col min="2" max="2" width="40.6640625" style="63" customWidth="1"/>
    <col min="3" max="3" width="25.33203125" style="64" customWidth="1"/>
    <col min="4" max="5" width="39.6640625" style="69" customWidth="1"/>
    <col min="6" max="7" width="39.6640625" style="70" customWidth="1"/>
    <col min="8" max="16384" width="8.6640625" style="6"/>
  </cols>
  <sheetData>
    <row r="1" spans="1:8" s="368" customFormat="1" ht="42" customHeight="1" thickTop="1" thickBot="1" x14ac:dyDescent="0.35">
      <c r="A1" s="1045" t="s">
        <v>5</v>
      </c>
      <c r="B1" s="1046"/>
      <c r="C1" s="1046"/>
      <c r="D1" s="1046"/>
      <c r="E1" s="1046"/>
      <c r="F1" s="1046"/>
      <c r="G1" s="1046"/>
      <c r="H1" s="367"/>
    </row>
    <row r="2" spans="1:8" s="460" customFormat="1" ht="50.25" customHeight="1" thickTop="1" thickBot="1" x14ac:dyDescent="0.35">
      <c r="A2" s="454" t="str">
        <f>IF(qaNotes!A2="","",qaNotes!A2)</f>
        <v>Certification Agency</v>
      </c>
      <c r="B2" s="455" t="s">
        <v>6</v>
      </c>
      <c r="C2" s="455" t="s">
        <v>7</v>
      </c>
      <c r="D2" s="456" t="s">
        <v>16</v>
      </c>
      <c r="E2" s="456" t="s">
        <v>17</v>
      </c>
      <c r="F2" s="461" t="s">
        <v>18</v>
      </c>
      <c r="G2" s="457" t="s">
        <v>19</v>
      </c>
      <c r="H2" s="459"/>
    </row>
    <row r="3" spans="1:8" ht="37.5" customHeight="1" thickTop="1" thickBot="1" x14ac:dyDescent="0.3">
      <c r="A3" s="449" t="str">
        <f>IF(qaNotes!A3="","",qaNotes!A3)</f>
        <v>American Concrete Institute (ACI)</v>
      </c>
      <c r="B3" s="406" t="str">
        <f>IF(qaNotes!B3="","",qaNotes!B3)</f>
        <v>ACI Concrete Field Testing Technician - Grade 1</v>
      </c>
      <c r="C3" s="407" t="str">
        <f>IF(qaNotes!C3="","",qaNotes!C3)</f>
        <v>C1077 (Concrete)</v>
      </c>
      <c r="D3" s="1115" t="str">
        <f>IF(qaNotes!H3="","",qaNotes!H3)</f>
        <v>C1064, C172, C143, C138, C231, C173, C31</v>
      </c>
      <c r="E3" s="1115" t="str">
        <f>IF(qaNotes!I3="","",qaNotes!I3)</f>
        <v>C1064, C143, C138, C231, C173, C31</v>
      </c>
      <c r="F3" s="1115" t="str">
        <f>IF(qaNotes!J3="","",qaNotes!J3)</f>
        <v>Same as Initial</v>
      </c>
      <c r="G3" s="1117" t="str">
        <f>IF(qaNotes!K3="","",qaNotes!K3)</f>
        <v>Same as Initial</v>
      </c>
    </row>
    <row r="4" spans="1:8" ht="37.5" customHeight="1" thickTop="1" thickBot="1" x14ac:dyDescent="0.3">
      <c r="A4" s="433" t="str">
        <f>IF(qaNotes!A4="","",qaNotes!A4)</f>
        <v>American Concrete Institute (ACI)</v>
      </c>
      <c r="B4" s="396" t="str">
        <f>IF(qaNotes!B4="","",qaNotes!B4)</f>
        <v>ACI Concrete Field Testing Technician - Grade 1</v>
      </c>
      <c r="C4" s="372" t="str">
        <f>IF(qaNotes!C4="","",qaNotes!C4)</f>
        <v>E329 (Concrete)</v>
      </c>
      <c r="D4" s="1116"/>
      <c r="E4" s="1116"/>
      <c r="F4" s="1116"/>
      <c r="G4" s="1118"/>
    </row>
    <row r="5" spans="1:8" ht="37.5" customHeight="1" thickTop="1" thickBot="1" x14ac:dyDescent="0.3">
      <c r="A5" s="433" t="str">
        <f>IF(qaNotes!A5="","",qaNotes!A5)</f>
        <v>American Concrete Institute (ACI)</v>
      </c>
      <c r="B5" s="383" t="str">
        <f>IF(qaNotes!B5="","",qaNotes!B5)</f>
        <v>ACI Concrete Strength Testing Technician</v>
      </c>
      <c r="C5" s="383" t="str">
        <f>IF(qaNotes!C5="","",qaNotes!C5)</f>
        <v xml:space="preserve">C1077 (Concrete) </v>
      </c>
      <c r="D5" s="1119" t="str">
        <f>IF(qaNotes!H5="","",qaNotes!H5)</f>
        <v>C617, C1231, C39, C78</v>
      </c>
      <c r="E5" s="1119" t="str">
        <f>IF(qaNotes!I5="","",qaNotes!I5)</f>
        <v>C617, C1231, C39, C78</v>
      </c>
      <c r="F5" s="1119" t="str">
        <f>IF(qaNotes!J5="","",qaNotes!J5)</f>
        <v>Same as Initial</v>
      </c>
      <c r="G5" s="1130" t="str">
        <f>IF(qaNotes!K5="","",qaNotes!K5)</f>
        <v>Same as Initial</v>
      </c>
    </row>
    <row r="6" spans="1:8" ht="37.5" customHeight="1" thickTop="1" thickBot="1" x14ac:dyDescent="0.3">
      <c r="A6" s="433" t="str">
        <f>IF(qaNotes!A6="","",qaNotes!A6)</f>
        <v>American Concrete Institute (ACI)</v>
      </c>
      <c r="B6" s="396" t="str">
        <f>IF(qaNotes!B6="","",qaNotes!B6)</f>
        <v>ACI Concrete Strength Testing Technician</v>
      </c>
      <c r="C6" s="381" t="str">
        <f>IF(qaNotes!C6="","",qaNotes!C6)</f>
        <v>E329 (Concrete)</v>
      </c>
      <c r="D6" s="1122"/>
      <c r="E6" s="1122"/>
      <c r="F6" s="1122"/>
      <c r="G6" s="1131"/>
    </row>
    <row r="7" spans="1:8" ht="37.5" customHeight="1" thickTop="1" thickBot="1" x14ac:dyDescent="0.3">
      <c r="A7" s="433" t="str">
        <f>IF(qaNotes!A7="","",qaNotes!A7)</f>
        <v>American Concrete Institute (ACI)</v>
      </c>
      <c r="B7" s="384" t="str">
        <f>IF(qaNotes!B7="","",qaNotes!B7)</f>
        <v>ACI Concrete Laboratory Testing Technician - Level 1</v>
      </c>
      <c r="C7" s="414" t="str">
        <f>IF(qaNotes!C7="","",qaNotes!C7)</f>
        <v>None</v>
      </c>
      <c r="D7" s="1040" t="str">
        <f>IF(qaNotes!H7="","",qaNotes!H7)</f>
        <v>No</v>
      </c>
      <c r="E7" s="1042"/>
      <c r="F7" s="881" t="str">
        <f>IF(qaNotes!J7="","",qaNotes!J7)</f>
        <v>No</v>
      </c>
      <c r="G7" s="1124"/>
    </row>
    <row r="8" spans="1:8" ht="37.5" customHeight="1" thickTop="1" thickBot="1" x14ac:dyDescent="0.3">
      <c r="A8" s="433" t="str">
        <f>IF(qaNotes!A8="","",qaNotes!A8)</f>
        <v>American Concrete Institute (ACI)</v>
      </c>
      <c r="B8" s="451" t="str">
        <f>IF(qaNotes!B8="","",qaNotes!B8)</f>
        <v>ACI Concrete Laboratory Testing Technician - Level 2</v>
      </c>
      <c r="C8" s="385" t="str">
        <f>IF(qaNotes!C8="","",qaNotes!C8)</f>
        <v>None</v>
      </c>
      <c r="D8" s="1132" t="str">
        <f>IF(qaNotes!H8="","",qaNotes!H8)</f>
        <v>No</v>
      </c>
      <c r="E8" s="1134"/>
      <c r="F8" s="1132" t="str">
        <f>IF(qaNotes!J8="","",qaNotes!J8)</f>
        <v>No</v>
      </c>
      <c r="G8" s="1133"/>
    </row>
    <row r="9" spans="1:8" ht="37.5" customHeight="1" thickTop="1" thickBot="1" x14ac:dyDescent="0.3">
      <c r="A9" s="433" t="str">
        <f>IF(qaNotes!A9="","",qaNotes!A9)</f>
        <v>American Concrete Institute (ACI)</v>
      </c>
      <c r="B9" s="369" t="str">
        <f>IF(qaNotes!B9="","",qaNotes!B9)</f>
        <v>ACI Aggregate Testing Technician - Level 1</v>
      </c>
      <c r="C9" s="414" t="str">
        <f>IF(qaNotes!C9="","",qaNotes!C9)</f>
        <v>C1077 (Aggregate)</v>
      </c>
      <c r="D9" s="1125" t="str">
        <f>IF(qaNotes!H9="","",qaNotes!H9)</f>
        <v>T2/D75, R76/C702, T11/C117, T27/C136, T85/C127, T84/C128, T255/C566, T21/C40</v>
      </c>
      <c r="E9" s="1127" t="str">
        <f>IF(qaNotes!I9="","",qaNotes!I9)</f>
        <v>T2/D75, R76/C702, T11/C117, T27/C136, T85/C127, T84/C128, T255/C566, T21/C40</v>
      </c>
      <c r="F9" s="1127" t="str">
        <f>IF(qaNotes!J9="","",qaNotes!J9)</f>
        <v>Same as Initial</v>
      </c>
      <c r="G9" s="1127" t="str">
        <f>IF(qaNotes!K9="","",qaNotes!K9)</f>
        <v>Same as Initial</v>
      </c>
    </row>
    <row r="10" spans="1:8" ht="37.5" customHeight="1" thickTop="1" thickBot="1" x14ac:dyDescent="0.3">
      <c r="A10" s="433" t="str">
        <f>IF(qaNotes!A10="","",qaNotes!A10)</f>
        <v>American Concrete Institute (ACI)</v>
      </c>
      <c r="B10" s="396" t="str">
        <f>IF(qaNotes!B10="","",qaNotes!B10)</f>
        <v>ACI Aggregate Testing Technician - Level 1</v>
      </c>
      <c r="C10" s="452" t="str">
        <f>IF(qaNotes!C10="","",qaNotes!C10)</f>
        <v>D3666 (Aggregate)</v>
      </c>
      <c r="D10" s="1125"/>
      <c r="E10" s="1128"/>
      <c r="F10" s="1128"/>
      <c r="G10" s="1128"/>
    </row>
    <row r="11" spans="1:8" ht="37.5" customHeight="1" thickTop="1" thickBot="1" x14ac:dyDescent="0.3">
      <c r="A11" s="433" t="str">
        <f>IF(qaNotes!A11="","",qaNotes!A11)</f>
        <v>American Concrete Institute (ACI)</v>
      </c>
      <c r="B11" s="370" t="str">
        <f>IF(qaNotes!B11="","",qaNotes!B11)</f>
        <v>ACI Aggregate Testing Technician - Level 1</v>
      </c>
      <c r="C11" s="372" t="str">
        <f>IF(qaNotes!C11="","",qaNotes!C11)</f>
        <v>E329 (Aggregate)</v>
      </c>
      <c r="D11" s="1126"/>
      <c r="E11" s="1128"/>
      <c r="F11" s="1128"/>
      <c r="G11" s="1129"/>
    </row>
    <row r="12" spans="1:8" ht="37.5" customHeight="1" thickTop="1" thickBot="1" x14ac:dyDescent="0.3">
      <c r="A12" s="433" t="str">
        <f>IF(qaNotes!A12="","",qaNotes!A12)</f>
        <v>American Concrete Institute (ACI)</v>
      </c>
      <c r="B12" s="447" t="str">
        <f>IF(qaNotes!B12="","",qaNotes!B12)</f>
        <v>ACI Aggregate Testing Technician - Level 2</v>
      </c>
      <c r="C12" s="380" t="str">
        <f>IF(qaNotes!C12="","",qaNotes!C12)</f>
        <v>D3666 (Aggregate)</v>
      </c>
      <c r="D12" s="1121" t="str">
        <f>IF(qaNotes!H12="","",qaNotes!H12)</f>
        <v>T96/C131, C535, T112/C142, D4791, T19/C29, T104/C88, T113/C123, T176/D2419, T304/C1252, and D5821</v>
      </c>
      <c r="E12" s="1119" t="str">
        <f>IF(qaNotes!I12="","",qaNotes!I12)</f>
        <v>C535, T112/C142, D4791, T19/C29, T113/C123, T176/D2419, T304/C1252, and D5821</v>
      </c>
      <c r="F12" s="1119" t="str">
        <f>IF(qaNotes!J12="","",qaNotes!J12)</f>
        <v>Same as Initial</v>
      </c>
      <c r="G12" s="1123" t="str">
        <f>IF(qaNotes!K12="","",qaNotes!K12)</f>
        <v>Same as Initial</v>
      </c>
    </row>
    <row r="13" spans="1:8" ht="37.5" customHeight="1" thickTop="1" thickBot="1" x14ac:dyDescent="0.3">
      <c r="A13" s="433" t="str">
        <f>IF(qaNotes!A13="","",qaNotes!A13)</f>
        <v>American Concrete Institute (ACI)</v>
      </c>
      <c r="B13" s="396" t="str">
        <f>IF(qaNotes!B13="","",qaNotes!B13)</f>
        <v>ACI Aggregate Testing Technician - Level 2</v>
      </c>
      <c r="C13" s="418" t="str">
        <f>IF(qaNotes!C13="","",qaNotes!C13)</f>
        <v>E329 (Aggregate)</v>
      </c>
      <c r="D13" s="1121"/>
      <c r="E13" s="1120"/>
      <c r="F13" s="1120"/>
      <c r="G13" s="1123"/>
    </row>
    <row r="14" spans="1:8" ht="37.5" customHeight="1" thickTop="1" thickBot="1" x14ac:dyDescent="0.3">
      <c r="A14" s="432" t="str">
        <f>IF(qaNotes!A14="","",qaNotes!A14)</f>
        <v>American Concrete Institute (ACI)</v>
      </c>
      <c r="B14" s="369" t="str">
        <f>IF(qaNotes!B14="","",qaNotes!B14)</f>
        <v>ACI Aggregate Base Testing Technician</v>
      </c>
      <c r="C14" s="409" t="str">
        <f>IF(qaNotes!C14="","",qaNotes!C14)</f>
        <v>D3740 (Soil)</v>
      </c>
      <c r="D14" s="1135" t="str">
        <f>IF(qaNotes!H14="","",qaNotes!H14)</f>
        <v>T2/D75, R76/C702, R58/D421, T89/D4318, T90/D4318, T88/D422, T265/D2216, T180/D1557, T99/D698</v>
      </c>
      <c r="E14" s="1127" t="str">
        <f>IF(qaNotes!I14="","",qaNotes!I14)</f>
        <v>T2/D75, R76/C702, T89/D4318, T90/D4318, T88/D422, T265/D2216, T180/D1557, T99/D698</v>
      </c>
      <c r="F14" s="1127" t="str">
        <f>IF(qaNotes!J14="","",qaNotes!J14)</f>
        <v>Same as Initial</v>
      </c>
      <c r="G14" s="1127" t="str">
        <f>IF(qaNotes!K14="","",qaNotes!K14)</f>
        <v>Same as Initial</v>
      </c>
    </row>
    <row r="15" spans="1:8" ht="37.5" customHeight="1" thickTop="1" thickBot="1" x14ac:dyDescent="0.3">
      <c r="A15" s="433" t="str">
        <f>IF(qaNotes!A15="","",qaNotes!A15)</f>
        <v>American Concrete Institute (ACI)</v>
      </c>
      <c r="B15" s="370" t="str">
        <f>IF(qaNotes!B15="","",qaNotes!B15)</f>
        <v>ACI Aggregate Base Testing Technician</v>
      </c>
      <c r="C15" s="372" t="str">
        <f>IF(qaNotes!C15="","",qaNotes!C15)</f>
        <v>E329 (Soil)</v>
      </c>
      <c r="D15" s="1126"/>
      <c r="E15" s="1129"/>
      <c r="F15" s="1129"/>
      <c r="G15" s="1129"/>
    </row>
    <row r="16" spans="1:8" ht="37.5" customHeight="1" thickTop="1" thickBot="1" x14ac:dyDescent="0.3">
      <c r="A16" s="433" t="str">
        <f>IF(qaNotes!A16="","",qaNotes!A16)</f>
        <v>American Concrete Institute (ACI)</v>
      </c>
      <c r="B16" s="447" t="str">
        <f>IF(qaNotes!B16="","",qaNotes!B16)</f>
        <v>ACI Masonry Laboratory Testing Technician</v>
      </c>
      <c r="C16" s="418" t="str">
        <f>IF(qaNotes!C16="","",qaNotes!C16)</f>
        <v xml:space="preserve">C1093 (Masonry) </v>
      </c>
      <c r="D16" s="1119" t="str">
        <f>IF(qaNotes!H16="","",qaNotes!H16)</f>
        <v>C90, C140, C270, C780, C1019, C1314, C1552</v>
      </c>
      <c r="E16" s="1121" t="str">
        <f>IF(qaNotes!I16="","",qaNotes!I16)</f>
        <v>C140, C780, C1019, C1314, and C1552</v>
      </c>
      <c r="F16" s="1119" t="str">
        <f>IF(qaNotes!J16="","",qaNotes!J16)</f>
        <v>Same as Initial</v>
      </c>
      <c r="G16" s="1119" t="str">
        <f>IF(qaNotes!K16="","",qaNotes!K16)</f>
        <v>Same as Initial</v>
      </c>
    </row>
    <row r="17" spans="1:7" ht="37.5" customHeight="1" thickTop="1" thickBot="1" x14ac:dyDescent="0.3">
      <c r="A17" s="433" t="str">
        <f>IF(qaNotes!A17="","",qaNotes!A17)</f>
        <v>American Concrete Institute (ACI)</v>
      </c>
      <c r="B17" s="396" t="str">
        <f>IF(qaNotes!B17="","",qaNotes!B17)</f>
        <v>ACI Masonry Laboratory Testing Technician</v>
      </c>
      <c r="C17" s="381" t="str">
        <f>IF(qaNotes!C17="","",qaNotes!C17)</f>
        <v xml:space="preserve">E329 (Masonry) </v>
      </c>
      <c r="D17" s="1120"/>
      <c r="E17" s="1121"/>
      <c r="F17" s="1122"/>
      <c r="G17" s="1122"/>
    </row>
    <row r="18" spans="1:7" ht="37.5" customHeight="1" thickTop="1" thickBot="1" x14ac:dyDescent="0.3">
      <c r="A18" s="433" t="str">
        <f>IF(qaNotes!A18="","",qaNotes!A18)</f>
        <v>American Concrete Institute (ACI)</v>
      </c>
      <c r="B18" s="369" t="str">
        <f>IF(qaNotes!B18="","",qaNotes!B18)</f>
        <v>ACI Masonry Field Testing Technician</v>
      </c>
      <c r="C18" s="371" t="str">
        <f>IF(qaNotes!C18="","",qaNotes!C18)</f>
        <v>C1093 (Masonry)</v>
      </c>
      <c r="D18" s="1135" t="str">
        <f>IF(qaNotes!H18="","",qaNotes!H18)</f>
        <v>Field: C67, C140, C780, C1019, C1314</v>
      </c>
      <c r="E18" s="1127" t="str">
        <f>IF(qaNotes!I18="","",qaNotes!I18)</f>
        <v>Field: C140, C780, and C1019</v>
      </c>
      <c r="F18" s="1127" t="str">
        <f>IF(qaNotes!J18="","",qaNotes!J18)</f>
        <v>Same as Initial</v>
      </c>
      <c r="G18" s="1124" t="str">
        <f>IF(qaNotes!K18="","",qaNotes!K18)</f>
        <v>Same as Initial</v>
      </c>
    </row>
    <row r="19" spans="1:7" ht="37.5" customHeight="1" thickTop="1" thickBot="1" x14ac:dyDescent="0.3">
      <c r="A19" s="433" t="str">
        <f>IF(qaNotes!A19="","",qaNotes!A19)</f>
        <v>American Concrete Institute (ACI)</v>
      </c>
      <c r="B19" s="370" t="str">
        <f>IF(qaNotes!B19="","",qaNotes!B19)</f>
        <v>ACI Masonry Field Testing Technician</v>
      </c>
      <c r="C19" s="415" t="str">
        <f>IF(qaNotes!C19="","",qaNotes!C19)</f>
        <v xml:space="preserve">E329 (Masonry) </v>
      </c>
      <c r="D19" s="1126"/>
      <c r="E19" s="1129"/>
      <c r="F19" s="1129"/>
      <c r="G19" s="1124"/>
    </row>
    <row r="20" spans="1:7" ht="37.5" customHeight="1" thickTop="1" thickBot="1" x14ac:dyDescent="0.3">
      <c r="A20" s="434" t="str">
        <f>IF(qaNotes!A20="","",qaNotes!A20)</f>
        <v>American Concrete Institute (ACI)</v>
      </c>
      <c r="B20" s="404" t="str">
        <f>IF(qaNotes!B20="","",qaNotes!B20)</f>
        <v>ACI Cement Physical Tester</v>
      </c>
      <c r="C20" s="416" t="str">
        <f>IF(qaNotes!C20="","",qaNotes!C20)</f>
        <v>E329 (Cement)</v>
      </c>
      <c r="D20" s="453" t="str">
        <f>IF(qaNotes!H20="","",qaNotes!H20)</f>
        <v>C109, C151, C185, C187, C191, C204, C305, C430, C490, C1437</v>
      </c>
      <c r="E20" s="405" t="str">
        <f>IF(qaNotes!I20="","",qaNotes!I20)</f>
        <v xml:space="preserve">The performance examination requires demonstration of eight required test methods and practices. </v>
      </c>
      <c r="F20" s="453" t="str">
        <f>IF(qaNotes!J16="","",qaNotes!J16)</f>
        <v>Same as Initial</v>
      </c>
      <c r="G20" s="405" t="str">
        <f>IF(qaNotes!K16="","",qaNotes!K16)</f>
        <v>Same as Initial</v>
      </c>
    </row>
    <row r="21" spans="1:7" ht="37.5" customHeight="1" x14ac:dyDescent="0.25">
      <c r="A21" s="84" t="str">
        <f>IF(qaNotes!A21="","",qaNotes!A21)</f>
        <v>Asphalt Institute</v>
      </c>
      <c r="B21" s="153" t="str">
        <f>IF(qaNotes!B21="","",qaNotes!B21)</f>
        <v xml:space="preserve">Asphalt Institute A1 Mix Design/Mix Design Technology Certification </v>
      </c>
      <c r="C21" s="450" t="str">
        <f>IF(qaNotes!C21="","",qaNotes!C21)</f>
        <v>D3666 (Aggregate)</v>
      </c>
      <c r="D21" s="1052" t="str">
        <f>IF(qaNotes!H21="","",qaNotes!H21)</f>
        <v>M323, M325, R35, R46</v>
      </c>
      <c r="E21" s="1055" t="str">
        <f>IF(qaNotes!I21="","",qaNotes!I21)</f>
        <v/>
      </c>
      <c r="F21" s="1055" t="str">
        <f>IF(qaNotes!J21="","",qaNotes!J21)</f>
        <v/>
      </c>
      <c r="G21" s="1055" t="str">
        <f>IF(qaNotes!K21="","",qaNotes!K21)</f>
        <v/>
      </c>
    </row>
    <row r="22" spans="1:7" ht="37.5" customHeight="1" x14ac:dyDescent="0.25">
      <c r="A22" s="79" t="str">
        <f>IF(qaNotes!A22="","",qaNotes!A22)</f>
        <v>Asphalt Institute</v>
      </c>
      <c r="B22" s="132" t="str">
        <f>IF(qaNotes!B22="","",qaNotes!B22)</f>
        <v xml:space="preserve">Asphalt Institute A1 Mix Design/Mix Design Technology Certification </v>
      </c>
      <c r="C22" s="110" t="str">
        <f>IF(qaNotes!C22="","",qaNotes!C22)</f>
        <v>D3666 (Asphalt Mixture)</v>
      </c>
      <c r="D22" s="1052"/>
      <c r="E22" s="1055"/>
      <c r="F22" s="1055"/>
      <c r="G22" s="1055"/>
    </row>
    <row r="23" spans="1:7" ht="37.5" customHeight="1" x14ac:dyDescent="0.25">
      <c r="A23" s="79" t="str">
        <f>IF(qaNotes!A23="","",qaNotes!A23)</f>
        <v>Asphalt Institute</v>
      </c>
      <c r="B23" s="132" t="str">
        <f>IF(qaNotes!B23="","",qaNotes!B23)</f>
        <v xml:space="preserve">Asphalt Institute A1 Mix Design/Mix Design Technology Certification </v>
      </c>
      <c r="C23" s="110" t="str">
        <f>IF(qaNotes!C23="","",qaNotes!C23)</f>
        <v>E329 (Aggregate)</v>
      </c>
      <c r="D23" s="1052"/>
      <c r="E23" s="1055"/>
      <c r="F23" s="1055"/>
      <c r="G23" s="1055"/>
    </row>
    <row r="24" spans="1:7" ht="37.5" customHeight="1" thickBot="1" x14ac:dyDescent="0.3">
      <c r="A24" s="79" t="str">
        <f>IF(qaNotes!A24="","",qaNotes!A24)</f>
        <v>Asphalt Institute</v>
      </c>
      <c r="B24" s="138" t="str">
        <f>IF(qaNotes!B24="","",qaNotes!B24)</f>
        <v xml:space="preserve">Asphalt Institute A1 Mix Design/Mix Design Technology Certification </v>
      </c>
      <c r="C24" s="111" t="str">
        <f>IF(qaNotes!C24="","",qaNotes!C24)</f>
        <v>E329 (Asphalt Mixture)</v>
      </c>
      <c r="D24" s="1053"/>
      <c r="E24" s="1056"/>
      <c r="F24" s="1056"/>
      <c r="G24" s="1056"/>
    </row>
    <row r="25" spans="1:7" ht="37.5" customHeight="1" x14ac:dyDescent="0.25">
      <c r="A25" s="79" t="str">
        <f>IF(qaNotes!A25="","",qaNotes!A25)</f>
        <v>Asphalt Institute</v>
      </c>
      <c r="B25" s="127" t="str">
        <f>IF(qaNotes!B25="","",qaNotes!B25)</f>
        <v>Asphalt Institute Emulsion Certification</v>
      </c>
      <c r="C25" s="109" t="str">
        <f>IF(qaNotes!C25="","",qaNotes!C25)</f>
        <v>D3666 (Asphalt Binder)</v>
      </c>
      <c r="D25" s="1051" t="str">
        <f>IF(qaNotes!H25="","",qaNotes!H25)</f>
        <v>T59, D6997, D6934, D7402, D7496, D6936, D6930, D6935, D6933, D6998, T49/D5, T51/D113, T53/D36, T50/D139, D6937</v>
      </c>
      <c r="E25" s="1054" t="str">
        <f>IF(qaNotes!I25="","",qaNotes!I25)</f>
        <v>D6933, D6997, D7496</v>
      </c>
      <c r="F25" s="1054" t="str">
        <f>IF(qaNotes!J25="","",qaNotes!J25)</f>
        <v>Repeat written and performance exams in NETC class</v>
      </c>
      <c r="G25" s="1054" t="str">
        <f>IF(qaNotes!K25="","",qaNotes!K25)</f>
        <v>Repeat written and performance exams in NETC class</v>
      </c>
    </row>
    <row r="26" spans="1:7" ht="37.5" customHeight="1" x14ac:dyDescent="0.25">
      <c r="A26" s="79" t="str">
        <f>IF(qaNotes!A26="","",qaNotes!A26)</f>
        <v>Asphalt Institute</v>
      </c>
      <c r="B26" s="132" t="str">
        <f>IF(qaNotes!B26="","",qaNotes!B26)</f>
        <v>Asphalt Institute Emulsion Certification</v>
      </c>
      <c r="C26" s="110" t="str">
        <f>IF(qaNotes!C26="","",qaNotes!C26)</f>
        <v>D3666 (Emulsion)</v>
      </c>
      <c r="D26" s="1052"/>
      <c r="E26" s="1055"/>
      <c r="F26" s="1055"/>
      <c r="G26" s="1055"/>
    </row>
    <row r="27" spans="1:7" ht="37.5" customHeight="1" x14ac:dyDescent="0.25">
      <c r="A27" s="79" t="str">
        <f>IF(qaNotes!A27="","",qaNotes!A27)</f>
        <v>Asphalt Institute</v>
      </c>
      <c r="B27" s="132" t="str">
        <f>IF(qaNotes!B27="","",qaNotes!B27)</f>
        <v>Asphalt Institute Emulsion Certification</v>
      </c>
      <c r="C27" s="110" t="str">
        <f>IF(qaNotes!C27="","",qaNotes!C27)</f>
        <v>E329 (Asphalt Binder)</v>
      </c>
      <c r="D27" s="1052"/>
      <c r="E27" s="1055"/>
      <c r="F27" s="1055"/>
      <c r="G27" s="1055"/>
    </row>
    <row r="28" spans="1:7" ht="37.5" customHeight="1" thickBot="1" x14ac:dyDescent="0.3">
      <c r="A28" s="79" t="str">
        <f>IF(qaNotes!A28="","",qaNotes!A28)</f>
        <v>Asphalt Institute</v>
      </c>
      <c r="B28" s="138" t="str">
        <f>IF(qaNotes!B28="","",qaNotes!B28)</f>
        <v>Asphalt Institute Emulsion Certification</v>
      </c>
      <c r="C28" s="111" t="str">
        <f>IF(qaNotes!C28="","",qaNotes!C28)</f>
        <v>E329 (Emulsion)</v>
      </c>
      <c r="D28" s="1053"/>
      <c r="E28" s="1056"/>
      <c r="F28" s="1056"/>
      <c r="G28" s="1056"/>
    </row>
    <row r="29" spans="1:7" ht="37.5" customHeight="1" x14ac:dyDescent="0.25">
      <c r="A29" s="79" t="str">
        <f>IF(qaNotes!A29="","",qaNotes!A29)</f>
        <v>Asphalt Institute</v>
      </c>
      <c r="B29" s="127" t="str">
        <f>IF(qaNotes!B29="","",qaNotes!B29)</f>
        <v>National Binder Technician Certification</v>
      </c>
      <c r="C29" s="109" t="str">
        <f>IF(qaNotes!C29="","",qaNotes!C29)</f>
        <v>D3666 (Asphalt Binder)</v>
      </c>
      <c r="D29" s="1051" t="str">
        <f>IF(qaNotes!H29="","",qaNotes!H29)</f>
        <v>T313/D6648, T314/D6823, T315/D7175</v>
      </c>
      <c r="E29" s="1054" t="str">
        <f>IF(qaNotes!I29="","",qaNotes!I29)</f>
        <v>Test methods as specified in AASHTO M320</v>
      </c>
      <c r="F29" s="1054" t="str">
        <f>IF(qaNotes!J29="","",qaNotes!J29)</f>
        <v>Repeat written and performance exams in NBTC class</v>
      </c>
      <c r="G29" s="1054" t="str">
        <f>IF(qaNotes!K29="","",qaNotes!K29)</f>
        <v>Repeat written and performance exams in NBTC class</v>
      </c>
    </row>
    <row r="30" spans="1:7" ht="37.5" customHeight="1" thickBot="1" x14ac:dyDescent="0.3">
      <c r="A30" s="79" t="str">
        <f>IF(qaNotes!A30="","",qaNotes!A30)</f>
        <v>Asphalt Institute</v>
      </c>
      <c r="B30" s="138" t="str">
        <f>IF(qaNotes!B30="","",qaNotes!B30)</f>
        <v>National Binder Technician Certification</v>
      </c>
      <c r="C30" s="111" t="str">
        <f>IF(qaNotes!C30="","",qaNotes!C30)</f>
        <v>E329 (Asphalt Binder)</v>
      </c>
      <c r="D30" s="1053"/>
      <c r="E30" s="1056"/>
      <c r="F30" s="1056"/>
      <c r="G30" s="1056"/>
    </row>
    <row r="31" spans="1:7" ht="37.5" customHeight="1" x14ac:dyDescent="0.25">
      <c r="A31" s="79" t="str">
        <f>IF(qaNotes!A31="","",qaNotes!A31)</f>
        <v>Asphalt Institute</v>
      </c>
      <c r="B31" s="127" t="str">
        <f>IF(qaNotes!B31="","",qaNotes!B31)</f>
        <v>Pavement Inspector Certification (PIC)</v>
      </c>
      <c r="C31" s="109" t="str">
        <f>IF(qaNotes!C31="","",qaNotes!C31)</f>
        <v>D3666 (Aggregate)</v>
      </c>
      <c r="D31" s="1051" t="str">
        <f>IF(qaNotes!H31="","",qaNotes!H31)</f>
        <v>M320, M332, T11, T27, M323, T304, T176, M323, T166, T331, T283, R66, R90, M140, M208, M316, T308, T209, T269, T311, T312</v>
      </c>
      <c r="E31" s="1054" t="str">
        <f>IF(qaNotes!I31="","",qaNotes!I31)</f>
        <v>M320, M332, T11, T27, M323, T304, T176, M323, T166, T331, T283, R66, R90, M140, M208, M316, T308, T209, T269, T311, T312</v>
      </c>
      <c r="F31" s="1054" t="str">
        <f>IF(qaNotes!J31="","",qaNotes!J31)</f>
        <v/>
      </c>
      <c r="G31" s="1054" t="str">
        <f>IF(qaNotes!K31="","",qaNotes!K31)</f>
        <v/>
      </c>
    </row>
    <row r="32" spans="1:7" ht="37.5" customHeight="1" x14ac:dyDescent="0.25">
      <c r="A32" s="79" t="str">
        <f>IF(qaNotes!A32="","",qaNotes!A32)</f>
        <v>Asphalt Institute</v>
      </c>
      <c r="B32" s="132" t="str">
        <f>IF(qaNotes!B32="","",qaNotes!B32)</f>
        <v>Pavement Inspector Certification (PIC)</v>
      </c>
      <c r="C32" s="110" t="str">
        <f>IF(qaNotes!C32="","",qaNotes!C32)</f>
        <v xml:space="preserve">D3666 (Asphalt Mixture) </v>
      </c>
      <c r="D32" s="1052"/>
      <c r="E32" s="1055"/>
      <c r="F32" s="1055"/>
      <c r="G32" s="1055"/>
    </row>
    <row r="33" spans="1:7" ht="37.5" customHeight="1" x14ac:dyDescent="0.25">
      <c r="A33" s="79" t="str">
        <f>IF(qaNotes!A33="","",qaNotes!A33)</f>
        <v>Asphalt Institute</v>
      </c>
      <c r="B33" s="132" t="str">
        <f>IF(qaNotes!B33="","",qaNotes!B33)</f>
        <v>Pavement Inspector Certification (PIC)</v>
      </c>
      <c r="C33" s="110" t="str">
        <f>IF(qaNotes!C33="","",qaNotes!C33)</f>
        <v xml:space="preserve">E329 (Aggregate) </v>
      </c>
      <c r="D33" s="1052"/>
      <c r="E33" s="1055"/>
      <c r="F33" s="1055"/>
      <c r="G33" s="1055"/>
    </row>
    <row r="34" spans="1:7" ht="37.5" customHeight="1" thickBot="1" x14ac:dyDescent="0.3">
      <c r="A34" s="79" t="str">
        <f>IF(qaNotes!A34="","",qaNotes!A34)</f>
        <v>Asphalt Institute</v>
      </c>
      <c r="B34" s="138" t="str">
        <f>IF(qaNotes!B34="","",qaNotes!B34)</f>
        <v>Pavement Inspector Certification (PIC)</v>
      </c>
      <c r="C34" s="111" t="str">
        <f>IF(qaNotes!C34="","",qaNotes!C34)</f>
        <v>E329 (Asphalt Mixture)</v>
      </c>
      <c r="D34" s="1053"/>
      <c r="E34" s="1056"/>
      <c r="F34" s="1056"/>
      <c r="G34" s="1056"/>
    </row>
    <row r="35" spans="1:7" ht="37.5" customHeight="1" thickBot="1" x14ac:dyDescent="0.3">
      <c r="A35" s="48" t="str">
        <f>IF(qaNotes!A35="","",qaNotes!A35)</f>
        <v>Asphalt Institute</v>
      </c>
      <c r="B35" s="153" t="str">
        <f>IF(qaNotes!B35="","",qaNotes!B35)</f>
        <v>Basic Binder Technician Training</v>
      </c>
      <c r="C35" s="78" t="str">
        <f>IF(qaNotes!C35="","",qaNotes!C35)</f>
        <v>None</v>
      </c>
      <c r="D35" s="256" t="str">
        <f>IF(qaNotes!H35="","",qaNotes!H35)</f>
        <v/>
      </c>
      <c r="E35" s="257" t="str">
        <f>IF(qaNotes!I35="","",qaNotes!I35)</f>
        <v/>
      </c>
      <c r="F35" s="258" t="str">
        <f>IF(qaNotes!J35="","",qaNotes!J35)</f>
        <v/>
      </c>
      <c r="G35" s="221" t="str">
        <f>IF(qaNotes!K35="","",qaNotes!K35)</f>
        <v/>
      </c>
    </row>
    <row r="36" spans="1:7" ht="37.5" customHeight="1" x14ac:dyDescent="0.25">
      <c r="A36" s="83" t="str">
        <f>IF(qaNotes!A36="","",qaNotes!A36)</f>
        <v>Asphalt Pavement Association of Oregon</v>
      </c>
      <c r="B36" s="119" t="str">
        <f>IF(qaNotes!B36="","",qaNotes!B36)</f>
        <v>Certified Asphalt Technician I (CAT 1)</v>
      </c>
      <c r="C36" s="106" t="str">
        <f>IF(qaNotes!C36="","",qaNotes!C36)</f>
        <v xml:space="preserve">D3666 (Asphalt Mixture) </v>
      </c>
      <c r="D36" s="1062" t="str">
        <f>IF(qaNotes!H36="","",qaNotes!H36)</f>
        <v>T166, R66, T209, T329, T308, T312, T30, WAQTC TM-13 Volumetric Properties of HMA, ODOT TM-326 Preparation of Field Compacted Gryatory Specimens</v>
      </c>
      <c r="E36" s="1064" t="str">
        <f>IF(qaNotes!I36="","",qaNotes!I36)</f>
        <v>T166, R66, T209, T329, T308, T312, T30, WAQTC TM-13 Volumetric Properties of HMA, ODOT TM-326 Preparation of Field Compacted Gryatory Specimens</v>
      </c>
      <c r="F36" s="1059" t="str">
        <f>IF(qaNotes!J36="","",qaNotes!J36)</f>
        <v>Same as Initial</v>
      </c>
      <c r="G36" s="1059" t="str">
        <f>IF(qaNotes!K36="","",qaNotes!K36)</f>
        <v>Same as Initial</v>
      </c>
    </row>
    <row r="37" spans="1:7" ht="37.5" customHeight="1" thickBot="1" x14ac:dyDescent="0.3">
      <c r="A37" s="58" t="str">
        <f>IF(qaNotes!A37="","",qaNotes!A37)</f>
        <v>Asphalt Pavement Association of Oregon</v>
      </c>
      <c r="B37" s="118" t="str">
        <f>IF(qaNotes!B37="","",qaNotes!B37)</f>
        <v>Certified Asphalt Technician I (CAT 1)</v>
      </c>
      <c r="C37" s="107" t="str">
        <f>IF(qaNotes!C37="","",qaNotes!C37)</f>
        <v xml:space="preserve">E329 (Asphalt Mixture) </v>
      </c>
      <c r="D37" s="1063"/>
      <c r="E37" s="1065"/>
      <c r="F37" s="1060"/>
      <c r="G37" s="1060"/>
    </row>
    <row r="38" spans="1:7" ht="37.5" customHeight="1" x14ac:dyDescent="0.25">
      <c r="A38" s="58" t="str">
        <f>IF(qaNotes!A38="","",qaNotes!A38)</f>
        <v>Asphalt Pavement Association of Oregon</v>
      </c>
      <c r="B38" s="119" t="str">
        <f>IF(qaNotes!B38="","",qaNotes!B38)</f>
        <v>Certified Asphalt Technician II (CAT II)</v>
      </c>
      <c r="C38" s="106" t="str">
        <f>IF(qaNotes!C38="","",qaNotes!C38)</f>
        <v>D3666 (Asphalt Mixture)</v>
      </c>
      <c r="D38" s="1062" t="str">
        <f>IF(qaNotes!H38="","",qaNotes!H38)</f>
        <v>Same as CAT 1 with more fundamental adjusting mixtures</v>
      </c>
      <c r="E38" s="1064" t="str">
        <f>IF(qaNotes!I38="","",qaNotes!I38)</f>
        <v/>
      </c>
      <c r="F38" s="1059" t="str">
        <f>IF(qaNotes!J38="","",qaNotes!J38)</f>
        <v>Same as Initial</v>
      </c>
      <c r="G38" s="1059" t="str">
        <f>IF(qaNotes!K38="","",qaNotes!K38)</f>
        <v/>
      </c>
    </row>
    <row r="39" spans="1:7" ht="37.5" customHeight="1" thickBot="1" x14ac:dyDescent="0.3">
      <c r="A39" s="58" t="str">
        <f>IF(qaNotes!A39="","",qaNotes!A39)</f>
        <v>Asphalt Pavement Association of Oregon</v>
      </c>
      <c r="B39" s="118" t="str">
        <f>IF(qaNotes!B39="","",qaNotes!B39)</f>
        <v>Certified Asphalt Technician II (CAT II)</v>
      </c>
      <c r="C39" s="107" t="str">
        <f>IF(qaNotes!C39="","",qaNotes!C39)</f>
        <v xml:space="preserve">E329 (Asphalt Mixture) </v>
      </c>
      <c r="D39" s="1063"/>
      <c r="E39" s="1065"/>
      <c r="F39" s="1060"/>
      <c r="G39" s="1060"/>
    </row>
    <row r="40" spans="1:7" ht="94.5" customHeight="1" thickBot="1" x14ac:dyDescent="0.3">
      <c r="A40" s="58" t="str">
        <f>IF(qaNotes!A40="","",qaNotes!A40)</f>
        <v>Asphalt Pavement Association of Oregon</v>
      </c>
      <c r="B40" s="18" t="str">
        <f>IF(qaNotes!B40="","",qaNotes!B40)</f>
        <v>Certified Mix Design Technician (CMDT)</v>
      </c>
      <c r="C40" s="76" t="str">
        <f>IF(qaNotes!C40="","",qaNotes!C40)</f>
        <v>None</v>
      </c>
      <c r="D40" s="260" t="str">
        <f>IF(qaNotes!H40="","",qaNotes!H40)</f>
        <v>ODOT TM 313, Compressive Strength and Mix Design for Emulsified Mixtures, ODOT TM-316 Adding Anti-Strip Additives, ODOT TM-318 Open Graded Design, ODOT TM-330 Volumetric Design (Dense Graded), ODOT TM-319Characterizing RAP Materials, and ODOT PTM-1 Laboratory Batching of Aggregates.</v>
      </c>
      <c r="E40" s="21" t="str">
        <f>IF(qaNotes!I40="","",qaNotes!I40)</f>
        <v>No performance exam</v>
      </c>
      <c r="F40" s="21" t="str">
        <f>IF(qaNotes!J40="","",qaNotes!J40)</f>
        <v>Same as Initial</v>
      </c>
      <c r="G40" s="21" t="str">
        <f>IF(qaNotes!K40="","",qaNotes!K40)</f>
        <v>No performance exam</v>
      </c>
    </row>
    <row r="41" spans="1:7" ht="37.5" customHeight="1" x14ac:dyDescent="0.25">
      <c r="A41" s="58" t="str">
        <f>IF(qaNotes!A41="","",qaNotes!A41)</f>
        <v>Asphalt Pavement Association of Oregon</v>
      </c>
      <c r="B41" s="119" t="str">
        <f>IF(qaNotes!B41="","",qaNotes!B41)</f>
        <v>Certified Aggregate Technician (CAGT)</v>
      </c>
      <c r="C41" s="106" t="str">
        <f>IF(qaNotes!C41="","",qaNotes!C41)</f>
        <v>D3666 (Aggregate)</v>
      </c>
      <c r="D41" s="1057" t="str">
        <f>IF(qaNotes!H41="","",qaNotes!H41)</f>
        <v>R90, R76, T255 T27/T11, T355, T176, ODOT TM-229 Flat and Elongated, ODOT TM-225 Wood Waste, ODOT TM-227 Cleanness of Cover Coated Material</v>
      </c>
      <c r="E41" s="1059" t="str">
        <f>IF(qaNotes!I41="","",qaNotes!I41)</f>
        <v>R90, R76, T255 T27/T11, T355, T176, ODOT TM-229 Flat and Elongated, ODOT TM-225 Wood Waste, ODOT TM-227 Cleanness of Cover Coated Material</v>
      </c>
      <c r="F41" s="1059" t="str">
        <f>IF(qaNotes!J41="","",qaNotes!J41)</f>
        <v>Same as Initial</v>
      </c>
      <c r="G41" s="1059" t="str">
        <f>IF(qaNotes!K41="","",qaNotes!K41)</f>
        <v>Same as Initial</v>
      </c>
    </row>
    <row r="42" spans="1:7" ht="37.5" customHeight="1" thickBot="1" x14ac:dyDescent="0.3">
      <c r="A42" s="58" t="str">
        <f>IF(qaNotes!A42="","",qaNotes!A42)</f>
        <v>Asphalt Pavement Association of Oregon</v>
      </c>
      <c r="B42" s="118" t="str">
        <f>IF(qaNotes!B42="","",qaNotes!B42)</f>
        <v>Certified Aggregate Technician (CAGT)</v>
      </c>
      <c r="C42" s="107" t="str">
        <f>IF(qaNotes!C42="","",qaNotes!C42)</f>
        <v>E329 (Aggregate)</v>
      </c>
      <c r="D42" s="1058"/>
      <c r="E42" s="1060"/>
      <c r="F42" s="1060"/>
      <c r="G42" s="1060"/>
    </row>
    <row r="43" spans="1:7" ht="37.5" customHeight="1" thickBot="1" x14ac:dyDescent="0.3">
      <c r="A43" s="58" t="str">
        <f>IF(qaNotes!A43="","",qaNotes!A43)</f>
        <v>Asphalt Pavement Association of Oregon</v>
      </c>
      <c r="B43" s="18" t="str">
        <f>IF(qaNotes!B43="","",qaNotes!B43)</f>
        <v>Certified Embankment Technician (CEBT)</v>
      </c>
      <c r="C43" s="76" t="str">
        <f>IF(qaNotes!C43="","",qaNotes!C43)</f>
        <v xml:space="preserve">E329 (Soil) </v>
      </c>
      <c r="D43" s="260" t="str">
        <f>IF(qaNotes!H43="","",qaNotes!H43)</f>
        <v>T255, T265, T99, T180, R75 and T272</v>
      </c>
      <c r="E43" s="21" t="str">
        <f>IF(qaNotes!I43="","",qaNotes!I43)</f>
        <v>T255, T265, T99, T180, R75 and T272</v>
      </c>
      <c r="F43" s="21" t="str">
        <f>IF(qaNotes!J43="","",qaNotes!J43)</f>
        <v>Same as Initial</v>
      </c>
      <c r="G43" s="21" t="str">
        <f>IF(qaNotes!K43="","",qaNotes!K43)</f>
        <v>Same as Initial</v>
      </c>
    </row>
    <row r="44" spans="1:7" ht="37.5" customHeight="1" x14ac:dyDescent="0.25">
      <c r="A44" s="58" t="str">
        <f>IF(qaNotes!A44="","",qaNotes!A44)</f>
        <v>Asphalt Pavement Association of Oregon</v>
      </c>
      <c r="B44" s="119" t="str">
        <f>IF(qaNotes!B44="","",qaNotes!B44)</f>
        <v>Certified Density Technician (CDT)</v>
      </c>
      <c r="C44" s="106" t="str">
        <f>IF(qaNotes!C44="","",qaNotes!C44)</f>
        <v>D3740 (Soil)</v>
      </c>
      <c r="D44" s="1057" t="str">
        <f>IF(qaNotes!H44="","",qaNotes!H44)</f>
        <v>T310, T255, T265, T99, T180, T272, and T217</v>
      </c>
      <c r="E44" s="1059" t="str">
        <f>IF(qaNotes!I44="","",qaNotes!I44)</f>
        <v>T310, T255, T265, T99, T180, T272, and T217</v>
      </c>
      <c r="F44" s="1059" t="str">
        <f>IF(qaNotes!J44="","",qaNotes!J44)</f>
        <v>Same as Initial</v>
      </c>
      <c r="G44" s="1059" t="str">
        <f>IF(qaNotes!K44="","",qaNotes!K44)</f>
        <v>Same as Initial</v>
      </c>
    </row>
    <row r="45" spans="1:7" ht="37.5" customHeight="1" thickBot="1" x14ac:dyDescent="0.3">
      <c r="A45" s="58" t="str">
        <f>IF(qaNotes!A45="","",qaNotes!A45)</f>
        <v>Asphalt Pavement Association of Oregon</v>
      </c>
      <c r="B45" s="121" t="str">
        <f>IF(qaNotes!B45="","",qaNotes!B45)</f>
        <v>Certified Density Technician (CDT)</v>
      </c>
      <c r="C45" s="11" t="str">
        <f>IF(qaNotes!C45="","",qaNotes!C45)</f>
        <v>E329 (Soil)</v>
      </c>
      <c r="D45" s="1058"/>
      <c r="E45" s="1060"/>
      <c r="F45" s="1060"/>
      <c r="G45" s="1060"/>
    </row>
    <row r="46" spans="1:7" ht="37.5" customHeight="1" x14ac:dyDescent="0.25">
      <c r="A46" s="77" t="str">
        <f>IF(qaNotes!A46="","",qaNotes!A46)</f>
        <v>ASTM International</v>
      </c>
      <c r="B46" s="127" t="str">
        <f>IF(qaNotes!B46="","",qaNotes!B46)</f>
        <v xml:space="preserve">ASTM Soil Laboratory Technician Certification </v>
      </c>
      <c r="C46" s="109" t="str">
        <f>IF(qaNotes!C46="","",qaNotes!C46)</f>
        <v>D3740 (Soil)</v>
      </c>
      <c r="D46" s="1051" t="str">
        <f>IF(qaNotes!H46="","",qaNotes!H46)</f>
        <v>D1140, D698, D1557, D2216, D4318</v>
      </c>
      <c r="E46" s="1054" t="str">
        <f>IF(qaNotes!I46="","",qaNotes!I46)</f>
        <v>D1140, D698, D1557, D2216, D4318</v>
      </c>
      <c r="F46" s="1054" t="str">
        <f>IF(qaNotes!J46="","",qaNotes!J46)</f>
        <v>Same as Initial</v>
      </c>
      <c r="G46" s="1054" t="str">
        <f>IF(qaNotes!K46="","",qaNotes!K46)</f>
        <v>Same as Initial</v>
      </c>
    </row>
    <row r="47" spans="1:7" ht="37.5" customHeight="1" thickBot="1" x14ac:dyDescent="0.3">
      <c r="A47" s="79" t="str">
        <f>IF(qaNotes!A47="","",qaNotes!A47)</f>
        <v>ASTM International</v>
      </c>
      <c r="B47" s="138" t="str">
        <f>IF(qaNotes!B47="","",qaNotes!B47)</f>
        <v xml:space="preserve">ASTM Soil Laboratory Technician Certification </v>
      </c>
      <c r="C47" s="111" t="str">
        <f>IF(qaNotes!C47="","",qaNotes!C47)</f>
        <v>E329 (Soil)</v>
      </c>
      <c r="D47" s="1053"/>
      <c r="E47" s="1056"/>
      <c r="F47" s="1056"/>
      <c r="G47" s="1056"/>
    </row>
    <row r="48" spans="1:7" ht="37.5" customHeight="1" x14ac:dyDescent="0.25">
      <c r="A48" s="79" t="str">
        <f>IF(qaNotes!A48="","",qaNotes!A48)</f>
        <v>ASTM International</v>
      </c>
      <c r="B48" s="127" t="str">
        <f>IF(qaNotes!B48="","",qaNotes!B48)</f>
        <v>ASTM Asphalt Aggregates Laboratory Technician Level 1 (AGG)</v>
      </c>
      <c r="C48" s="109" t="str">
        <f>IF(qaNotes!C48="","",qaNotes!C48)</f>
        <v>C1077 (Aggregate)</v>
      </c>
      <c r="D48" s="1051" t="str">
        <f>IF(qaNotes!H48="","",qaNotes!H48)</f>
        <v>C117, C127, C128, C136</v>
      </c>
      <c r="E48" s="1054" t="str">
        <f>IF(qaNotes!I48="","",qaNotes!I48)</f>
        <v>C117, C127, C128, C136</v>
      </c>
      <c r="F48" s="1054" t="str">
        <f>IF(qaNotes!J48="","",qaNotes!J48)</f>
        <v>Same as Initial</v>
      </c>
      <c r="G48" s="1054" t="str">
        <f>IF(qaNotes!K48="","",qaNotes!K48)</f>
        <v>Same as Initial</v>
      </c>
    </row>
    <row r="49" spans="1:7" ht="37.5" customHeight="1" x14ac:dyDescent="0.25">
      <c r="A49" s="79" t="str">
        <f>IF(qaNotes!A49="","",qaNotes!A49)</f>
        <v>ASTM International</v>
      </c>
      <c r="B49" s="132" t="str">
        <f>IF(qaNotes!B49="","",qaNotes!B49)</f>
        <v>ASTM Asphalt Aggregates Laboratory Technician Level 1 (AGG)</v>
      </c>
      <c r="C49" s="110" t="str">
        <f>IF(qaNotes!C49="","",qaNotes!C49)</f>
        <v>D3666 (Aggregate)</v>
      </c>
      <c r="D49" s="1052"/>
      <c r="E49" s="1055"/>
      <c r="F49" s="1055"/>
      <c r="G49" s="1055"/>
    </row>
    <row r="50" spans="1:7" ht="37.5" customHeight="1" thickBot="1" x14ac:dyDescent="0.3">
      <c r="A50" s="79" t="str">
        <f>IF(qaNotes!A50="","",qaNotes!A50)</f>
        <v>ASTM International</v>
      </c>
      <c r="B50" s="138" t="str">
        <f>IF(qaNotes!B50="","",qaNotes!B50)</f>
        <v>ASTM Asphalt Aggregates Laboratory Technician Level 1 (AGG)</v>
      </c>
      <c r="C50" s="111" t="str">
        <f>IF(qaNotes!C50="","",qaNotes!C50)</f>
        <v>E329 (Aggregate)</v>
      </c>
      <c r="D50" s="1113"/>
      <c r="E50" s="1114"/>
      <c r="F50" s="1114"/>
      <c r="G50" s="1114"/>
    </row>
    <row r="51" spans="1:7" ht="37.5" customHeight="1" x14ac:dyDescent="0.25">
      <c r="A51" s="79" t="str">
        <f>IF(qaNotes!A51="","",qaNotes!A51)</f>
        <v>ASTM International</v>
      </c>
      <c r="B51" s="127" t="str">
        <f>IF(qaNotes!B51="","",qaNotes!B51)</f>
        <v>ASTM Asphalt Mixture Laboratory Technician (ALAB)</v>
      </c>
      <c r="C51" s="109" t="str">
        <f>IF(qaNotes!C51="","",qaNotes!C51)</f>
        <v>D3666 (Asphalt Mixture)</v>
      </c>
      <c r="D51" s="1110" t="str">
        <f>IF(qaNotes!H51="","",qaNotes!H51)</f>
        <v>R47, D2041, D2726, D3203, D5444, D6307</v>
      </c>
      <c r="E51" s="1082" t="str">
        <f>IF(qaNotes!I51="","",qaNotes!I51)</f>
        <v>R47, D2041, D2726, D3203, D5444, D6307</v>
      </c>
      <c r="F51" s="1082" t="str">
        <f>IF(qaNotes!J51="","",qaNotes!J51)</f>
        <v>Same as Initial</v>
      </c>
      <c r="G51" s="1082" t="str">
        <f>IF(qaNotes!K51="","",qaNotes!K51)</f>
        <v>Same as Initial</v>
      </c>
    </row>
    <row r="52" spans="1:7" ht="37.5" customHeight="1" thickBot="1" x14ac:dyDescent="0.3">
      <c r="A52" s="79" t="str">
        <f>IF(qaNotes!A52="","",qaNotes!A52)</f>
        <v>ASTM International</v>
      </c>
      <c r="B52" s="138" t="str">
        <f>IF(qaNotes!B52="","",qaNotes!B52)</f>
        <v>ASTM Asphalt Mixture Laboratory Technician (ALAB)</v>
      </c>
      <c r="C52" s="112" t="str">
        <f>IF(qaNotes!C52="","",qaNotes!C52)</f>
        <v>E329 (Asphalt Mixture)</v>
      </c>
      <c r="D52" s="1111"/>
      <c r="E52" s="1112"/>
      <c r="F52" s="1112"/>
      <c r="G52" s="1112"/>
    </row>
    <row r="53" spans="1:7" ht="37.5" customHeight="1" thickBot="1" x14ac:dyDescent="0.3">
      <c r="A53" s="44" t="str">
        <f>IF(qaNotes!A53="","",qaNotes!A53)</f>
        <v>ASTM E-Learning</v>
      </c>
      <c r="B53" s="7" t="str">
        <f>IF(qaNotes!B53="","",qaNotes!B53)</f>
        <v>Any ASTM methods</v>
      </c>
      <c r="C53" s="24" t="str">
        <f>IF(qaNotes!C53="","",qaNotes!C53)</f>
        <v>None</v>
      </c>
      <c r="D53" s="261" t="str">
        <f>IF(qaNotes!H53="","",qaNotes!H53)</f>
        <v/>
      </c>
      <c r="E53" s="261" t="str">
        <f>IF(qaNotes!I53="","",qaNotes!I53)</f>
        <v/>
      </c>
      <c r="F53" s="21" t="str">
        <f>IF(qaNotes!J53="","",qaNotes!J53)</f>
        <v/>
      </c>
      <c r="G53" s="21" t="str">
        <f>IF(qaNotes!K53="","",qaNotes!K53)</f>
        <v/>
      </c>
    </row>
    <row r="54" spans="1:7" ht="37.5" customHeight="1" x14ac:dyDescent="0.25">
      <c r="A54" s="84" t="str">
        <f>IF(qaNotes!A54="","",qaNotes!A54)</f>
        <v>Division of the State Architect (DSA)</v>
      </c>
      <c r="B54" s="78" t="str">
        <f>IF(qaNotes!B54="","",qaNotes!B54)</f>
        <v>Masonry Special Inspector</v>
      </c>
      <c r="C54" s="109" t="str">
        <f>IF(qaNotes!C54="","",qaNotes!C54)</f>
        <v>None</v>
      </c>
      <c r="D54" s="1106" t="str">
        <f>IF(qaNotes!H54="","",qaNotes!H54)</f>
        <v/>
      </c>
      <c r="E54" s="1108" t="str">
        <f>IF(qaNotes!I54="","",qaNotes!I54)</f>
        <v/>
      </c>
      <c r="F54" s="1054" t="str">
        <f>IF(qaNotes!J54="","",qaNotes!J54)</f>
        <v/>
      </c>
      <c r="G54" s="1054" t="str">
        <f>IF(qaNotes!K54="","",qaNotes!K54)</f>
        <v/>
      </c>
    </row>
    <row r="55" spans="1:7" ht="37.5" customHeight="1" thickBot="1" x14ac:dyDescent="0.3">
      <c r="A55" s="79" t="str">
        <f>IF(qaNotes!A55="","",qaNotes!A55)</f>
        <v>Division of the State Architect (DSA)</v>
      </c>
      <c r="B55" s="81" t="str">
        <f>IF(qaNotes!B55="","",qaNotes!B55)</f>
        <v>Masonry Special Inspector</v>
      </c>
      <c r="C55" s="111" t="str">
        <f>IF(qaNotes!C55="","",qaNotes!C55)</f>
        <v>None</v>
      </c>
      <c r="D55" s="1107"/>
      <c r="E55" s="1109"/>
      <c r="F55" s="1056"/>
      <c r="G55" s="1056"/>
    </row>
    <row r="56" spans="1:7" ht="37.5" customHeight="1" thickBot="1" x14ac:dyDescent="0.3">
      <c r="A56" s="41" t="str">
        <f>IF(qaNotes!A56="","",qaNotes!A56)</f>
        <v>International Code Council (ICC)</v>
      </c>
      <c r="B56" s="85" t="str">
        <f>IF(qaNotes!B56="","",qaNotes!B56)</f>
        <v>Special Inspector General Requirements</v>
      </c>
      <c r="C56" s="85" t="str">
        <f>IF(qaNotes!C56="","",qaNotes!C56)</f>
        <v>None</v>
      </c>
      <c r="D56" s="262" t="str">
        <f>IF(qaNotes!H56="","",qaNotes!H56)</f>
        <v/>
      </c>
      <c r="E56" s="263" t="str">
        <f>IF(qaNotes!I56="","",qaNotes!I56)</f>
        <v/>
      </c>
      <c r="F56" s="264" t="str">
        <f>IF(qaNotes!J56="","",qaNotes!J56)</f>
        <v/>
      </c>
      <c r="G56" s="21" t="str">
        <f>IF(qaNotes!K56="","",qaNotes!K56)</f>
        <v/>
      </c>
    </row>
    <row r="57" spans="1:7" ht="37.5" customHeight="1" thickBot="1" x14ac:dyDescent="0.3">
      <c r="A57" s="46" t="str">
        <f>IF(qaNotes!A57="","",qaNotes!A57)</f>
        <v>International Code Council (ICC)</v>
      </c>
      <c r="B57" s="85" t="str">
        <f>IF(qaNotes!B57="","",qaNotes!B57)</f>
        <v>Prestressed Concrete Special Inspector</v>
      </c>
      <c r="C57" s="76" t="str">
        <f>IF(qaNotes!C57="","",qaNotes!C57)</f>
        <v>None</v>
      </c>
      <c r="D57" s="262" t="str">
        <f>IF(qaNotes!H57="","",qaNotes!H57)</f>
        <v/>
      </c>
      <c r="E57" s="263" t="str">
        <f>IF(qaNotes!I57="","",qaNotes!I57)</f>
        <v/>
      </c>
      <c r="F57" s="264" t="str">
        <f>IF(qaNotes!J57="","",qaNotes!J57)</f>
        <v/>
      </c>
      <c r="G57" s="21" t="str">
        <f>IF(qaNotes!K57="","",qaNotes!K57)</f>
        <v/>
      </c>
    </row>
    <row r="58" spans="1:7" ht="37.5" customHeight="1" thickBot="1" x14ac:dyDescent="0.3">
      <c r="A58" s="46" t="str">
        <f>IF(qaNotes!A58="","",qaNotes!A58)</f>
        <v>International Code Council (ICC)</v>
      </c>
      <c r="B58" s="85" t="str">
        <f>IF(qaNotes!B58="","",qaNotes!B58)</f>
        <v>Prestressed Concrete Codes</v>
      </c>
      <c r="C58" s="76" t="str">
        <f>IF(qaNotes!C58="","",qaNotes!C58)</f>
        <v>None</v>
      </c>
      <c r="D58" s="262" t="str">
        <f>IF(qaNotes!H58="","",qaNotes!H58)</f>
        <v/>
      </c>
      <c r="E58" s="263" t="str">
        <f>IF(qaNotes!I58="","",qaNotes!I58)</f>
        <v/>
      </c>
      <c r="F58" s="264" t="str">
        <f>IF(qaNotes!J58="","",qaNotes!J58)</f>
        <v/>
      </c>
      <c r="G58" s="21" t="str">
        <f>IF(qaNotes!K58="","",qaNotes!K58)</f>
        <v/>
      </c>
    </row>
    <row r="59" spans="1:7" ht="37.5" customHeight="1" thickBot="1" x14ac:dyDescent="0.3">
      <c r="A59" s="46" t="str">
        <f>IF(qaNotes!A59="","",qaNotes!A59)</f>
        <v>International Code Council (ICC)</v>
      </c>
      <c r="B59" s="85" t="str">
        <f>IF(qaNotes!B59="","",qaNotes!B59)</f>
        <v>Prestressed Concrete Plans</v>
      </c>
      <c r="C59" s="76" t="str">
        <f>IF(qaNotes!C59="","",qaNotes!C59)</f>
        <v>None</v>
      </c>
      <c r="D59" s="262" t="str">
        <f>IF(qaNotes!H59="","",qaNotes!H59)</f>
        <v/>
      </c>
      <c r="E59" s="263" t="str">
        <f>IF(qaNotes!I59="","",qaNotes!I59)</f>
        <v/>
      </c>
      <c r="F59" s="264" t="str">
        <f>IF(qaNotes!J59="","",qaNotes!J59)</f>
        <v/>
      </c>
      <c r="G59" s="21" t="str">
        <f>IF(qaNotes!K59="","",qaNotes!K59)</f>
        <v/>
      </c>
    </row>
    <row r="60" spans="1:7" ht="37.5" customHeight="1" thickBot="1" x14ac:dyDescent="0.3">
      <c r="A60" s="46" t="str">
        <f>IF(qaNotes!A60="","",qaNotes!A60)</f>
        <v>International Code Council (ICC)</v>
      </c>
      <c r="B60" s="85" t="str">
        <f>IF(qaNotes!B60="","",qaNotes!B60)</f>
        <v>Reinforced Concrete Special Inspector</v>
      </c>
      <c r="C60" s="76" t="str">
        <f>IF(qaNotes!C60="","",qaNotes!C60)</f>
        <v>None</v>
      </c>
      <c r="D60" s="262" t="str">
        <f>IF(qaNotes!H60="","",qaNotes!H60)</f>
        <v/>
      </c>
      <c r="E60" s="263" t="str">
        <f>IF(qaNotes!I60="","",qaNotes!I60)</f>
        <v/>
      </c>
      <c r="F60" s="264" t="str">
        <f>IF(qaNotes!J60="","",qaNotes!J60)</f>
        <v/>
      </c>
      <c r="G60" s="21" t="str">
        <f>IF(qaNotes!K60="","",qaNotes!K60)</f>
        <v/>
      </c>
    </row>
    <row r="61" spans="1:7" ht="37.5" customHeight="1" thickBot="1" x14ac:dyDescent="0.3">
      <c r="A61" s="46" t="str">
        <f>IF(qaNotes!A61="","",qaNotes!A61)</f>
        <v>International Code Council (ICC)</v>
      </c>
      <c r="B61" s="85" t="str">
        <f>IF(qaNotes!B61="","",qaNotes!B61)</f>
        <v>Reinforced Concrete Codes</v>
      </c>
      <c r="C61" s="76" t="str">
        <f>IF(qaNotes!C61="","",qaNotes!C61)</f>
        <v>None</v>
      </c>
      <c r="D61" s="262" t="str">
        <f>IF(qaNotes!H61="","",qaNotes!H61)</f>
        <v/>
      </c>
      <c r="E61" s="263" t="str">
        <f>IF(qaNotes!I61="","",qaNotes!I61)</f>
        <v/>
      </c>
      <c r="F61" s="264" t="str">
        <f>IF(qaNotes!J61="","",qaNotes!J61)</f>
        <v/>
      </c>
      <c r="G61" s="21" t="str">
        <f>IF(qaNotes!K61="","",qaNotes!K61)</f>
        <v/>
      </c>
    </row>
    <row r="62" spans="1:7" ht="37.5" customHeight="1" thickBot="1" x14ac:dyDescent="0.3">
      <c r="A62" s="46" t="str">
        <f>IF(qaNotes!A62="","",qaNotes!A62)</f>
        <v>International Code Council (ICC)</v>
      </c>
      <c r="B62" s="85" t="str">
        <f>IF(qaNotes!B62="","",qaNotes!B62)</f>
        <v>Reinforced Concrete Plans</v>
      </c>
      <c r="C62" s="76" t="str">
        <f>IF(qaNotes!C62="","",qaNotes!C62)</f>
        <v>None</v>
      </c>
      <c r="D62" s="262" t="str">
        <f>IF(qaNotes!H62="","",qaNotes!H62)</f>
        <v/>
      </c>
      <c r="E62" s="263" t="str">
        <f>IF(qaNotes!I62="","",qaNotes!I62)</f>
        <v/>
      </c>
      <c r="F62" s="264" t="str">
        <f>IF(qaNotes!J62="","",qaNotes!J62)</f>
        <v/>
      </c>
      <c r="G62" s="21" t="str">
        <f>IF(qaNotes!K62="","",qaNotes!K62)</f>
        <v/>
      </c>
    </row>
    <row r="63" spans="1:7" ht="37.5" customHeight="1" thickBot="1" x14ac:dyDescent="0.3">
      <c r="A63" s="46" t="str">
        <f>IF(qaNotes!A63="","",qaNotes!A63)</f>
        <v>International Code Council (ICC)</v>
      </c>
      <c r="B63" s="85" t="str">
        <f>IF(qaNotes!B63="","",qaNotes!B63)</f>
        <v>Soils Special Inspector</v>
      </c>
      <c r="C63" s="76" t="str">
        <f>IF(qaNotes!C63="","",qaNotes!C63)</f>
        <v>None</v>
      </c>
      <c r="D63" s="262" t="str">
        <f>IF(qaNotes!H63="","",qaNotes!H63)</f>
        <v/>
      </c>
      <c r="E63" s="263" t="str">
        <f>IF(qaNotes!I63="","",qaNotes!I63)</f>
        <v/>
      </c>
      <c r="F63" s="264" t="str">
        <f>IF(qaNotes!J63="","",qaNotes!J63)</f>
        <v/>
      </c>
      <c r="G63" s="21" t="str">
        <f>IF(qaNotes!K63="","",qaNotes!K63)</f>
        <v/>
      </c>
    </row>
    <row r="64" spans="1:7" ht="37.5" customHeight="1" thickBot="1" x14ac:dyDescent="0.3">
      <c r="A64" s="46" t="str">
        <f>IF(qaNotes!A64="","",qaNotes!A64)</f>
        <v>International Code Council (ICC)</v>
      </c>
      <c r="B64" s="85" t="str">
        <f>IF(qaNotes!B64="","",qaNotes!B64)</f>
        <v>Soils Codes</v>
      </c>
      <c r="C64" s="76" t="str">
        <f>IF(qaNotes!C64="","",qaNotes!C64)</f>
        <v>None</v>
      </c>
      <c r="D64" s="262" t="str">
        <f>IF(qaNotes!H64="","",qaNotes!H64)</f>
        <v/>
      </c>
      <c r="E64" s="263" t="str">
        <f>IF(qaNotes!I64="","",qaNotes!I64)</f>
        <v/>
      </c>
      <c r="F64" s="264" t="str">
        <f>IF(qaNotes!J64="","",qaNotes!J64)</f>
        <v/>
      </c>
      <c r="G64" s="21" t="str">
        <f>IF(qaNotes!K64="","",qaNotes!K64)</f>
        <v/>
      </c>
    </row>
    <row r="65" spans="1:7" ht="37.5" customHeight="1" thickBot="1" x14ac:dyDescent="0.3">
      <c r="A65" s="46" t="str">
        <f>IF(qaNotes!A65="","",qaNotes!A65)</f>
        <v>International Code Council (ICC)</v>
      </c>
      <c r="B65" s="85" t="str">
        <f>IF(qaNotes!B65="","",qaNotes!B65)</f>
        <v>Soils Plans</v>
      </c>
      <c r="C65" s="76" t="str">
        <f>IF(qaNotes!C65="","",qaNotes!C65)</f>
        <v>None</v>
      </c>
      <c r="D65" s="262" t="str">
        <f>IF(qaNotes!H65="","",qaNotes!H65)</f>
        <v/>
      </c>
      <c r="E65" s="263" t="str">
        <f>IF(qaNotes!I65="","",qaNotes!I65)</f>
        <v/>
      </c>
      <c r="F65" s="264" t="str">
        <f>IF(qaNotes!J65="","",qaNotes!J65)</f>
        <v/>
      </c>
      <c r="G65" s="21" t="str">
        <f>IF(qaNotes!K65="","",qaNotes!K65)</f>
        <v/>
      </c>
    </row>
    <row r="66" spans="1:7" ht="37.5" customHeight="1" thickBot="1" x14ac:dyDescent="0.3">
      <c r="A66" s="46" t="str">
        <f>IF(qaNotes!A66="","",qaNotes!A66)</f>
        <v>International Code Council (ICC)</v>
      </c>
      <c r="B66" s="85" t="str">
        <f>IF(qaNotes!B66="","",qaNotes!B66)</f>
        <v>Spray-applied Fireproofing Special Inspector</v>
      </c>
      <c r="C66" s="76" t="str">
        <f>IF(qaNotes!C66="","",qaNotes!C66)</f>
        <v>E329 (Sprayed Fire-Resistive Material)</v>
      </c>
      <c r="D66" s="262" t="str">
        <f>IF(qaNotes!H66="","",qaNotes!H66)</f>
        <v/>
      </c>
      <c r="E66" s="263" t="str">
        <f>IF(qaNotes!I66="","",qaNotes!I66)</f>
        <v/>
      </c>
      <c r="F66" s="264" t="str">
        <f>IF(qaNotes!J66="","",qaNotes!J66)</f>
        <v/>
      </c>
      <c r="G66" s="21" t="str">
        <f>IF(qaNotes!K66="","",qaNotes!K66)</f>
        <v/>
      </c>
    </row>
    <row r="67" spans="1:7" ht="37.5" customHeight="1" thickBot="1" x14ac:dyDescent="0.3">
      <c r="A67" s="46" t="str">
        <f>IF(qaNotes!A67="","",qaNotes!A67)</f>
        <v>International Code Council (ICC)</v>
      </c>
      <c r="B67" s="85" t="str">
        <f>IF(qaNotes!B67="","",qaNotes!B67)</f>
        <v>Spray-applied Fireproofing Codes and Plans</v>
      </c>
      <c r="C67" s="76" t="str">
        <f>IF(qaNotes!C67="","",qaNotes!C67)</f>
        <v>None</v>
      </c>
      <c r="D67" s="262" t="str">
        <f>IF(qaNotes!H67="","",qaNotes!H67)</f>
        <v/>
      </c>
      <c r="E67" s="263" t="str">
        <f>IF(qaNotes!I67="","",qaNotes!I67)</f>
        <v/>
      </c>
      <c r="F67" s="264" t="str">
        <f>IF(qaNotes!J67="","",qaNotes!J67)</f>
        <v/>
      </c>
      <c r="G67" s="21" t="str">
        <f>IF(qaNotes!K67="","",qaNotes!K67)</f>
        <v/>
      </c>
    </row>
    <row r="68" spans="1:7" ht="37.5" customHeight="1" thickBot="1" x14ac:dyDescent="0.3">
      <c r="A68" s="46" t="str">
        <f>IF(qaNotes!A68="","",qaNotes!A68)</f>
        <v>International Code Council (ICC)</v>
      </c>
      <c r="B68" s="85" t="str">
        <f>IF(qaNotes!B68="","",qaNotes!B68)</f>
        <v>Structural Masonry Special Inspector</v>
      </c>
      <c r="C68" s="76" t="str">
        <f>IF(qaNotes!C68="","",qaNotes!C68)</f>
        <v>None</v>
      </c>
      <c r="D68" s="262" t="str">
        <f>IF(qaNotes!H68="","",qaNotes!H68)</f>
        <v/>
      </c>
      <c r="E68" s="263" t="str">
        <f>IF(qaNotes!I68="","",qaNotes!I68)</f>
        <v/>
      </c>
      <c r="F68" s="264" t="str">
        <f>IF(qaNotes!J68="","",qaNotes!J68)</f>
        <v/>
      </c>
      <c r="G68" s="21" t="str">
        <f>IF(qaNotes!K68="","",qaNotes!K68)</f>
        <v/>
      </c>
    </row>
    <row r="69" spans="1:7" ht="37.5" customHeight="1" thickBot="1" x14ac:dyDescent="0.3">
      <c r="A69" s="46" t="str">
        <f>IF(qaNotes!A69="","",qaNotes!A69)</f>
        <v>International Code Council (ICC)</v>
      </c>
      <c r="B69" s="85" t="str">
        <f>IF(qaNotes!B69="","",qaNotes!B69)</f>
        <v>Structural Masonry Codes</v>
      </c>
      <c r="C69" s="76" t="str">
        <f>IF(qaNotes!C69="","",qaNotes!C69)</f>
        <v>None</v>
      </c>
      <c r="D69" s="262" t="str">
        <f>IF(qaNotes!H69="","",qaNotes!H69)</f>
        <v/>
      </c>
      <c r="E69" s="263" t="str">
        <f>IF(qaNotes!I69="","",qaNotes!I69)</f>
        <v/>
      </c>
      <c r="F69" s="264" t="str">
        <f>IF(qaNotes!J69="","",qaNotes!J69)</f>
        <v/>
      </c>
      <c r="G69" s="21" t="str">
        <f>IF(qaNotes!K69="","",qaNotes!K69)</f>
        <v/>
      </c>
    </row>
    <row r="70" spans="1:7" ht="37.5" customHeight="1" thickBot="1" x14ac:dyDescent="0.3">
      <c r="A70" s="46" t="str">
        <f>IF(qaNotes!A70="","",qaNotes!A70)</f>
        <v>International Code Council (ICC)</v>
      </c>
      <c r="B70" s="85" t="str">
        <f>IF(qaNotes!B70="","",qaNotes!B70)</f>
        <v>Structural Masonry Plans</v>
      </c>
      <c r="C70" s="76" t="str">
        <f>IF(qaNotes!C70="","",qaNotes!C70)</f>
        <v>None</v>
      </c>
      <c r="D70" s="262" t="str">
        <f>IF(qaNotes!H70="","",qaNotes!H70)</f>
        <v/>
      </c>
      <c r="E70" s="263" t="str">
        <f>IF(qaNotes!I70="","",qaNotes!I70)</f>
        <v/>
      </c>
      <c r="F70" s="264" t="str">
        <f>IF(qaNotes!J70="","",qaNotes!J70)</f>
        <v/>
      </c>
      <c r="G70" s="21" t="str">
        <f>IF(qaNotes!K70="","",qaNotes!K70)</f>
        <v/>
      </c>
    </row>
    <row r="71" spans="1:7" ht="37.5" customHeight="1" thickBot="1" x14ac:dyDescent="0.3">
      <c r="A71" s="46" t="str">
        <f>IF(qaNotes!A71="","",qaNotes!A71)</f>
        <v>International Code Council (ICC)</v>
      </c>
      <c r="B71" s="85" t="str">
        <f>IF(qaNotes!B71="","",qaNotes!B71)</f>
        <v>Structural Steel and Bolting Special Inspector</v>
      </c>
      <c r="C71" s="76" t="str">
        <f>IF(qaNotes!C71="","",qaNotes!C71)</f>
        <v>None</v>
      </c>
      <c r="D71" s="262" t="str">
        <f>IF(qaNotes!H71="","",qaNotes!H71)</f>
        <v/>
      </c>
      <c r="E71" s="263" t="str">
        <f>IF(qaNotes!I71="","",qaNotes!I71)</f>
        <v/>
      </c>
      <c r="F71" s="264" t="str">
        <f>IF(qaNotes!J71="","",qaNotes!J71)</f>
        <v/>
      </c>
      <c r="G71" s="21" t="str">
        <f>IF(qaNotes!K71="","",qaNotes!K71)</f>
        <v/>
      </c>
    </row>
    <row r="72" spans="1:7" ht="37.5" customHeight="1" thickBot="1" x14ac:dyDescent="0.3">
      <c r="A72" s="46" t="str">
        <f>IF(qaNotes!A72="","",qaNotes!A72)</f>
        <v>International Code Council (ICC)</v>
      </c>
      <c r="B72" s="85" t="str">
        <f>IF(qaNotes!B72="","",qaNotes!B72)</f>
        <v>Structural Steel and Bolting Codes</v>
      </c>
      <c r="C72" s="76" t="str">
        <f>IF(qaNotes!C72="","",qaNotes!C72)</f>
        <v>None</v>
      </c>
      <c r="D72" s="262" t="str">
        <f>IF(qaNotes!H72="","",qaNotes!H72)</f>
        <v/>
      </c>
      <c r="E72" s="263" t="str">
        <f>IF(qaNotes!I72="","",qaNotes!I72)</f>
        <v/>
      </c>
      <c r="F72" s="264" t="str">
        <f>IF(qaNotes!J72="","",qaNotes!J72)</f>
        <v/>
      </c>
      <c r="G72" s="21" t="str">
        <f>IF(qaNotes!K72="","",qaNotes!K72)</f>
        <v/>
      </c>
    </row>
    <row r="73" spans="1:7" ht="37.5" customHeight="1" thickBot="1" x14ac:dyDescent="0.3">
      <c r="A73" s="46" t="str">
        <f>IF(qaNotes!A73="","",qaNotes!A73)</f>
        <v>International Code Council (ICC)</v>
      </c>
      <c r="B73" s="85" t="str">
        <f>IF(qaNotes!B73="","",qaNotes!B73)</f>
        <v>Structural Steel and Bolting Plans</v>
      </c>
      <c r="C73" s="76" t="str">
        <f>IF(qaNotes!C73="","",qaNotes!C73)</f>
        <v>None</v>
      </c>
      <c r="D73" s="262" t="str">
        <f>IF(qaNotes!H73="","",qaNotes!H73)</f>
        <v/>
      </c>
      <c r="E73" s="263" t="str">
        <f>IF(qaNotes!I73="","",qaNotes!I73)</f>
        <v/>
      </c>
      <c r="F73" s="264" t="str">
        <f>IF(qaNotes!J73="","",qaNotes!J73)</f>
        <v/>
      </c>
      <c r="G73" s="21" t="str">
        <f>IF(qaNotes!K73="","",qaNotes!K73)</f>
        <v/>
      </c>
    </row>
    <row r="74" spans="1:7" ht="37.5" customHeight="1" thickBot="1" x14ac:dyDescent="0.3">
      <c r="A74" s="46" t="str">
        <f>IF(qaNotes!A74="","",qaNotes!A74)</f>
        <v>International Code Council (ICC)</v>
      </c>
      <c r="B74" s="85" t="str">
        <f>IF(qaNotes!B74="","",qaNotes!B74)</f>
        <v>Structural Welding Special Inspector</v>
      </c>
      <c r="C74" s="76" t="str">
        <f>IF(qaNotes!C74="","",qaNotes!C74)</f>
        <v>None</v>
      </c>
      <c r="D74" s="262" t="str">
        <f>IF(qaNotes!H74="","",qaNotes!H74)</f>
        <v/>
      </c>
      <c r="E74" s="263" t="str">
        <f>IF(qaNotes!I74="","",qaNotes!I74)</f>
        <v/>
      </c>
      <c r="F74" s="264" t="str">
        <f>IF(qaNotes!J74="","",qaNotes!J74)</f>
        <v/>
      </c>
      <c r="G74" s="21" t="str">
        <f>IF(qaNotes!K74="","",qaNotes!K74)</f>
        <v/>
      </c>
    </row>
    <row r="75" spans="1:7" ht="37.5" customHeight="1" thickBot="1" x14ac:dyDescent="0.3">
      <c r="A75" s="46" t="str">
        <f>IF(qaNotes!A75="","",qaNotes!A75)</f>
        <v>International Code Council (ICC)</v>
      </c>
      <c r="B75" s="85" t="str">
        <f>IF(qaNotes!B75="","",qaNotes!B75)</f>
        <v>Structural Welding Codes</v>
      </c>
      <c r="C75" s="76" t="str">
        <f>IF(qaNotes!C75="","",qaNotes!C75)</f>
        <v>None</v>
      </c>
      <c r="D75" s="262" t="str">
        <f>IF(qaNotes!H75="","",qaNotes!H75)</f>
        <v/>
      </c>
      <c r="E75" s="263" t="str">
        <f>IF(qaNotes!I75="","",qaNotes!I75)</f>
        <v/>
      </c>
      <c r="F75" s="264" t="str">
        <f>IF(qaNotes!J75="","",qaNotes!J75)</f>
        <v/>
      </c>
      <c r="G75" s="21" t="str">
        <f>IF(qaNotes!K75="","",qaNotes!K75)</f>
        <v/>
      </c>
    </row>
    <row r="76" spans="1:7" ht="37.5" customHeight="1" thickBot="1" x14ac:dyDescent="0.3">
      <c r="A76" s="46" t="str">
        <f>IF(qaNotes!A76="","",qaNotes!A76)</f>
        <v>International Code Council (ICC)</v>
      </c>
      <c r="B76" s="7" t="str">
        <f>IF(qaNotes!B76="","",qaNotes!B76)</f>
        <v>Structural Welding Plans</v>
      </c>
      <c r="C76" s="24" t="str">
        <f>IF(qaNotes!C76="","",qaNotes!C76)</f>
        <v>None</v>
      </c>
      <c r="D76" s="262" t="str">
        <f>IF(qaNotes!H76="","",qaNotes!H76)</f>
        <v/>
      </c>
      <c r="E76" s="263" t="str">
        <f>IF(qaNotes!I76="","",qaNotes!I76)</f>
        <v/>
      </c>
      <c r="F76" s="264" t="str">
        <f>IF(qaNotes!J76="","",qaNotes!J76)</f>
        <v/>
      </c>
      <c r="G76" s="21" t="str">
        <f>IF(qaNotes!K76="","",qaNotes!K76)</f>
        <v/>
      </c>
    </row>
    <row r="77" spans="1:7" ht="37.5" customHeight="1" x14ac:dyDescent="0.25">
      <c r="A77" s="77" t="str">
        <f>IF(qaNotes!A77="","",qaNotes!A77)</f>
        <v>CMT Certification Body, A Lab Quality Solutions Company</v>
      </c>
      <c r="B77" s="127" t="str">
        <f>IF(qaNotes!B77="","",qaNotes!B77)</f>
        <v>D3740 Soil and Rock</v>
      </c>
      <c r="C77" s="109" t="str">
        <f>IF(qaNotes!C77="","",qaNotes!C77)</f>
        <v>D3740 (Soil)</v>
      </c>
      <c r="D77" s="1051" t="str">
        <f>IF(qaNotes!H77="","",qaNotes!H77)</f>
        <v>D1140, D1557, D4318, D2216, D2487, D2488</v>
      </c>
      <c r="E77" s="1054" t="str">
        <f>IF(qaNotes!I77="","",qaNotes!I77)</f>
        <v>D1140, D1557, D4318, D2216, D2487, D2488</v>
      </c>
      <c r="F77" s="1054" t="str">
        <f>IF(qaNotes!J77="","",qaNotes!J77)</f>
        <v>Same as Initial</v>
      </c>
      <c r="G77" s="1054" t="str">
        <f>IF(qaNotes!K77="","",qaNotes!K77)</f>
        <v>Same as Initial</v>
      </c>
    </row>
    <row r="78" spans="1:7" ht="37.5" customHeight="1" thickBot="1" x14ac:dyDescent="0.3">
      <c r="A78" s="86" t="str">
        <f>IF(qaNotes!A78="","",qaNotes!A78)</f>
        <v>CMT Certification Body , A Lab Quality Solutions Company</v>
      </c>
      <c r="B78" s="132" t="str">
        <f>IF(qaNotes!B78="","",qaNotes!B78)</f>
        <v>D3740 Soil and Rock</v>
      </c>
      <c r="C78" s="112" t="str">
        <f>IF(qaNotes!C78="","",qaNotes!C78)</f>
        <v>E329 (Soil)</v>
      </c>
      <c r="D78" s="1053"/>
      <c r="E78" s="1056"/>
      <c r="F78" s="1056"/>
      <c r="G78" s="1056"/>
    </row>
    <row r="79" spans="1:7" ht="37.5" customHeight="1" x14ac:dyDescent="0.25">
      <c r="A79" s="87" t="str">
        <f>IF(qaNotes!A79="","",qaNotes!A79)</f>
        <v>Mid-Atlantic Region Technician Certification Program (MARTCP)</v>
      </c>
      <c r="B79" s="119" t="str">
        <f>IF(qaNotes!B79="","",qaNotes!B79)</f>
        <v>HMA Plant Technician-Level 1</v>
      </c>
      <c r="C79" s="106" t="str">
        <f>IF(qaNotes!C79="","",qaNotes!C79)</f>
        <v>D3666 (Aggregate)</v>
      </c>
      <c r="D79" s="1057" t="str">
        <f>IF(qaNotes!H79="","",qaNotes!H79)</f>
        <v>R35, T11, T27, T30, T166, T209, T308, T312</v>
      </c>
      <c r="E79" s="1059" t="str">
        <f>IF(qaNotes!I79="","",qaNotes!I79)</f>
        <v>R35, T11, T27, T30, T166, T209, T308, T312</v>
      </c>
      <c r="F79" s="1059" t="str">
        <f>IF(qaNotes!J79="","",qaNotes!J79)</f>
        <v>Same as Initial</v>
      </c>
      <c r="G79" s="1059" t="str">
        <f>IF(qaNotes!K79="","",qaNotes!K79)</f>
        <v>Same as Initial</v>
      </c>
    </row>
    <row r="80" spans="1:7" ht="37.5" customHeight="1" x14ac:dyDescent="0.25">
      <c r="A80" s="58" t="str">
        <f>IF(qaNotes!A80="","",qaNotes!A80)</f>
        <v>Mid-Atlantic Region Technician Certification Program (MARTCP)</v>
      </c>
      <c r="B80" s="121" t="str">
        <f>IF(qaNotes!B80="","",qaNotes!B80)</f>
        <v>HMA Plant Technician-Level 1</v>
      </c>
      <c r="C80" s="108" t="str">
        <f>IF(qaNotes!C80="","",qaNotes!C80)</f>
        <v>D3666 (Asphalt Mixture)</v>
      </c>
      <c r="D80" s="1061"/>
      <c r="E80" s="1066"/>
      <c r="F80" s="1066"/>
      <c r="G80" s="1066"/>
    </row>
    <row r="81" spans="1:7" ht="37.5" customHeight="1" x14ac:dyDescent="0.25">
      <c r="A81" s="58" t="str">
        <f>IF(qaNotes!A81="","",qaNotes!A81)</f>
        <v>Mid-Atlantic Region Technician Certification Program (MARTCP)</v>
      </c>
      <c r="B81" s="121" t="str">
        <f>IF(qaNotes!B81="","",qaNotes!B81)</f>
        <v>HMA Plant Technician-Level 1</v>
      </c>
      <c r="C81" s="108" t="str">
        <f>IF(qaNotes!C81="","",qaNotes!C81)</f>
        <v>E329 (Aggregate)</v>
      </c>
      <c r="D81" s="1061"/>
      <c r="E81" s="1066"/>
      <c r="F81" s="1066"/>
      <c r="G81" s="1066"/>
    </row>
    <row r="82" spans="1:7" ht="37.5" customHeight="1" thickBot="1" x14ac:dyDescent="0.3">
      <c r="A82" s="58" t="str">
        <f>IF(qaNotes!A82="","",qaNotes!A82)</f>
        <v>Mid-Atlantic Region Technician Certification Program (MARTCP)</v>
      </c>
      <c r="B82" s="118" t="str">
        <f>IF(qaNotes!B82="","",qaNotes!B82)</f>
        <v>HMA Plant Technician-Level 1</v>
      </c>
      <c r="C82" s="107" t="str">
        <f>IF(qaNotes!C82="","",qaNotes!C82)</f>
        <v>E329 (Asphalt Mixture)</v>
      </c>
      <c r="D82" s="1058"/>
      <c r="E82" s="1060"/>
      <c r="F82" s="1060"/>
      <c r="G82" s="1060"/>
    </row>
    <row r="83" spans="1:7" ht="37.5" customHeight="1" x14ac:dyDescent="0.25">
      <c r="A83" s="58" t="str">
        <f>IF(qaNotes!A83="","",qaNotes!A83)</f>
        <v>Mid-Atlantic Region Technician Certification Program (MARTCP)</v>
      </c>
      <c r="B83" s="119" t="str">
        <f>IF(qaNotes!B83="","",qaNotes!B83)</f>
        <v>HMA Plant Technician-Level 2</v>
      </c>
      <c r="C83" s="106" t="str">
        <f>IF(qaNotes!C83="","",qaNotes!C83)</f>
        <v>C1077 (Aggregate)</v>
      </c>
      <c r="D83" s="1057" t="str">
        <f>IF(qaNotes!H83="","",qaNotes!H83)</f>
        <v>M320, M323, R30, R35, T11, T27, T30, T48, T84, T85, T96, T104, T112, T166, T176, T209, T283, T304, T308, T312, T313, T315, T335</v>
      </c>
      <c r="E83" s="1059" t="str">
        <f>IF(qaNotes!I83="","",qaNotes!I83)</f>
        <v>M320, M323, R30, R35, T11, T27, T30, T48, T84, T85, T96, T104, T112, T166, T176, T209, T283, T304, T308, T312, T313, T315, T335</v>
      </c>
      <c r="F83" s="1059" t="str">
        <f>IF(qaNotes!J83="","",qaNotes!J83)</f>
        <v>Same as Initial</v>
      </c>
      <c r="G83" s="1059" t="str">
        <f>IF(qaNotes!K83="","",qaNotes!K83)</f>
        <v>Same as Initial</v>
      </c>
    </row>
    <row r="84" spans="1:7" ht="37.5" customHeight="1" x14ac:dyDescent="0.25">
      <c r="A84" s="58" t="str">
        <f>IF(qaNotes!A84="","",qaNotes!A84)</f>
        <v>Mid-Atlantic Region Technician Certification Program (MARTCP)</v>
      </c>
      <c r="B84" s="121" t="str">
        <f>IF(qaNotes!B84="","",qaNotes!B84)</f>
        <v>HMA Plant Technician-Level 2</v>
      </c>
      <c r="C84" s="108" t="str">
        <f>IF(qaNotes!C84="","",qaNotes!C84)</f>
        <v>D3666 (Aggregate)</v>
      </c>
      <c r="D84" s="1061"/>
      <c r="E84" s="1066"/>
      <c r="F84" s="1066"/>
      <c r="G84" s="1066"/>
    </row>
    <row r="85" spans="1:7" ht="37.5" customHeight="1" x14ac:dyDescent="0.25">
      <c r="A85" s="58" t="str">
        <f>IF(qaNotes!A85="","",qaNotes!A85)</f>
        <v>Mid-Atlantic Region Technician Certification Program (MARTCP)</v>
      </c>
      <c r="B85" s="121" t="str">
        <f>IF(qaNotes!B85="","",qaNotes!B85)</f>
        <v>HMA Plant Technician-Level 2</v>
      </c>
      <c r="C85" s="108" t="str">
        <f>IF(qaNotes!C85="","",qaNotes!C85)</f>
        <v>D3666 (Asphalt Binder)</v>
      </c>
      <c r="D85" s="1061"/>
      <c r="E85" s="1066"/>
      <c r="F85" s="1066"/>
      <c r="G85" s="1066"/>
    </row>
    <row r="86" spans="1:7" ht="37.5" customHeight="1" x14ac:dyDescent="0.25">
      <c r="A86" s="58" t="str">
        <f>IF(qaNotes!A86="","",qaNotes!A86)</f>
        <v>Mid-Atlantic Region Technician Certification Program (MARTCP)</v>
      </c>
      <c r="B86" s="121" t="str">
        <f>IF(qaNotes!B86="","",qaNotes!B86)</f>
        <v>HMA Plant Technician-Level 2</v>
      </c>
      <c r="C86" s="108" t="str">
        <f>IF(qaNotes!C86="","",qaNotes!C86)</f>
        <v>D3666 (Asphalt Mixture)</v>
      </c>
      <c r="D86" s="1061"/>
      <c r="E86" s="1066"/>
      <c r="F86" s="1066"/>
      <c r="G86" s="1066"/>
    </row>
    <row r="87" spans="1:7" ht="37.5" customHeight="1" x14ac:dyDescent="0.25">
      <c r="A87" s="58" t="str">
        <f>IF(qaNotes!A87="","",qaNotes!A87)</f>
        <v>Mid-Atlantic Region Technician Certification Program (MARTCP)</v>
      </c>
      <c r="B87" s="121" t="str">
        <f>IF(qaNotes!B87="","",qaNotes!B87)</f>
        <v>HMA Plant Technician-Level 2</v>
      </c>
      <c r="C87" s="108" t="str">
        <f>IF(qaNotes!C87="","",qaNotes!C87)</f>
        <v>E329 (Aggregate)</v>
      </c>
      <c r="D87" s="1061"/>
      <c r="E87" s="1066"/>
      <c r="F87" s="1066"/>
      <c r="G87" s="1066"/>
    </row>
    <row r="88" spans="1:7" ht="37.5" customHeight="1" x14ac:dyDescent="0.25">
      <c r="A88" s="58" t="str">
        <f>IF(qaNotes!A88="","",qaNotes!A88)</f>
        <v>Mid-Atlantic Region Technician Certification Program (MARTCP)</v>
      </c>
      <c r="B88" s="121" t="str">
        <f>IF(qaNotes!B88="","",qaNotes!B88)</f>
        <v>HMA Plant Technician-Level 2</v>
      </c>
      <c r="C88" s="108" t="str">
        <f>IF(qaNotes!C88="","",qaNotes!C88)</f>
        <v>E329 (Asphalt Binder)</v>
      </c>
      <c r="D88" s="1061"/>
      <c r="E88" s="1066"/>
      <c r="F88" s="1066"/>
      <c r="G88" s="1066"/>
    </row>
    <row r="89" spans="1:7" ht="37.5" customHeight="1" thickBot="1" x14ac:dyDescent="0.3">
      <c r="A89" s="58" t="str">
        <f>IF(qaNotes!A89="","",qaNotes!A89)</f>
        <v>Mid-Atlantic Region Technician Certification Program (MARTCP)</v>
      </c>
      <c r="B89" s="118" t="str">
        <f>IF(qaNotes!B89="","",qaNotes!B89)</f>
        <v>HMA Plant Technician-Level 2</v>
      </c>
      <c r="C89" s="107" t="str">
        <f>IF(qaNotes!C89="","",qaNotes!C89)</f>
        <v>E329 (Asphalt Mixture)</v>
      </c>
      <c r="D89" s="1058"/>
      <c r="E89" s="1060"/>
      <c r="F89" s="1060"/>
      <c r="G89" s="1060"/>
    </row>
    <row r="90" spans="1:7" ht="37.5" customHeight="1" x14ac:dyDescent="0.25">
      <c r="A90" s="58" t="str">
        <f>IF(qaNotes!A90="","",qaNotes!A90)</f>
        <v>Mid-Atlantic Region Technician Certification Program (MARTCP)</v>
      </c>
      <c r="B90" s="119" t="str">
        <f>IF(qaNotes!B90="","",qaNotes!B90)</f>
        <v>Asphalt Field Technician</v>
      </c>
      <c r="C90" s="106" t="str">
        <f>IF(qaNotes!C90="","",qaNotes!C90)</f>
        <v xml:space="preserve">D3666 (Aggregate) </v>
      </c>
      <c r="D90" s="1057" t="str">
        <f>IF(qaNotes!H90="","",qaNotes!H90)</f>
        <v>MSMT 457, M323, R35, R47, T2, T11, T27, T30, T84, T85, T166, T209, T308, T312</v>
      </c>
      <c r="E90" s="1059" t="str">
        <f>IF(qaNotes!I90="","",qaNotes!I90)</f>
        <v/>
      </c>
      <c r="F90" s="1059" t="str">
        <f>IF(qaNotes!J90="","",qaNotes!J90)</f>
        <v>Same as Initial</v>
      </c>
      <c r="G90" s="1059" t="str">
        <f>IF(qaNotes!K90="","",qaNotes!K90)</f>
        <v>Same as Initial</v>
      </c>
    </row>
    <row r="91" spans="1:7" ht="37.5" customHeight="1" x14ac:dyDescent="0.25">
      <c r="A91" s="58" t="str">
        <f>IF(qaNotes!A91="","",qaNotes!A91)</f>
        <v>Mid-Atlantic Region Technician Certification Program (MARTCP)</v>
      </c>
      <c r="B91" s="121" t="str">
        <f>IF(qaNotes!B91="","",qaNotes!B91)</f>
        <v>Asphalt Field Technician</v>
      </c>
      <c r="C91" s="108" t="str">
        <f>IF(qaNotes!C91="","",qaNotes!C91)</f>
        <v>D3666 (Asphalt Mixture)</v>
      </c>
      <c r="D91" s="1061"/>
      <c r="E91" s="1066"/>
      <c r="F91" s="1066"/>
      <c r="G91" s="1066"/>
    </row>
    <row r="92" spans="1:7" ht="37.5" customHeight="1" x14ac:dyDescent="0.25">
      <c r="A92" s="58" t="str">
        <f>IF(qaNotes!A92="","",qaNotes!A92)</f>
        <v>Mid-Atlantic Region Technician Certification Program (MARTCP)</v>
      </c>
      <c r="B92" s="121" t="str">
        <f>IF(qaNotes!B92="","",qaNotes!B92)</f>
        <v>Asphalt Field Technician</v>
      </c>
      <c r="C92" s="108" t="str">
        <f>IF(qaNotes!C92="","",qaNotes!C92)</f>
        <v>E329 (Aggregate)</v>
      </c>
      <c r="D92" s="1061"/>
      <c r="E92" s="1066"/>
      <c r="F92" s="1066"/>
      <c r="G92" s="1066"/>
    </row>
    <row r="93" spans="1:7" ht="37.5" customHeight="1" thickBot="1" x14ac:dyDescent="0.3">
      <c r="A93" s="58" t="str">
        <f>IF(qaNotes!A93="","",qaNotes!A93)</f>
        <v>Mid-Atlantic Region Technician Certification Program (MARTCP)</v>
      </c>
      <c r="B93" s="118" t="str">
        <f>IF(qaNotes!B93="","",qaNotes!B93)</f>
        <v>Asphalt Field Technician</v>
      </c>
      <c r="C93" s="107" t="str">
        <f>IF(qaNotes!C93="","",qaNotes!C93)</f>
        <v>E329 (Asphalt Mixture)</v>
      </c>
      <c r="D93" s="1058"/>
      <c r="E93" s="1060"/>
      <c r="F93" s="1060"/>
      <c r="G93" s="1060"/>
    </row>
    <row r="94" spans="1:7" ht="37.5" customHeight="1" x14ac:dyDescent="0.25">
      <c r="A94" s="58" t="str">
        <f>IF(qaNotes!A94="","",qaNotes!A94)</f>
        <v>Mid-Atlantic Region Technician Certification Program (MARTCP)</v>
      </c>
      <c r="B94" s="119" t="str">
        <f>IF(qaNotes!B94="","",qaNotes!B94)</f>
        <v>Aggregate Technician (Plant/Field)</v>
      </c>
      <c r="C94" s="106" t="str">
        <f>IF(qaNotes!C94="","",qaNotes!C94)</f>
        <v>C1077 (Aggregate)</v>
      </c>
      <c r="D94" s="1057" t="str">
        <f>IF(qaNotes!H94="","",qaNotes!H94)</f>
        <v>T2, R90, T248, T11, T27, T19, T84, T85, T89, T90</v>
      </c>
      <c r="E94" s="1059" t="str">
        <f>IF(qaNotes!I94="","",qaNotes!I94)</f>
        <v>T2, R90, T248, T11, T27, T19, T84, T85, T89, T90</v>
      </c>
      <c r="F94" s="1059" t="str">
        <f>IF(qaNotes!J94="","",qaNotes!J94)</f>
        <v>Same as Initial</v>
      </c>
      <c r="G94" s="1059" t="str">
        <f>IF(qaNotes!K94="","",qaNotes!K94)</f>
        <v>Same as Initial</v>
      </c>
    </row>
    <row r="95" spans="1:7" ht="37.5" customHeight="1" x14ac:dyDescent="0.25">
      <c r="A95" s="58" t="str">
        <f>IF(qaNotes!A95="","",qaNotes!A95)</f>
        <v>Mid-Atlantic Region Technician Certification Program (MARTCP)</v>
      </c>
      <c r="B95" s="121" t="str">
        <f>IF(qaNotes!B95="","",qaNotes!B95)</f>
        <v>Aggregate Technician (Plant/Field)</v>
      </c>
      <c r="C95" s="108" t="str">
        <f>IF(qaNotes!C95="","",qaNotes!C95)</f>
        <v>D3666 (Aggregate)</v>
      </c>
      <c r="D95" s="1061"/>
      <c r="E95" s="1066"/>
      <c r="F95" s="1066"/>
      <c r="G95" s="1066"/>
    </row>
    <row r="96" spans="1:7" ht="37.5" customHeight="1" thickBot="1" x14ac:dyDescent="0.3">
      <c r="A96" s="58" t="str">
        <f>IF(qaNotes!A96="","",qaNotes!A96)</f>
        <v>Mid-Atlantic Region Technician Certification Program (MARTCP)</v>
      </c>
      <c r="B96" s="118" t="str">
        <f>IF(qaNotes!B96="","",qaNotes!B96)</f>
        <v>Aggregate Technician (Plant/Field)</v>
      </c>
      <c r="C96" s="107" t="str">
        <f>IF(qaNotes!C96="","",qaNotes!C96)</f>
        <v>E329 (Aggregate)</v>
      </c>
      <c r="D96" s="1058"/>
      <c r="E96" s="1060"/>
      <c r="F96" s="1060"/>
      <c r="G96" s="1060"/>
    </row>
    <row r="97" spans="1:7" ht="37.5" customHeight="1" x14ac:dyDescent="0.25">
      <c r="A97" s="58" t="str">
        <f>IF(qaNotes!A97="","",qaNotes!A97)</f>
        <v>Mid-Atlantic Region Technician Certification Program (MARTCP)</v>
      </c>
      <c r="B97" s="119" t="str">
        <f>IF(qaNotes!B97="","",qaNotes!B97)</f>
        <v>Soils and Aggregate Compaction Technician</v>
      </c>
      <c r="C97" s="106" t="str">
        <f>IF(qaNotes!C97="","",qaNotes!C97)</f>
        <v>D3666 (Aggregate)</v>
      </c>
      <c r="D97" s="1057" t="str">
        <f>IF(qaNotes!H97="","",qaNotes!H97)</f>
        <v>MSMT 251, 350, 351, 352, 354, and AASHTO T180</v>
      </c>
      <c r="E97" s="1059" t="str">
        <f>IF(qaNotes!I97="","",qaNotes!I97)</f>
        <v>MSMT 251, 350, 351, 352, 354, and AASHTO T180</v>
      </c>
      <c r="F97" s="1059" t="str">
        <f>IF(qaNotes!J97="","",qaNotes!J97)</f>
        <v>Same as Initial</v>
      </c>
      <c r="G97" s="1059" t="str">
        <f>IF(qaNotes!K97="","",qaNotes!K97)</f>
        <v>Same as Initial</v>
      </c>
    </row>
    <row r="98" spans="1:7" ht="37.5" customHeight="1" thickBot="1" x14ac:dyDescent="0.3">
      <c r="A98" s="58" t="str">
        <f>IF(qaNotes!A98="","",qaNotes!A98)</f>
        <v>Mid-Atlantic Region Technician Certification Program (MARTCP)</v>
      </c>
      <c r="B98" s="118" t="str">
        <f>IF(qaNotes!B98="","",qaNotes!B98)</f>
        <v>Soils and Aggregate Compaction Technician</v>
      </c>
      <c r="C98" s="107" t="str">
        <f>IF(qaNotes!C98="","",qaNotes!C98)</f>
        <v>E329 (Aggregate)</v>
      </c>
      <c r="D98" s="1058"/>
      <c r="E98" s="1060"/>
      <c r="F98" s="1060"/>
      <c r="G98" s="1060"/>
    </row>
    <row r="99" spans="1:7" ht="37.5" customHeight="1" thickBot="1" x14ac:dyDescent="0.3">
      <c r="A99" s="58" t="str">
        <f>IF(qaNotes!A99="","",qaNotes!A99)</f>
        <v>Mid-Atlantic Region Technician Certification Program (MARTCP)</v>
      </c>
      <c r="B99" s="18" t="str">
        <f>IF(qaNotes!B99="","",qaNotes!B99)</f>
        <v>Concrete Field Technician</v>
      </c>
      <c r="C99" s="76" t="str">
        <f>IF(qaNotes!C99="","",qaNotes!C99)</f>
        <v>None</v>
      </c>
      <c r="D99" s="260" t="str">
        <f>IF(qaNotes!H99="","",qaNotes!H99)</f>
        <v/>
      </c>
      <c r="E99" s="21" t="str">
        <f>IF(qaNotes!I99="","",qaNotes!I99)</f>
        <v/>
      </c>
      <c r="F99" s="21" t="str">
        <f>IF(qaNotes!J99="","",qaNotes!J99)</f>
        <v>Same as Initial</v>
      </c>
      <c r="G99" s="21" t="str">
        <f>IF(qaNotes!K99="","",qaNotes!K99)</f>
        <v>Same as Initial</v>
      </c>
    </row>
    <row r="100" spans="1:7" ht="37.5" customHeight="1" thickBot="1" x14ac:dyDescent="0.3">
      <c r="A100" s="58" t="str">
        <f>IF(qaNotes!A100="","",qaNotes!A100)</f>
        <v>Mid-Atlantic Region Technician Certification Program (MARTCP)</v>
      </c>
      <c r="B100" s="18" t="str">
        <f>IF(qaNotes!B100="","",qaNotes!B100)</f>
        <v>Pavement Marking Technician</v>
      </c>
      <c r="C100" s="76" t="str">
        <f>IF(qaNotes!C100="","",qaNotes!C100)</f>
        <v>None</v>
      </c>
      <c r="D100" s="260" t="str">
        <f>IF(qaNotes!H100="","",qaNotes!H100)</f>
        <v>MSMT 729</v>
      </c>
      <c r="E100" s="21" t="str">
        <f>IF(qaNotes!I100="","",qaNotes!I100)</f>
        <v>MSMT 729</v>
      </c>
      <c r="F100" s="21" t="str">
        <f>IF(qaNotes!J100="","",qaNotes!J100)</f>
        <v>Same as Initial</v>
      </c>
      <c r="G100" s="21" t="str">
        <f>IF(qaNotes!K100="","",qaNotes!K100)</f>
        <v>Same as Initial</v>
      </c>
    </row>
    <row r="101" spans="1:7" ht="37.5" customHeight="1" thickBot="1" x14ac:dyDescent="0.3">
      <c r="A101" s="58" t="str">
        <f>IF(qaNotes!A101="","",qaNotes!A101)</f>
        <v>Mid-Atlantic Region Technician Certification Program (MARTCP)</v>
      </c>
      <c r="B101" s="18" t="str">
        <f>IF(qaNotes!B101="","",qaNotes!B101)</f>
        <v>Inertial Profiler Operator Technician</v>
      </c>
      <c r="C101" s="76" t="str">
        <f>IF(qaNotes!C101="","",qaNotes!C101)</f>
        <v>None</v>
      </c>
      <c r="D101" s="260" t="str">
        <f>IF(qaNotes!H101="","",qaNotes!H101)</f>
        <v>MSMT 563 and MSMT 736</v>
      </c>
      <c r="E101" s="21" t="str">
        <f>IF(qaNotes!I101="","",qaNotes!I101)</f>
        <v>MSMT 563 and MSMT 736</v>
      </c>
      <c r="F101" s="21" t="str">
        <f>IF(qaNotes!J101="","",qaNotes!J101)</f>
        <v>Same as Initial</v>
      </c>
      <c r="G101" s="21" t="str">
        <f>IF(qaNotes!K101="","",qaNotes!K101)</f>
        <v>Same as Initial</v>
      </c>
    </row>
    <row r="102" spans="1:7" ht="37.5" customHeight="1" thickBot="1" x14ac:dyDescent="0.3">
      <c r="A102" s="49" t="str">
        <f>IF(qaNotes!A102="","",qaNotes!A102)</f>
        <v>Mid-Atlantic Region Technician Certification Program (MARTCP) - MD SHA Only</v>
      </c>
      <c r="B102" s="82" t="str">
        <f>IF(qaNotes!B102="","",qaNotes!B102)</f>
        <v>Concrete Plant Technician</v>
      </c>
      <c r="C102" s="78" t="str">
        <f>IF(qaNotes!C102="","",qaNotes!C102)</f>
        <v>None</v>
      </c>
      <c r="D102" s="265" t="str">
        <f>IF(qaNotes!H102="","",qaNotes!H102)</f>
        <v/>
      </c>
      <c r="E102" s="221" t="str">
        <f>IF(qaNotes!I102="","",qaNotes!I102)</f>
        <v/>
      </c>
      <c r="F102" s="221" t="str">
        <f>IF(qaNotes!J102="","",qaNotes!J102)</f>
        <v/>
      </c>
      <c r="G102" s="221" t="str">
        <f>IF(qaNotes!K102="","",qaNotes!K102)</f>
        <v/>
      </c>
    </row>
    <row r="103" spans="1:7" ht="37.5" customHeight="1" x14ac:dyDescent="0.25">
      <c r="A103" s="87" t="str">
        <f>IF(qaNotes!A103="","",qaNotes!A103)</f>
        <v>National Center for Asphalt Technology (NCAT)</v>
      </c>
      <c r="B103" s="119" t="str">
        <f>IF(qaNotes!B103="","",qaNotes!B103)</f>
        <v>Performance Graded Binder Technician</v>
      </c>
      <c r="C103" s="106" t="str">
        <f>IF(qaNotes!C103="","",qaNotes!C103)</f>
        <v>D3666 (Asphalt Binder)</v>
      </c>
      <c r="D103" s="1057" t="str">
        <f>IF(qaNotes!H103="","",qaNotes!H103)</f>
        <v>D5, D6084, M320, M332, R28, R29, T44, T48, T49, T51, T53, T179, T201, T202, T228, T240, T313, T315, T316, T350</v>
      </c>
      <c r="E103" s="1059" t="str">
        <f>IF(qaNotes!I103="","",qaNotes!I103)</f>
        <v>D5, M320, M332, R28, R29, T240, T313, T315, T316, T350</v>
      </c>
      <c r="F103" s="1059" t="str">
        <f>IF(qaNotes!J103="","",qaNotes!J103)</f>
        <v>D5, D6084, M320, M332, R28, R29, T44, T48, T49, T51, T53, T179, T201, T202, T228, T240, T313, T315, T316, T350</v>
      </c>
      <c r="G103" s="1059" t="str">
        <f>IF(qaNotes!K103="","",qaNotes!K103)</f>
        <v>D5, M320, M332, R28, R29, T240, T313, T315, T316, T350</v>
      </c>
    </row>
    <row r="104" spans="1:7" ht="37.5" customHeight="1" x14ac:dyDescent="0.25">
      <c r="A104" s="58" t="str">
        <f>IF(qaNotes!A104="","",qaNotes!A104)</f>
        <v>National Center for Asphalt Technology (NCAT)</v>
      </c>
      <c r="B104" s="118" t="str">
        <f>IF(qaNotes!B104="","",qaNotes!B104)</f>
        <v>Performance Graded Binder Technician</v>
      </c>
      <c r="C104" s="11" t="str">
        <f>IF(qaNotes!C104="","",qaNotes!C104)</f>
        <v>E329 (Asphalt Binder)</v>
      </c>
      <c r="D104" s="1058"/>
      <c r="E104" s="1060"/>
      <c r="F104" s="1060"/>
      <c r="G104" s="1060"/>
    </row>
    <row r="105" spans="1:7" ht="37.5" customHeight="1" x14ac:dyDescent="0.25">
      <c r="A105" s="58" t="str">
        <f>IF(qaNotes!A105="","",qaNotes!A105)</f>
        <v>National Center for Asphalt Technology (NCAT)</v>
      </c>
      <c r="B105" s="119" t="str">
        <f>IF(qaNotes!B105="","",qaNotes!B105)</f>
        <v>Asphalt Mix Design</v>
      </c>
      <c r="C105" s="531" t="str">
        <f>IF(qaNotes!C105="","",qaNotes!C105)</f>
        <v>D3666 (Aggregate)</v>
      </c>
      <c r="D105" s="1097" t="str">
        <f>IF(qaNotes!H105="","",qaNotes!H105)</f>
        <v>Aggregate standards C127, C128, D5821, T304, Method A, D4791, T96, T104, T112, T176; Asphalt Binder standards R29, M320, M332 (mentioned but not covered in detail); Asphalt Mixture standards D1559, D2172, D8159, M323, R35, T164, T166, T209, T283, T308</v>
      </c>
      <c r="E105" s="1059" t="str">
        <f>IF(qaNotes!I105="","",qaNotes!I105)</f>
        <v/>
      </c>
      <c r="F105" s="1059" t="str">
        <f>IF(qaNotes!J105="","",qaNotes!J105)</f>
        <v>Aggregate standards C127, C128, D5821, T304, Method A, D4791, T96, T104, T112, T176; Asphalt Binder standards R29, M320, M332; Asphalt Mixture standards D1559, D2172, D8159, M323, R35, T164, T166, T209, T283, T308</v>
      </c>
      <c r="G105" s="1059" t="str">
        <f>IF(qaNotes!K105="","",qaNotes!K105)</f>
        <v/>
      </c>
    </row>
    <row r="106" spans="1:7" ht="37.5" customHeight="1" x14ac:dyDescent="0.25">
      <c r="A106" s="58" t="str">
        <f>IF(qaNotes!A106="","",qaNotes!A106)</f>
        <v>National Center for Asphalt Technology (NCAT)</v>
      </c>
      <c r="B106" s="121" t="str">
        <f>IF(qaNotes!B106="","",qaNotes!B106)</f>
        <v>Asphalt Mix Design</v>
      </c>
      <c r="C106" s="571" t="str">
        <f>IF(qaNotes!C106="","",qaNotes!C106)</f>
        <v>D3666 (Asphalt Mixture)</v>
      </c>
      <c r="D106" s="1099"/>
      <c r="E106" s="1066"/>
      <c r="F106" s="1066"/>
      <c r="G106" s="1066"/>
    </row>
    <row r="107" spans="1:7" ht="37.5" customHeight="1" x14ac:dyDescent="0.25">
      <c r="A107" s="58" t="str">
        <f>IF(qaNotes!A107="","",qaNotes!A107)</f>
        <v>National Center for Asphalt Technology (NCAT)</v>
      </c>
      <c r="B107" s="121" t="str">
        <f>IF(qaNotes!B107="","",qaNotes!B107)</f>
        <v>Asphalt Mix Design</v>
      </c>
      <c r="C107" s="571" t="str">
        <f>IF(qaNotes!C107="","",qaNotes!C107)</f>
        <v>E329 (Aggregate)</v>
      </c>
      <c r="D107" s="1099"/>
      <c r="E107" s="1066"/>
      <c r="F107" s="1066"/>
      <c r="G107" s="1066"/>
    </row>
    <row r="108" spans="1:7" ht="37.5" customHeight="1" x14ac:dyDescent="0.25">
      <c r="A108" s="58" t="str">
        <f>IF(qaNotes!A108="","",qaNotes!A108)</f>
        <v>National Center for Asphalt Technology (NCAT)</v>
      </c>
      <c r="B108" s="121" t="str">
        <f>IF(qaNotes!B108="","",qaNotes!B108)</f>
        <v>Asphalt Mix Design</v>
      </c>
      <c r="C108" s="532" t="str">
        <f>IF(qaNotes!C108="","",qaNotes!C108)</f>
        <v>E329 (Asphalt Mixture)</v>
      </c>
      <c r="D108" s="1098"/>
      <c r="E108" s="1060"/>
      <c r="F108" s="1060"/>
      <c r="G108" s="1060"/>
    </row>
    <row r="109" spans="1:7" ht="37.5" customHeight="1" x14ac:dyDescent="0.25">
      <c r="A109" s="89" t="str">
        <f>IF(qaNotes!A109="","",qaNotes!A109)</f>
        <v>Nevada Alliance for Quality Transportation Construction (NAQTC)</v>
      </c>
      <c r="B109" s="127" t="str">
        <f>IF(qaNotes!B109="","",qaNotes!B109)</f>
        <v>NAQTC Sampling and Density Module</v>
      </c>
      <c r="C109" s="450" t="str">
        <f>IF(qaNotes!C109="","",qaNotes!C109)</f>
        <v>D3666 (Aggregate)</v>
      </c>
      <c r="D109" s="1051" t="str">
        <f>IF(qaNotes!H109="","",qaNotes!H109)</f>
        <v>R90,  R76, R97, R47, T310, Nev. T335G (asphalt nuclear gauge)</v>
      </c>
      <c r="E109" s="1054" t="str">
        <f>IF(qaNotes!I109="","",qaNotes!I109)</f>
        <v>T2, R76, T168, R47, T310, Nev. T335G (asphalt nuclear gauge)</v>
      </c>
      <c r="F109" s="1054" t="str">
        <f>IF(qaNotes!J109="","",qaNotes!J109)</f>
        <v>Same as Initial</v>
      </c>
      <c r="G109" s="1054" t="str">
        <f>IF(qaNotes!K109="","",qaNotes!K109)</f>
        <v>Same as Initial</v>
      </c>
    </row>
    <row r="110" spans="1:7" s="50" customFormat="1" ht="37.5" customHeight="1" x14ac:dyDescent="0.25">
      <c r="A110" s="90" t="str">
        <f>IF(qaNotes!A110="","",qaNotes!A110)</f>
        <v>Nevada Alliance for Quality Transportation Construction (NAQTC)</v>
      </c>
      <c r="B110" s="132" t="str">
        <f>IF(qaNotes!B110="","",qaNotes!B110)</f>
        <v>NAQTC Sampling and Density Module</v>
      </c>
      <c r="C110" s="110" t="str">
        <f>IF(qaNotes!C110="","",qaNotes!C110)</f>
        <v>D3666 (Asphalt Mixture)</v>
      </c>
      <c r="D110" s="1052"/>
      <c r="E110" s="1055"/>
      <c r="F110" s="1055"/>
      <c r="G110" s="1055"/>
    </row>
    <row r="111" spans="1:7" ht="37.5" customHeight="1" x14ac:dyDescent="0.25">
      <c r="A111" s="90" t="str">
        <f>IF(qaNotes!A111="","",qaNotes!A111)</f>
        <v>Nevada Alliance for Quality Transportation Construction (NAQTC)</v>
      </c>
      <c r="B111" s="132" t="str">
        <f>IF(qaNotes!B111="","",qaNotes!B111)</f>
        <v>NAQTC Sampling and Density Module</v>
      </c>
      <c r="C111" s="110" t="str">
        <f>IF(qaNotes!C111="","",qaNotes!C111)</f>
        <v>E329 (Aggregate)</v>
      </c>
      <c r="D111" s="1052"/>
      <c r="E111" s="1055"/>
      <c r="F111" s="1055"/>
      <c r="G111" s="1055"/>
    </row>
    <row r="112" spans="1:7" ht="37.5" customHeight="1" thickBot="1" x14ac:dyDescent="0.3">
      <c r="A112" s="90" t="str">
        <f>IF(qaNotes!A112="","",qaNotes!A112)</f>
        <v>Nevada Alliance for Quality Transportation Construction (NAQTC)</v>
      </c>
      <c r="B112" s="138" t="str">
        <f>IF(qaNotes!B112="","",qaNotes!B112)</f>
        <v>NAQTC Sampling and Density Module</v>
      </c>
      <c r="C112" s="111" t="str">
        <f>IF(qaNotes!C112="","",qaNotes!C112)</f>
        <v>E329 (Asphalt Mixture)</v>
      </c>
      <c r="D112" s="1053"/>
      <c r="E112" s="1056"/>
      <c r="F112" s="1056"/>
      <c r="G112" s="1056"/>
    </row>
    <row r="113" spans="1:7" ht="37.5" customHeight="1" x14ac:dyDescent="0.25">
      <c r="A113" s="90" t="str">
        <f>IF(qaNotes!A113="","",qaNotes!A113)</f>
        <v>Nevada Alliance for Quality Transportation Construction (NAQTC)</v>
      </c>
      <c r="B113" s="127" t="str">
        <f>IF(qaNotes!B113="","",qaNotes!B113)</f>
        <v>NAQTC Aggregate Module</v>
      </c>
      <c r="C113" s="109" t="str">
        <f>IF(qaNotes!C113="","",qaNotes!C113)</f>
        <v>C1077 (Aggregate)</v>
      </c>
      <c r="D113" s="1051" t="str">
        <f>IF(qaNotes!H113="","",qaNotes!H113)</f>
        <v>AASHTO R90, AASHTO T11, AASHTO T27, AASHTO R58, AASHTO T89, AASHTO T90, AASHTO T255, AASHTO T84, AASHTO T85, AASHTO T176, AASHTO T180 / Nev. T108D, ASTM D5821, CT 227</v>
      </c>
      <c r="E113" s="1054" t="str">
        <f>IF(qaNotes!I113="","",qaNotes!I113)</f>
        <v>AASHTO R90, AASHTO T11, AASHTO T27, AASHTO R58, AASHTO T89, AASHTO T90, AASHTO T255, AASHTO T84, AASHTO T85, AASHTO T176, AASHTO T180 / Nev. T108D, ASTM D5821, CT 227</v>
      </c>
      <c r="F113" s="1054" t="str">
        <f>IF(qaNotes!J113="","",qaNotes!J113)</f>
        <v>Same as Initial</v>
      </c>
      <c r="G113" s="1054" t="str">
        <f>IF(qaNotes!K113="","",qaNotes!K113)</f>
        <v>Same as Initial</v>
      </c>
    </row>
    <row r="114" spans="1:7" ht="37.5" customHeight="1" x14ac:dyDescent="0.25">
      <c r="A114" s="90" t="str">
        <f>IF(qaNotes!A114="","",qaNotes!A114)</f>
        <v>Nevada Alliance for Quality Transportation Construction (NAQTC)</v>
      </c>
      <c r="B114" s="132" t="str">
        <f>IF(qaNotes!B114="","",qaNotes!B114)</f>
        <v>NAQTC Aggregate Module</v>
      </c>
      <c r="C114" s="110" t="str">
        <f>IF(qaNotes!C114="","",qaNotes!C114)</f>
        <v>D3666 (Aggregate)</v>
      </c>
      <c r="D114" s="1052"/>
      <c r="E114" s="1055"/>
      <c r="F114" s="1055"/>
      <c r="G114" s="1055"/>
    </row>
    <row r="115" spans="1:7" ht="37.5" customHeight="1" x14ac:dyDescent="0.25">
      <c r="A115" s="90" t="str">
        <f>IF(qaNotes!A115="","",qaNotes!A115)</f>
        <v>Nevada Alliance for Quality Transportation Construction (NAQTC)</v>
      </c>
      <c r="B115" s="132" t="str">
        <f>IF(qaNotes!B115="","",qaNotes!B115)</f>
        <v>NAQTC Aggregate Module</v>
      </c>
      <c r="C115" s="110" t="str">
        <f>IF(qaNotes!C115="","",qaNotes!C115)</f>
        <v>D3740 (Soil)</v>
      </c>
      <c r="D115" s="1052"/>
      <c r="E115" s="1055"/>
      <c r="F115" s="1055"/>
      <c r="G115" s="1055"/>
    </row>
    <row r="116" spans="1:7" ht="37.5" customHeight="1" x14ac:dyDescent="0.25">
      <c r="A116" s="90" t="str">
        <f>IF(qaNotes!A116="","",qaNotes!A116)</f>
        <v>Nevada Alliance for Quality Transportation Construction (NAQTC)</v>
      </c>
      <c r="B116" s="132" t="str">
        <f>IF(qaNotes!B116="","",qaNotes!B116)</f>
        <v>NAQTC Aggregate Module</v>
      </c>
      <c r="C116" s="110" t="str">
        <f>IF(qaNotes!C116="","",qaNotes!C116)</f>
        <v>E329 (Aggregate)</v>
      </c>
      <c r="D116" s="1052"/>
      <c r="E116" s="1055"/>
      <c r="F116" s="1055"/>
      <c r="G116" s="1055"/>
    </row>
    <row r="117" spans="1:7" ht="37.5" customHeight="1" thickBot="1" x14ac:dyDescent="0.3">
      <c r="A117" s="90" t="str">
        <f>IF(qaNotes!A117="","",qaNotes!A117)</f>
        <v>Nevada Alliance for Quality Transportation Construction (NAQTC)</v>
      </c>
      <c r="B117" s="138" t="str">
        <f>IF(qaNotes!B117="","",qaNotes!B117)</f>
        <v>NAQTC Aggregate Module</v>
      </c>
      <c r="C117" s="111" t="str">
        <f>IF(qaNotes!C117="","",qaNotes!C117)</f>
        <v>E329 (Soil)</v>
      </c>
      <c r="D117" s="1053"/>
      <c r="E117" s="1056"/>
      <c r="F117" s="1056"/>
      <c r="G117" s="1056"/>
    </row>
    <row r="118" spans="1:7" ht="37.5" customHeight="1" x14ac:dyDescent="0.25">
      <c r="A118" s="90" t="str">
        <f>IF(qaNotes!A118="","",qaNotes!A118)</f>
        <v>Nevada Alliance for Quality Transportation Construction (NAQTC)</v>
      </c>
      <c r="B118" s="127" t="str">
        <f>IF(qaNotes!B118="","",qaNotes!B118)</f>
        <v>NAQTC Asphalt Module</v>
      </c>
      <c r="C118" s="109" t="str">
        <f>IF(qaNotes!C118="","",qaNotes!C118)</f>
        <v>D3666 (Asphalt Mixture)</v>
      </c>
      <c r="D118" s="1051" t="str">
        <f>IF(qaNotes!H118="","",qaNotes!H118)</f>
        <v>T30, T166 (or T275), R47, T209, T269, T308, R68, T245</v>
      </c>
      <c r="E118" s="1054" t="str">
        <f>IF(qaNotes!I118="","",qaNotes!I118)</f>
        <v>T30, T166 (or T275), R47, T209, T269, T308, R68, T245</v>
      </c>
      <c r="F118" s="1054" t="str">
        <f>IF(qaNotes!J118="","",qaNotes!J118)</f>
        <v>Same as Initial</v>
      </c>
      <c r="G118" s="1054" t="str">
        <f>IF(qaNotes!K118="","",qaNotes!K118)</f>
        <v>Same as Initial</v>
      </c>
    </row>
    <row r="119" spans="1:7" ht="37.5" customHeight="1" thickBot="1" x14ac:dyDescent="0.3">
      <c r="A119" s="90" t="str">
        <f>IF(qaNotes!A119="","",qaNotes!A119)</f>
        <v>Nevada Alliance for Quality Transportation Construction (NAQTC)</v>
      </c>
      <c r="B119" s="138" t="str">
        <f>IF(qaNotes!B119="","",qaNotes!B119)</f>
        <v>NAQTC Asphalt Module</v>
      </c>
      <c r="C119" s="111" t="str">
        <f>IF(qaNotes!C119="","",qaNotes!C119)</f>
        <v>E329 (Asphalt Mixture)</v>
      </c>
      <c r="D119" s="1053"/>
      <c r="E119" s="1056"/>
      <c r="F119" s="1056"/>
      <c r="G119" s="1056"/>
    </row>
    <row r="120" spans="1:7" ht="37.5" customHeight="1" x14ac:dyDescent="0.25">
      <c r="A120" s="90" t="str">
        <f>IF(qaNotes!A120="","",qaNotes!A120)</f>
        <v>Nevada Alliance for Quality Transportation Construction (NAQTC)</v>
      </c>
      <c r="B120" s="153" t="str">
        <f>IF(qaNotes!B120="","",qaNotes!B120)</f>
        <v>NAQTC Asphalt Extended Module</v>
      </c>
      <c r="C120" s="109" t="str">
        <f>IF(qaNotes!C120="","",qaNotes!C120)</f>
        <v>D3666 (Asphalt Mixture)</v>
      </c>
      <c r="D120" s="1051" t="str">
        <f>IF(qaNotes!H120="","",qaNotes!H120)</f>
        <v>T164</v>
      </c>
      <c r="E120" s="1054" t="str">
        <f>IF(qaNotes!I120="","",qaNotes!I120)</f>
        <v>T164</v>
      </c>
      <c r="F120" s="1054" t="str">
        <f>IF(qaNotes!J120="","",qaNotes!J120)</f>
        <v>Same as Initial</v>
      </c>
      <c r="G120" s="1054" t="str">
        <f>IF(qaNotes!K120="","",qaNotes!K120)</f>
        <v>Same as Initial</v>
      </c>
    </row>
    <row r="121" spans="1:7" ht="37.5" customHeight="1" thickBot="1" x14ac:dyDescent="0.3">
      <c r="A121" s="90" t="str">
        <f>IF(qaNotes!A121="","",qaNotes!A121)</f>
        <v>Nevada Alliance for Quality Transportation Construction (NAQTC)</v>
      </c>
      <c r="B121" s="138" t="str">
        <f>IF(qaNotes!B121="","",qaNotes!B121)</f>
        <v>NAQTC Asphalt Extended Module</v>
      </c>
      <c r="C121" s="111" t="str">
        <f>IF(qaNotes!C121="","",qaNotes!C121)</f>
        <v>E329 (Asphalt Mixture)</v>
      </c>
      <c r="D121" s="1053"/>
      <c r="E121" s="1056"/>
      <c r="F121" s="1056"/>
      <c r="G121" s="1056"/>
    </row>
    <row r="122" spans="1:7" ht="37.5" customHeight="1" x14ac:dyDescent="0.25">
      <c r="A122" s="90" t="str">
        <f>IF(qaNotes!A122="","",qaNotes!A122)</f>
        <v>Nevada Alliance for Quality Transportation Construction (NAQTC)</v>
      </c>
      <c r="B122" s="127" t="str">
        <f>IF(qaNotes!B122="","",qaNotes!B122)</f>
        <v>NAQTC Specialized Tests Module</v>
      </c>
      <c r="C122" s="109" t="str">
        <f>IF(qaNotes!C122="","",qaNotes!C122)</f>
        <v>D3666 (Aggregate)</v>
      </c>
      <c r="D122" s="1051" t="str">
        <f>IF(qaNotes!H122="","",qaNotes!H122)</f>
        <v>R66 (Sampling Asphalt), T104, T190, T246, T283, C867 (Methylene Blue Index of Clay)</v>
      </c>
      <c r="E122" s="1054" t="str">
        <f>IF(qaNotes!I122="","",qaNotes!I122)</f>
        <v>R66 (Sampling Asphalt), T104, T190, T246, T283, C867 (Methylene Blue Index of Clay)</v>
      </c>
      <c r="F122" s="1054" t="str">
        <f>IF(qaNotes!J122="","",qaNotes!J122)</f>
        <v>Same as Initial</v>
      </c>
      <c r="G122" s="1054" t="str">
        <f>IF(qaNotes!K122="","",qaNotes!K122)</f>
        <v>Same as Initial</v>
      </c>
    </row>
    <row r="123" spans="1:7" ht="37.5" customHeight="1" x14ac:dyDescent="0.25">
      <c r="A123" s="90" t="str">
        <f>IF(qaNotes!A123="","",qaNotes!A123)</f>
        <v>Nevada Alliance for Quality Transportation Construction (NAQTC)</v>
      </c>
      <c r="B123" s="132" t="str">
        <f>IF(qaNotes!B123="","",qaNotes!B123)</f>
        <v>NAQTC Specialized Tests Module</v>
      </c>
      <c r="C123" s="110" t="str">
        <f>IF(qaNotes!C123="","",qaNotes!C123)</f>
        <v>D3666 (Asphalt Mixture)</v>
      </c>
      <c r="D123" s="1052"/>
      <c r="E123" s="1055"/>
      <c r="F123" s="1055"/>
      <c r="G123" s="1055"/>
    </row>
    <row r="124" spans="1:7" ht="37.5" customHeight="1" x14ac:dyDescent="0.25">
      <c r="A124" s="90" t="str">
        <f>IF(qaNotes!A124="","",qaNotes!A124)</f>
        <v>Nevada Alliance for Quality Transportation Construction (NAQTC)</v>
      </c>
      <c r="B124" s="132" t="str">
        <f>IF(qaNotes!B124="","",qaNotes!B124)</f>
        <v>NAQTC Specialized Tests Module</v>
      </c>
      <c r="C124" s="110" t="str">
        <f>IF(qaNotes!C124="","",qaNotes!C124)</f>
        <v>D3740 (Soil)</v>
      </c>
      <c r="D124" s="1052"/>
      <c r="E124" s="1055"/>
      <c r="F124" s="1055"/>
      <c r="G124" s="1055"/>
    </row>
    <row r="125" spans="1:7" ht="37.5" customHeight="1" x14ac:dyDescent="0.25">
      <c r="A125" s="90" t="str">
        <f>IF(qaNotes!A125="","",qaNotes!A125)</f>
        <v>Nevada Alliance for Quality Transportation Construction (NAQTC)</v>
      </c>
      <c r="B125" s="132" t="str">
        <f>IF(qaNotes!B125="","",qaNotes!B125)</f>
        <v>NAQTC Specialized Tests Module</v>
      </c>
      <c r="C125" s="110" t="str">
        <f>IF(qaNotes!C125="","",qaNotes!C125)</f>
        <v>E329 (Aggregate)</v>
      </c>
      <c r="D125" s="1052"/>
      <c r="E125" s="1055"/>
      <c r="F125" s="1055"/>
      <c r="G125" s="1055"/>
    </row>
    <row r="126" spans="1:7" ht="37.5" customHeight="1" x14ac:dyDescent="0.25">
      <c r="A126" s="90" t="str">
        <f>IF(qaNotes!A126="","",qaNotes!A126)</f>
        <v>Nevada Alliance for Quality Transportation Construction (NAQTC)</v>
      </c>
      <c r="B126" s="132" t="str">
        <f>IF(qaNotes!B126="","",qaNotes!B126)</f>
        <v>NAQTC Specialized Tests Module</v>
      </c>
      <c r="C126" s="110" t="str">
        <f>IF(qaNotes!C126="","",qaNotes!C126)</f>
        <v>E329 (Asphalt Mixture)</v>
      </c>
      <c r="D126" s="1052"/>
      <c r="E126" s="1055"/>
      <c r="F126" s="1055"/>
      <c r="G126" s="1055"/>
    </row>
    <row r="127" spans="1:7" ht="37.5" customHeight="1" thickBot="1" x14ac:dyDescent="0.3">
      <c r="A127" s="90" t="str">
        <f>IF(qaNotes!A127="","",qaNotes!A127)</f>
        <v>Nevada Alliance for Quality Transportation Construction (NAQTC)</v>
      </c>
      <c r="B127" s="138" t="str">
        <f>IF(qaNotes!B127="","",qaNotes!B127)</f>
        <v>NAQTC Specialized Tests Module</v>
      </c>
      <c r="C127" s="111" t="str">
        <f>IF(qaNotes!C127="","",qaNotes!C127)</f>
        <v>E329 (Soil)</v>
      </c>
      <c r="D127" s="1053"/>
      <c r="E127" s="1056"/>
      <c r="F127" s="1056"/>
      <c r="G127" s="1056"/>
    </row>
    <row r="128" spans="1:7" ht="37.5" customHeight="1" thickBot="1" x14ac:dyDescent="0.3">
      <c r="A128" s="90" t="str">
        <f>IF(qaNotes!A128="","",qaNotes!A128)</f>
        <v>Nevada Alliance for Quality Transportation Construction (NAQTC)</v>
      </c>
      <c r="B128" s="127" t="str">
        <f>IF(qaNotes!B128="","",qaNotes!B128)</f>
        <v>NAQTC Concrete Module</v>
      </c>
      <c r="C128" s="78" t="str">
        <f>IF(qaNotes!C128="","",qaNotes!C128)</f>
        <v>None</v>
      </c>
      <c r="D128" s="219" t="str">
        <f>IF(qaNotes!H128="","",qaNotes!H128)</f>
        <v/>
      </c>
      <c r="E128" s="213" t="str">
        <f>IF(qaNotes!I128="","",qaNotes!I128)</f>
        <v/>
      </c>
      <c r="F128" s="213" t="str">
        <f>IF(qaNotes!J128="","",qaNotes!J128)</f>
        <v/>
      </c>
      <c r="G128" s="213" t="str">
        <f>IF(qaNotes!K128="","",qaNotes!K128)</f>
        <v/>
      </c>
    </row>
    <row r="129" spans="1:7" ht="37.5" customHeight="1" x14ac:dyDescent="0.25">
      <c r="A129" s="87" t="str">
        <f>IF(qaNotes!A129="","",qaNotes!A129)</f>
        <v>National Institute for Certification in Engineering Technologies (NICET)</v>
      </c>
      <c r="B129" s="119" t="str">
        <f>IF(qaNotes!B129="","",qaNotes!B129)</f>
        <v>Construction Materials Testing - Asphalt Level I</v>
      </c>
      <c r="C129" s="106" t="str">
        <f>IF(qaNotes!C129="","",qaNotes!C129)</f>
        <v>D3666 (Aggregate)</v>
      </c>
      <c r="D129" s="1057" t="str">
        <f>IF(qaNotes!H129="","",qaNotes!H129)</f>
        <v/>
      </c>
      <c r="E129" s="1059" t="str">
        <f>IF(qaNotes!I129="","",qaNotes!I129)</f>
        <v/>
      </c>
      <c r="F129" s="1059" t="str">
        <f>IF(qaNotes!J129="","",qaNotes!J129)</f>
        <v>None</v>
      </c>
      <c r="G129" s="1059" t="str">
        <f>IF(qaNotes!K129="","",qaNotes!K129)</f>
        <v>None</v>
      </c>
    </row>
    <row r="130" spans="1:7" ht="37.5" customHeight="1" x14ac:dyDescent="0.25">
      <c r="A130" s="58" t="str">
        <f>IF(qaNotes!A130="","",qaNotes!A130)</f>
        <v>National Institute for Certification in Engineering Technologies (NICET)</v>
      </c>
      <c r="B130" s="121" t="str">
        <f>IF(qaNotes!B130="","",qaNotes!B130)</f>
        <v>Construction Materials Testing - Asphalt Level I</v>
      </c>
      <c r="C130" s="108" t="str">
        <f>IF(qaNotes!C130="","",qaNotes!C130)</f>
        <v>D3666 (Asphalt Mixture)</v>
      </c>
      <c r="D130" s="1061"/>
      <c r="E130" s="1066"/>
      <c r="F130" s="1066"/>
      <c r="G130" s="1066"/>
    </row>
    <row r="131" spans="1:7" ht="37.5" customHeight="1" x14ac:dyDescent="0.25">
      <c r="A131" s="58" t="str">
        <f>IF(qaNotes!A131="","",qaNotes!A131)</f>
        <v>National Institute for Certification in Engineering Technologies (NICET)</v>
      </c>
      <c r="B131" s="121" t="str">
        <f>IF(qaNotes!B131="","",qaNotes!B131)</f>
        <v>Construction Materials Testing - Asphalt Level I</v>
      </c>
      <c r="C131" s="108" t="str">
        <f>IF(qaNotes!C131="","",qaNotes!C131)</f>
        <v>E329 (Aggregate)</v>
      </c>
      <c r="D131" s="1061"/>
      <c r="E131" s="1066"/>
      <c r="F131" s="1066"/>
      <c r="G131" s="1066"/>
    </row>
    <row r="132" spans="1:7" ht="37.5" customHeight="1" thickBot="1" x14ac:dyDescent="0.3">
      <c r="A132" s="58" t="str">
        <f>IF(qaNotes!A132="","",qaNotes!A132)</f>
        <v>National Institute for Certification in Engineering Technologies (NICET)</v>
      </c>
      <c r="B132" s="118" t="str">
        <f>IF(qaNotes!B132="","",qaNotes!B132)</f>
        <v>Construction Materials Testing - Asphalt Level I</v>
      </c>
      <c r="C132" s="107" t="str">
        <f>IF(qaNotes!C132="","",qaNotes!C132)</f>
        <v>E329 (Asphalt Mixture)</v>
      </c>
      <c r="D132" s="1058"/>
      <c r="E132" s="1060"/>
      <c r="F132" s="1060"/>
      <c r="G132" s="1060"/>
    </row>
    <row r="133" spans="1:7" ht="37.5" customHeight="1" x14ac:dyDescent="0.25">
      <c r="A133" s="58" t="str">
        <f>IF(qaNotes!A133="","",qaNotes!A133)</f>
        <v>National Institute for Certification in Engineering Technologies (NICET)</v>
      </c>
      <c r="B133" s="119" t="str">
        <f>IF(qaNotes!B133="","",qaNotes!B133)</f>
        <v>Construction Materials Testing - Asphalt Level II</v>
      </c>
      <c r="C133" s="106" t="str">
        <f>IF(qaNotes!C133="","",qaNotes!C133)</f>
        <v>C1077 (Aggregate)</v>
      </c>
      <c r="D133" s="1057" t="str">
        <f>IF(qaNotes!H133="","",qaNotes!H133)</f>
        <v/>
      </c>
      <c r="E133" s="1059" t="str">
        <f>IF(qaNotes!I133="","",qaNotes!I133)</f>
        <v/>
      </c>
      <c r="F133" s="1059" t="str">
        <f>IF(qaNotes!J133="","",qaNotes!J133)</f>
        <v>None</v>
      </c>
      <c r="G133" s="1059" t="str">
        <f>IF(qaNotes!K133="","",qaNotes!K133)</f>
        <v>None</v>
      </c>
    </row>
    <row r="134" spans="1:7" ht="37.5" customHeight="1" x14ac:dyDescent="0.25">
      <c r="A134" s="58" t="str">
        <f>IF(qaNotes!A134="","",qaNotes!A134)</f>
        <v>National Institute for Certification in Engineering Technologies (NICET)</v>
      </c>
      <c r="B134" s="121" t="str">
        <f>IF(qaNotes!B134="","",qaNotes!B134)</f>
        <v>Construction Materials Testing - Asphalt Level II</v>
      </c>
      <c r="C134" s="108" t="str">
        <f>IF(qaNotes!C134="","",qaNotes!C134)</f>
        <v>D3666 (Aggregate)</v>
      </c>
      <c r="D134" s="1061"/>
      <c r="E134" s="1066"/>
      <c r="F134" s="1066"/>
      <c r="G134" s="1066"/>
    </row>
    <row r="135" spans="1:7" ht="37.5" customHeight="1" x14ac:dyDescent="0.25">
      <c r="A135" s="58" t="str">
        <f>IF(qaNotes!A135="","",qaNotes!A135)</f>
        <v>National Institute for Certification in Engineering Technologies (NICET)</v>
      </c>
      <c r="B135" s="121" t="str">
        <f>IF(qaNotes!B135="","",qaNotes!B135)</f>
        <v>Construction Materials Testing - Asphalt Level II</v>
      </c>
      <c r="C135" s="108" t="str">
        <f>IF(qaNotes!C135="","",qaNotes!C135)</f>
        <v>D3666 (Asphalt Mixture)</v>
      </c>
      <c r="D135" s="1061"/>
      <c r="E135" s="1066"/>
      <c r="F135" s="1066"/>
      <c r="G135" s="1066"/>
    </row>
    <row r="136" spans="1:7" ht="37.5" customHeight="1" x14ac:dyDescent="0.25">
      <c r="A136" s="58" t="str">
        <f>IF(qaNotes!A136="","",qaNotes!A136)</f>
        <v>National Institute for Certification in Engineering Technologies (NICET)</v>
      </c>
      <c r="B136" s="121" t="str">
        <f>IF(qaNotes!B136="","",qaNotes!B136)</f>
        <v>Construction Materials Testing - Asphalt Level II</v>
      </c>
      <c r="C136" s="108" t="str">
        <f>IF(qaNotes!C136="","",qaNotes!C136)</f>
        <v>E329 (Aggregate)</v>
      </c>
      <c r="D136" s="1061"/>
      <c r="E136" s="1066"/>
      <c r="F136" s="1066"/>
      <c r="G136" s="1066"/>
    </row>
    <row r="137" spans="1:7" ht="37.5" customHeight="1" thickBot="1" x14ac:dyDescent="0.3">
      <c r="A137" s="58" t="str">
        <f>IF(qaNotes!A137="","",qaNotes!A137)</f>
        <v>National Institute for Certification in Engineering Technologies (NICET)</v>
      </c>
      <c r="B137" s="118" t="str">
        <f>IF(qaNotes!B137="","",qaNotes!B137)</f>
        <v>Construction Materials Testing - Asphalt Level II</v>
      </c>
      <c r="C137" s="107" t="str">
        <f>IF(qaNotes!C137="","",qaNotes!C137)</f>
        <v>E329 (Asphalt Mixture)</v>
      </c>
      <c r="D137" s="1058"/>
      <c r="E137" s="1060"/>
      <c r="F137" s="1060"/>
      <c r="G137" s="1060"/>
    </row>
    <row r="138" spans="1:7" ht="37.5" customHeight="1" x14ac:dyDescent="0.25">
      <c r="A138" s="58" t="str">
        <f>IF(qaNotes!A138="","",qaNotes!A138)</f>
        <v>National Institute for Certification in Engineering Technologies (NICET)</v>
      </c>
      <c r="B138" s="119" t="str">
        <f>IF(qaNotes!B138="","",qaNotes!B138)</f>
        <v>Construction Materials Testing - Soils Level I</v>
      </c>
      <c r="C138" s="106" t="str">
        <f>IF(qaNotes!C138="","",qaNotes!C138)</f>
        <v>D3666 (Aggregate)</v>
      </c>
      <c r="D138" s="1057" t="str">
        <f>IF(qaNotes!H138="","",qaNotes!H138)</f>
        <v/>
      </c>
      <c r="E138" s="1059" t="str">
        <f>IF(qaNotes!I138="","",qaNotes!I138)</f>
        <v/>
      </c>
      <c r="F138" s="1059" t="str">
        <f>IF(qaNotes!J138="","",qaNotes!J138)</f>
        <v>None</v>
      </c>
      <c r="G138" s="1059" t="str">
        <f>IF(qaNotes!K138="","",qaNotes!K138)</f>
        <v>None</v>
      </c>
    </row>
    <row r="139" spans="1:7" ht="37.5" customHeight="1" x14ac:dyDescent="0.25">
      <c r="A139" s="58" t="str">
        <f>IF(qaNotes!A139="","",qaNotes!A139)</f>
        <v>National Institute for Certification in Engineering Technologies (NICET)</v>
      </c>
      <c r="B139" s="121" t="str">
        <f>IF(qaNotes!B139="","",qaNotes!B139)</f>
        <v>Construction Materials Testing - Soils Level I</v>
      </c>
      <c r="C139" s="108" t="str">
        <f>IF(qaNotes!C139="","",qaNotes!C139)</f>
        <v>D3740 (Soil)</v>
      </c>
      <c r="D139" s="1061"/>
      <c r="E139" s="1066"/>
      <c r="F139" s="1066"/>
      <c r="G139" s="1066"/>
    </row>
    <row r="140" spans="1:7" ht="37.5" customHeight="1" x14ac:dyDescent="0.25">
      <c r="A140" s="58" t="str">
        <f>IF(qaNotes!A140="","",qaNotes!A140)</f>
        <v>National Institute for Certification in Engineering Technologies (NICET)</v>
      </c>
      <c r="B140" s="121" t="str">
        <f>IF(qaNotes!B140="","",qaNotes!B140)</f>
        <v>Construction Materials Testing - Soils Level I</v>
      </c>
      <c r="C140" s="108" t="str">
        <f>IF(qaNotes!C140="","",qaNotes!C140)</f>
        <v>E329 (Aggregate)</v>
      </c>
      <c r="D140" s="1061"/>
      <c r="E140" s="1066"/>
      <c r="F140" s="1066"/>
      <c r="G140" s="1066"/>
    </row>
    <row r="141" spans="1:7" ht="37.5" customHeight="1" thickBot="1" x14ac:dyDescent="0.3">
      <c r="A141" s="58" t="str">
        <f>IF(qaNotes!A141="","",qaNotes!A141)</f>
        <v>National Institute for Certification in Engineering Technologies (NICET)</v>
      </c>
      <c r="B141" s="118" t="str">
        <f>IF(qaNotes!B141="","",qaNotes!B141)</f>
        <v>Construction Materials Testing - Soils Level I</v>
      </c>
      <c r="C141" s="107" t="str">
        <f>IF(qaNotes!C141="","",qaNotes!C141)</f>
        <v>E329 (Soil)</v>
      </c>
      <c r="D141" s="1058"/>
      <c r="E141" s="1060"/>
      <c r="F141" s="1060"/>
      <c r="G141" s="1060"/>
    </row>
    <row r="142" spans="1:7" ht="37.5" customHeight="1" x14ac:dyDescent="0.25">
      <c r="A142" s="58" t="str">
        <f>IF(qaNotes!A142="","",qaNotes!A142)</f>
        <v>National Institute for Certification in Engineering Technologies (NICET)</v>
      </c>
      <c r="B142" s="119" t="str">
        <f>IF(qaNotes!B142="","",qaNotes!B142)</f>
        <v>Construction Materials Testing - Soils Level II</v>
      </c>
      <c r="C142" s="106" t="str">
        <f>IF(qaNotes!C142="","",qaNotes!C142)</f>
        <v>D3666 (Aggregate)</v>
      </c>
      <c r="D142" s="1057" t="str">
        <f>IF(qaNotes!H142="","",qaNotes!H142)</f>
        <v/>
      </c>
      <c r="E142" s="1059" t="str">
        <f>IF(qaNotes!I142="","",qaNotes!I142)</f>
        <v/>
      </c>
      <c r="F142" s="1059" t="str">
        <f>IF(qaNotes!J142="","",qaNotes!J142)</f>
        <v>None</v>
      </c>
      <c r="G142" s="1059" t="str">
        <f>IF(qaNotes!K142="","",qaNotes!K142)</f>
        <v>None</v>
      </c>
    </row>
    <row r="143" spans="1:7" ht="37.5" customHeight="1" x14ac:dyDescent="0.25">
      <c r="A143" s="58" t="str">
        <f>IF(qaNotes!A143="","",qaNotes!A143)</f>
        <v>National Institute for Certification in Engineering Technologies (NICET)</v>
      </c>
      <c r="B143" s="121" t="str">
        <f>IF(qaNotes!B143="","",qaNotes!B143)</f>
        <v>Construction Materials Testing - Soils Level II</v>
      </c>
      <c r="C143" s="108" t="str">
        <f>IF(qaNotes!C143="","",qaNotes!C143)</f>
        <v>D3740 (Soil)</v>
      </c>
      <c r="D143" s="1061"/>
      <c r="E143" s="1066"/>
      <c r="F143" s="1066"/>
      <c r="G143" s="1066"/>
    </row>
    <row r="144" spans="1:7" ht="37.5" customHeight="1" x14ac:dyDescent="0.25">
      <c r="A144" s="58" t="str">
        <f>IF(qaNotes!A144="","",qaNotes!A144)</f>
        <v>National Institute for Certification in Engineering Technologies (NICET)</v>
      </c>
      <c r="B144" s="121" t="str">
        <f>IF(qaNotes!B144="","",qaNotes!B144)</f>
        <v>Construction Materials Testing - Soils Level II</v>
      </c>
      <c r="C144" s="108" t="str">
        <f>IF(qaNotes!C144="","",qaNotes!C144)</f>
        <v>E329 (Aggregate)</v>
      </c>
      <c r="D144" s="1061"/>
      <c r="E144" s="1066"/>
      <c r="F144" s="1066"/>
      <c r="G144" s="1066"/>
    </row>
    <row r="145" spans="1:7" ht="37.5" customHeight="1" thickBot="1" x14ac:dyDescent="0.3">
      <c r="A145" s="58" t="str">
        <f>IF(qaNotes!A145="","",qaNotes!A145)</f>
        <v>National Institute for Certification in Engineering Technologies (NICET)</v>
      </c>
      <c r="B145" s="118" t="str">
        <f>IF(qaNotes!B145="","",qaNotes!B145)</f>
        <v>Construction Materials Testing - Soils Level II</v>
      </c>
      <c r="C145" s="107" t="str">
        <f>IF(qaNotes!C145="","",qaNotes!C145)</f>
        <v>E329 (Soil)</v>
      </c>
      <c r="D145" s="1058"/>
      <c r="E145" s="1060"/>
      <c r="F145" s="1060"/>
      <c r="G145" s="1060"/>
    </row>
    <row r="146" spans="1:7" ht="37.5" customHeight="1" x14ac:dyDescent="0.25">
      <c r="A146" s="58" t="str">
        <f>IF(qaNotes!A146="","",qaNotes!A146)</f>
        <v>National Institute for Certification in Engineering Technologies (NICET)</v>
      </c>
      <c r="B146" s="119" t="str">
        <f>IF(qaNotes!B146="","",qaNotes!B146)</f>
        <v>Construction Materials Testing - Soils Level III</v>
      </c>
      <c r="C146" s="106" t="str">
        <f>IF(qaNotes!C146="","",qaNotes!C146)</f>
        <v>D3740 (Soil)</v>
      </c>
      <c r="D146" s="1057" t="str">
        <f>IF(qaNotes!H146="","",qaNotes!H146)</f>
        <v/>
      </c>
      <c r="E146" s="1059" t="str">
        <f>IF(qaNotes!I146="","",qaNotes!I146)</f>
        <v/>
      </c>
      <c r="F146" s="1059" t="str">
        <f>IF(qaNotes!J146="","",qaNotes!J146)</f>
        <v>None</v>
      </c>
      <c r="G146" s="1059" t="str">
        <f>IF(qaNotes!K146="","",qaNotes!K146)</f>
        <v>None</v>
      </c>
    </row>
    <row r="147" spans="1:7" ht="37.5" customHeight="1" thickBot="1" x14ac:dyDescent="0.3">
      <c r="A147" s="58" t="str">
        <f>IF(qaNotes!A147="","",qaNotes!A147)</f>
        <v>National Institute for Certification in Engineering Technologies (NICET)</v>
      </c>
      <c r="B147" s="118" t="str">
        <f>IF(qaNotes!B147="","",qaNotes!B147)</f>
        <v>Construction Materials Testing - Soils Level III</v>
      </c>
      <c r="C147" s="107" t="str">
        <f>IF(qaNotes!C147="","",qaNotes!C147)</f>
        <v>E329 (Soil)</v>
      </c>
      <c r="D147" s="1058"/>
      <c r="E147" s="1060"/>
      <c r="F147" s="1060"/>
      <c r="G147" s="1060"/>
    </row>
    <row r="148" spans="1:7" ht="37.5" customHeight="1" x14ac:dyDescent="0.25">
      <c r="A148" s="58" t="str">
        <f>IF(qaNotes!A148="","",qaNotes!A148)</f>
        <v>National Institute for Certification in Engineering Technologies (NICET)</v>
      </c>
      <c r="B148" s="119" t="str">
        <f>IF(qaNotes!B148="","",qaNotes!B148)</f>
        <v>Construction Materials Testing - Concrete Level I</v>
      </c>
      <c r="C148" s="106" t="str">
        <f>IF(qaNotes!C148="","",qaNotes!C148)</f>
        <v>C1077 (Concrete)</v>
      </c>
      <c r="D148" s="1057" t="str">
        <f>IF(qaNotes!H148="","",qaNotes!H148)</f>
        <v/>
      </c>
      <c r="E148" s="1059" t="str">
        <f>IF(qaNotes!I148="","",qaNotes!I148)</f>
        <v/>
      </c>
      <c r="F148" s="1059" t="str">
        <f>IF(qaNotes!J148="","",qaNotes!J148)</f>
        <v>None</v>
      </c>
      <c r="G148" s="1059" t="str">
        <f>IF(qaNotes!K148="","",qaNotes!K148)</f>
        <v>None</v>
      </c>
    </row>
    <row r="149" spans="1:7" ht="37.5" customHeight="1" thickBot="1" x14ac:dyDescent="0.3">
      <c r="A149" s="58" t="str">
        <f>IF(qaNotes!A149="","",qaNotes!A149)</f>
        <v>National Institute for Certification in Engineering Technologies (NICET)</v>
      </c>
      <c r="B149" s="121" t="str">
        <f>IF(qaNotes!B149="","",qaNotes!B149)</f>
        <v>Construction Materials Testing - Concrete Level I</v>
      </c>
      <c r="C149" s="11" t="str">
        <f>IF(qaNotes!C149="","",qaNotes!C149)</f>
        <v>E329 (Concrete)</v>
      </c>
      <c r="D149" s="1058"/>
      <c r="E149" s="1060"/>
      <c r="F149" s="1060"/>
      <c r="G149" s="1060"/>
    </row>
    <row r="150" spans="1:7" ht="37.5" customHeight="1" thickBot="1" x14ac:dyDescent="0.3">
      <c r="A150" s="84" t="str">
        <f>IF(qaNotes!A150="","",qaNotes!A150)</f>
        <v>NorthEast Transportation Training and Certification Program (NETTCP)</v>
      </c>
      <c r="B150" s="183" t="str">
        <f>IF(qaNotes!B150="","",qaNotes!B150)</f>
        <v>NETTCP Concrete Inspector</v>
      </c>
      <c r="C150" s="91" t="str">
        <f>IF(qaNotes!C150="","",qaNotes!C150)</f>
        <v>None</v>
      </c>
      <c r="D150" s="266" t="str">
        <f>IF(qaNotes!H150="","",qaNotes!H150)</f>
        <v>D3665</v>
      </c>
      <c r="E150" s="267" t="str">
        <f>IF(qaNotes!I150="","",qaNotes!I150)</f>
        <v/>
      </c>
      <c r="F150" s="267" t="str">
        <f>IF(qaNotes!J150="","",qaNotes!J150)</f>
        <v>Same as Initial</v>
      </c>
      <c r="G150" s="267" t="str">
        <f>IF(qaNotes!K150="","",qaNotes!K150)</f>
        <v/>
      </c>
    </row>
    <row r="151" spans="1:7" ht="37.5" customHeight="1" x14ac:dyDescent="0.25">
      <c r="A151" s="92" t="str">
        <f>IF(qaNotes!A151="","",qaNotes!A151)</f>
        <v>NorthEast Transportation Training and Certification Program (NETTCP)</v>
      </c>
      <c r="B151" s="127" t="str">
        <f>IF(qaNotes!B151="","",qaNotes!B151)</f>
        <v>NETTCP Concrete Tech</v>
      </c>
      <c r="C151" s="109" t="str">
        <f>IF(qaNotes!C151="","",qaNotes!C151)</f>
        <v>D3666 (Aggregate)</v>
      </c>
      <c r="D151" s="1100" t="str">
        <f>IF(qaNotes!H151="","",qaNotes!H151)</f>
        <v xml:space="preserve">T2, D3665, T248, T27, T255 </v>
      </c>
      <c r="E151" s="1102" t="str">
        <f>IF(qaNotes!I151="","",qaNotes!I151)</f>
        <v/>
      </c>
      <c r="F151" s="1102" t="str">
        <f>IF(qaNotes!J151="","",qaNotes!J151)</f>
        <v>Same as Initial</v>
      </c>
      <c r="G151" s="1102" t="str">
        <f>IF(qaNotes!K151="","",qaNotes!K151)</f>
        <v/>
      </c>
    </row>
    <row r="152" spans="1:7" ht="37.5" customHeight="1" thickBot="1" x14ac:dyDescent="0.3">
      <c r="A152" s="92" t="str">
        <f>IF(qaNotes!A152="","",qaNotes!A152)</f>
        <v>NorthEast Transportation Training and Certification Program (NETTCP)</v>
      </c>
      <c r="B152" s="138" t="str">
        <f>IF(qaNotes!B152="","",qaNotes!B152)</f>
        <v>NETTCP Concrete Tech</v>
      </c>
      <c r="C152" s="111" t="str">
        <f>IF(qaNotes!C152="","",qaNotes!C152)</f>
        <v>E329 (Aggregate)</v>
      </c>
      <c r="D152" s="1101"/>
      <c r="E152" s="1103"/>
      <c r="F152" s="1103"/>
      <c r="G152" s="1103"/>
    </row>
    <row r="153" spans="1:7" ht="37.5" customHeight="1" x14ac:dyDescent="0.25">
      <c r="A153" s="92" t="str">
        <f>IF(qaNotes!A153="","",qaNotes!A153)</f>
        <v>NorthEast Transportation Training and Certification Program (NETTCP)</v>
      </c>
      <c r="B153" s="127" t="str">
        <f>IF(qaNotes!B153="","",qaNotes!B153)</f>
        <v>NETTCP HMA Paving Inspector</v>
      </c>
      <c r="C153" s="109" t="str">
        <f>IF(qaNotes!C153="","",qaNotes!C153)</f>
        <v>D3666 (Asphalt Mixture)</v>
      </c>
      <c r="D153" s="1100" t="str">
        <f>IF(qaNotes!H153="","",qaNotes!H153)</f>
        <v>D3665, T168, T166, T209, D3549, T269, D2950</v>
      </c>
      <c r="E153" s="1102" t="str">
        <f>IF(qaNotes!I153="","",qaNotes!I153)</f>
        <v/>
      </c>
      <c r="F153" s="1102" t="str">
        <f>IF(qaNotes!J153="","",qaNotes!J153)</f>
        <v>Same as Initial</v>
      </c>
      <c r="G153" s="1102" t="str">
        <f>IF(qaNotes!K153="","",qaNotes!K153)</f>
        <v/>
      </c>
    </row>
    <row r="154" spans="1:7" ht="37.5" customHeight="1" thickBot="1" x14ac:dyDescent="0.3">
      <c r="A154" s="92" t="str">
        <f>IF(qaNotes!A154="","",qaNotes!A154)</f>
        <v>NorthEast Transportation Training and Certification Program (NETTCP)</v>
      </c>
      <c r="B154" s="138" t="str">
        <f>IF(qaNotes!B154="","",qaNotes!B154)</f>
        <v>NETTCP HMA Paving Inspector</v>
      </c>
      <c r="C154" s="111" t="str">
        <f>IF(qaNotes!C154="","",qaNotes!C154)</f>
        <v>E329 (Asphalt Mixture)</v>
      </c>
      <c r="D154" s="1101"/>
      <c r="E154" s="1103"/>
      <c r="F154" s="1103"/>
      <c r="G154" s="1103"/>
    </row>
    <row r="155" spans="1:7" ht="37.5" customHeight="1" x14ac:dyDescent="0.25">
      <c r="A155" s="92" t="str">
        <f>IF(qaNotes!A155="","",qaNotes!A155)</f>
        <v>NorthEast Transportation Training and Certification Program (NETTCP)</v>
      </c>
      <c r="B155" s="127" t="str">
        <f>IF(qaNotes!B155="","",qaNotes!B155)</f>
        <v>NETTCP HMA Plant Tech</v>
      </c>
      <c r="C155" s="109" t="str">
        <f>IF(qaNotes!C155="","",qaNotes!C155)</f>
        <v>C1077 (Aggregate)</v>
      </c>
      <c r="D155" s="1100" t="str">
        <f>IF(qaNotes!H155="","",qaNotes!H155)</f>
        <v>T2, T248, T27, T11, T168, T164 or T308, T30, T312, T245, T40, T304, D5321, T176, D4791, T84, T166, PP19, T255, T209, D3549, D3665, T85 and T269.</v>
      </c>
      <c r="E155" s="1102" t="str">
        <f>IF(qaNotes!I155="","",qaNotes!I155)</f>
        <v>T312, T245, T166, T209</v>
      </c>
      <c r="F155" s="1102" t="str">
        <f>IF(qaNotes!J155="","",qaNotes!J155)</f>
        <v>Same as Initial</v>
      </c>
      <c r="G155" s="1102" t="str">
        <f>IF(qaNotes!K155="","",qaNotes!K155)</f>
        <v>Same as initial,  except T245 performance is optional for recertification.</v>
      </c>
    </row>
    <row r="156" spans="1:7" ht="37.5" customHeight="1" x14ac:dyDescent="0.25">
      <c r="A156" s="92" t="str">
        <f>IF(qaNotes!A156="","",qaNotes!A156)</f>
        <v>NorthEast Transportation Training and Certification Program (NETTCP)</v>
      </c>
      <c r="B156" s="132" t="str">
        <f>IF(qaNotes!B156="","",qaNotes!B156)</f>
        <v>NETTCP HMA Plant Tech</v>
      </c>
      <c r="C156" s="110" t="str">
        <f>IF(qaNotes!C156="","",qaNotes!C156)</f>
        <v>D3666 (Aggregate)</v>
      </c>
      <c r="D156" s="1104"/>
      <c r="E156" s="1105"/>
      <c r="F156" s="1105"/>
      <c r="G156" s="1105"/>
    </row>
    <row r="157" spans="1:7" ht="37.5" customHeight="1" x14ac:dyDescent="0.25">
      <c r="A157" s="92" t="str">
        <f>IF(qaNotes!A157="","",qaNotes!A157)</f>
        <v>NorthEast Transportation Training and Certification Program (NETTCP)</v>
      </c>
      <c r="B157" s="132" t="str">
        <f>IF(qaNotes!B157="","",qaNotes!B157)</f>
        <v>NETTCP HMA Plant Tech</v>
      </c>
      <c r="C157" s="110" t="str">
        <f>IF(qaNotes!C157="","",qaNotes!C157)</f>
        <v>D3666 (Asphalt Mixture)</v>
      </c>
      <c r="D157" s="1104"/>
      <c r="E157" s="1105"/>
      <c r="F157" s="1105"/>
      <c r="G157" s="1105"/>
    </row>
    <row r="158" spans="1:7" ht="37.5" customHeight="1" x14ac:dyDescent="0.25">
      <c r="A158" s="92" t="str">
        <f>IF(qaNotes!A158="","",qaNotes!A158)</f>
        <v>NorthEast Transportation Training and Certification Program (NETTCP)</v>
      </c>
      <c r="B158" s="132" t="str">
        <f>IF(qaNotes!B158="","",qaNotes!B158)</f>
        <v>NETTCP HMA Plant Tech</v>
      </c>
      <c r="C158" s="110" t="str">
        <f>IF(qaNotes!C158="","",qaNotes!C158)</f>
        <v>E329 (Aggregate)</v>
      </c>
      <c r="D158" s="1104"/>
      <c r="E158" s="1105"/>
      <c r="F158" s="1105"/>
      <c r="G158" s="1105"/>
    </row>
    <row r="159" spans="1:7" ht="37.5" customHeight="1" thickBot="1" x14ac:dyDescent="0.3">
      <c r="A159" s="92" t="str">
        <f>IF(qaNotes!A159="","",qaNotes!A159)</f>
        <v>NorthEast Transportation Training and Certification Program (NETTCP)</v>
      </c>
      <c r="B159" s="138" t="str">
        <f>IF(qaNotes!B159="","",qaNotes!B159)</f>
        <v>NETTCP HMA Plant Tech</v>
      </c>
      <c r="C159" s="111" t="str">
        <f>IF(qaNotes!C159="","",qaNotes!C159)</f>
        <v>E329 (Asphalt Mixture)</v>
      </c>
      <c r="D159" s="1101"/>
      <c r="E159" s="1103"/>
      <c r="F159" s="1103"/>
      <c r="G159" s="1103"/>
    </row>
    <row r="160" spans="1:7" ht="37.5" customHeight="1" x14ac:dyDescent="0.25">
      <c r="A160" s="92" t="str">
        <f>IF(qaNotes!A160="","",qaNotes!A160)</f>
        <v>NorthEast Transportation Training and Certification Program (NETTCP)</v>
      </c>
      <c r="B160" s="127" t="str">
        <f>IF(qaNotes!B160="","",qaNotes!B160)</f>
        <v>NETTCP Soil &amp; Agg Insp</v>
      </c>
      <c r="C160" s="109" t="str">
        <f>IF(qaNotes!C160="","",qaNotes!C160)</f>
        <v>D3666 (Aggregate)</v>
      </c>
      <c r="D160" s="1100" t="str">
        <f>IF(qaNotes!H160="","",qaNotes!H160)</f>
        <v>T2, D3665, T248, T27, T11, T311, T255, T99, T180, T191, T310, T224, T272, D2488</v>
      </c>
      <c r="E160" s="1102" t="str">
        <f>IF(qaNotes!I160="","",qaNotes!I160)</f>
        <v xml:space="preserve">T248 (only inititial certification), T11, T27, T99 </v>
      </c>
      <c r="F160" s="1102" t="str">
        <f>IF(qaNotes!J160="","",qaNotes!J160)</f>
        <v/>
      </c>
      <c r="G160" s="1102" t="str">
        <f>IF(qaNotes!K160="","",qaNotes!K160)</f>
        <v/>
      </c>
    </row>
    <row r="161" spans="1:7" ht="37.5" customHeight="1" x14ac:dyDescent="0.25">
      <c r="A161" s="92" t="str">
        <f>IF(qaNotes!A161="","",qaNotes!A161)</f>
        <v>NorthEast Transportation Training and Certification Program (NETTCP)</v>
      </c>
      <c r="B161" s="132" t="str">
        <f>IF(qaNotes!B161="","",qaNotes!B161)</f>
        <v>NETTCP Soil &amp; Agg Insp</v>
      </c>
      <c r="C161" s="110" t="str">
        <f>IF(qaNotes!C161="","",qaNotes!C161)</f>
        <v>D3740 (Soil)</v>
      </c>
      <c r="D161" s="1104"/>
      <c r="E161" s="1105"/>
      <c r="F161" s="1105"/>
      <c r="G161" s="1105"/>
    </row>
    <row r="162" spans="1:7" ht="37.5" customHeight="1" x14ac:dyDescent="0.25">
      <c r="A162" s="92" t="str">
        <f>IF(qaNotes!A162="","",qaNotes!A162)</f>
        <v>NorthEast Transportation Training and Certification Program (NETTCP)</v>
      </c>
      <c r="B162" s="132" t="str">
        <f>IF(qaNotes!B162="","",qaNotes!B162)</f>
        <v>NETTCP Soil &amp; Agg Insp</v>
      </c>
      <c r="C162" s="110" t="str">
        <f>IF(qaNotes!C162="","",qaNotes!C162)</f>
        <v>E329 (Aggregate)</v>
      </c>
      <c r="D162" s="1104"/>
      <c r="E162" s="1105"/>
      <c r="F162" s="1105"/>
      <c r="G162" s="1105"/>
    </row>
    <row r="163" spans="1:7" ht="37.5" customHeight="1" thickBot="1" x14ac:dyDescent="0.3">
      <c r="A163" s="92" t="str">
        <f>IF(qaNotes!A163="","",qaNotes!A163)</f>
        <v>NorthEast Transportation Training and Certification Program (NETTCP)</v>
      </c>
      <c r="B163" s="138" t="str">
        <f>IF(qaNotes!B163="","",qaNotes!B163)</f>
        <v>NETTCP Soil &amp; Agg Insp</v>
      </c>
      <c r="C163" s="111" t="str">
        <f>IF(qaNotes!C163="","",qaNotes!C163)</f>
        <v>E329 (Soil)</v>
      </c>
      <c r="D163" s="1101"/>
      <c r="E163" s="1103"/>
      <c r="F163" s="1103"/>
      <c r="G163" s="1103"/>
    </row>
    <row r="164" spans="1:7" ht="37.5" customHeight="1" x14ac:dyDescent="0.25">
      <c r="A164" s="92" t="str">
        <f>IF(qaNotes!A164="","",qaNotes!A164)</f>
        <v>NorthEast Transportation Training and Certification Program (NETTCP)</v>
      </c>
      <c r="B164" s="127" t="str">
        <f>IF(qaNotes!B164="","",qaNotes!B164)</f>
        <v>NETTCP Soil &amp; Agg Tech</v>
      </c>
      <c r="C164" s="109" t="str">
        <f>IF(qaNotes!C164="","",qaNotes!C164)</f>
        <v>C1077 (Aggregate)</v>
      </c>
      <c r="D164" s="1100" t="str">
        <f>IF(qaNotes!H164="","",qaNotes!H164)</f>
        <v>T2, T11, T21, T27, T84, T85, T88, T89, T90, T96, T99, T180, T104, T176, T224, T248, T255, T304, T311, D2488, D3665, D4791, D5821</v>
      </c>
      <c r="E164" s="1102" t="str">
        <f>IF(qaNotes!I164="","",qaNotes!I164)</f>
        <v>T248, T27, and T99</v>
      </c>
      <c r="F164" s="1102" t="str">
        <f>IF(qaNotes!J164="","",qaNotes!J164)</f>
        <v/>
      </c>
      <c r="G164" s="1102" t="str">
        <f>IF(qaNotes!K164="","",qaNotes!K164)</f>
        <v/>
      </c>
    </row>
    <row r="165" spans="1:7" ht="37.5" customHeight="1" x14ac:dyDescent="0.25">
      <c r="A165" s="92" t="str">
        <f>IF(qaNotes!A165="","",qaNotes!A165)</f>
        <v>NorthEast Transportation Training and Certification Program (NETTCP)</v>
      </c>
      <c r="B165" s="132" t="str">
        <f>IF(qaNotes!B165="","",qaNotes!B165)</f>
        <v>NETTCP Soil &amp; Agg Tech</v>
      </c>
      <c r="C165" s="110" t="str">
        <f>IF(qaNotes!C165="","",qaNotes!C165)</f>
        <v>D3666 (Aggregate)</v>
      </c>
      <c r="D165" s="1104"/>
      <c r="E165" s="1105"/>
      <c r="F165" s="1105"/>
      <c r="G165" s="1105"/>
    </row>
    <row r="166" spans="1:7" ht="37.5" customHeight="1" x14ac:dyDescent="0.25">
      <c r="A166" s="92" t="str">
        <f>IF(qaNotes!A166="","",qaNotes!A166)</f>
        <v>NorthEast Transportation Training and Certification Program (NETTCP)</v>
      </c>
      <c r="B166" s="132" t="str">
        <f>IF(qaNotes!B166="","",qaNotes!B166)</f>
        <v>NETTCP Soil &amp; Agg Tech</v>
      </c>
      <c r="C166" s="110" t="str">
        <f>IF(qaNotes!C166="","",qaNotes!C166)</f>
        <v>D3740 (Soil)</v>
      </c>
      <c r="D166" s="1104"/>
      <c r="E166" s="1105"/>
      <c r="F166" s="1105"/>
      <c r="G166" s="1105"/>
    </row>
    <row r="167" spans="1:7" ht="37.5" customHeight="1" x14ac:dyDescent="0.25">
      <c r="A167" s="92" t="str">
        <f>IF(qaNotes!A167="","",qaNotes!A167)</f>
        <v>NorthEast Transportation Training and Certification Program (NETTCP)</v>
      </c>
      <c r="B167" s="132" t="str">
        <f>IF(qaNotes!B167="","",qaNotes!B167)</f>
        <v>NETTCP Soil &amp; Agg Tech</v>
      </c>
      <c r="C167" s="110" t="str">
        <f>IF(qaNotes!C167="","",qaNotes!C167)</f>
        <v>E329 (Aggregate)</v>
      </c>
      <c r="D167" s="1104"/>
      <c r="E167" s="1105"/>
      <c r="F167" s="1105"/>
      <c r="G167" s="1105"/>
    </row>
    <row r="168" spans="1:7" ht="37.5" customHeight="1" thickBot="1" x14ac:dyDescent="0.3">
      <c r="A168" s="92" t="str">
        <f>IF(qaNotes!A168="","",qaNotes!A168)</f>
        <v>NorthEast Transportation Training and Certification Program (NETTCP)</v>
      </c>
      <c r="B168" s="138" t="str">
        <f>IF(qaNotes!B168="","",qaNotes!B168)</f>
        <v>NETTCP Soil &amp; Agg Tech</v>
      </c>
      <c r="C168" s="111" t="str">
        <f>IF(qaNotes!C168="","",qaNotes!C168)</f>
        <v>E329 (Soil)</v>
      </c>
      <c r="D168" s="1101"/>
      <c r="E168" s="1103"/>
      <c r="F168" s="1103"/>
      <c r="G168" s="1103"/>
    </row>
    <row r="169" spans="1:7" ht="37.5" customHeight="1" x14ac:dyDescent="0.25">
      <c r="A169" s="92" t="str">
        <f>IF(qaNotes!A169="","",qaNotes!A169)</f>
        <v>NorthEast Transportation Training and Certification Program (NETTCP)</v>
      </c>
      <c r="B169" s="127" t="str">
        <f>IF(qaNotes!B169="","",qaNotes!B169)</f>
        <v>NETTCP PGB Lab Tech</v>
      </c>
      <c r="C169" s="109" t="str">
        <f>IF(qaNotes!C169="","",qaNotes!C169)</f>
        <v>D3666 (Asphalt Binder)</v>
      </c>
      <c r="D169" s="1100" t="str">
        <f>IF(qaNotes!H169="","",qaNotes!H169)</f>
        <v>T228, D3665, T40, T240, R28, T316, T315, T313, M320, T48, R29, T314 (optional)</v>
      </c>
      <c r="E169" s="1102" t="str">
        <f>IF(qaNotes!I169="","",qaNotes!I169)</f>
        <v>T315, T313, T314 (optional)</v>
      </c>
      <c r="F169" s="1102" t="str">
        <f>IF(qaNotes!J169="","",qaNotes!J169)</f>
        <v/>
      </c>
      <c r="G169" s="1102" t="str">
        <f>IF(qaNotes!K169="","",qaNotes!K169)</f>
        <v/>
      </c>
    </row>
    <row r="170" spans="1:7" ht="37.5" customHeight="1" thickBot="1" x14ac:dyDescent="0.3">
      <c r="A170" s="92" t="str">
        <f>IF(qaNotes!A170="","",qaNotes!A170)</f>
        <v>NorthEast Transportation Training and Certification Program (NETTCP)</v>
      </c>
      <c r="B170" s="132" t="str">
        <f>IF(qaNotes!B170="","",qaNotes!B170)</f>
        <v>NETTCP PGB Lab Tech</v>
      </c>
      <c r="C170" s="112" t="str">
        <f>IF(qaNotes!C170="","",qaNotes!C170)</f>
        <v>E329 (Asphalt Binder)</v>
      </c>
      <c r="D170" s="1101"/>
      <c r="E170" s="1103"/>
      <c r="F170" s="1103"/>
      <c r="G170" s="1103"/>
    </row>
    <row r="171" spans="1:7" ht="37.5" customHeight="1" x14ac:dyDescent="0.25">
      <c r="A171" s="87" t="str">
        <f>IF(qaNotes!A171="","",qaNotes!A171)</f>
        <v xml:space="preserve">University of Connecticut </v>
      </c>
      <c r="B171" s="119" t="str">
        <f>IF(qaNotes!B171="","",qaNotes!B171)</f>
        <v>Concrete Technician</v>
      </c>
      <c r="C171" s="106" t="str">
        <f>IF(qaNotes!C171="","",qaNotes!C171)</f>
        <v>C1077 (Concrete)</v>
      </c>
      <c r="D171" s="1057" t="str">
        <f>IF(qaNotes!H171="","",qaNotes!H171)</f>
        <v>C31, C138, C143, C172, C173, C231, C1064</v>
      </c>
      <c r="E171" s="1059" t="str">
        <f>IF(qaNotes!I171="","",qaNotes!I171)</f>
        <v>C31, C138, C143, C172, C173, C231, C1064</v>
      </c>
      <c r="F171" s="1059" t="str">
        <f>IF(qaNotes!J171="","",qaNotes!J171)</f>
        <v/>
      </c>
      <c r="G171" s="1059" t="str">
        <f>IF(qaNotes!K171="","",qaNotes!K171)</f>
        <v/>
      </c>
    </row>
    <row r="172" spans="1:7" ht="37.5" customHeight="1" thickBot="1" x14ac:dyDescent="0.3">
      <c r="A172" s="93" t="str">
        <f>IF(qaNotes!A172="","",qaNotes!A172)</f>
        <v xml:space="preserve">University of Connecticut </v>
      </c>
      <c r="B172" s="118" t="str">
        <f>IF(qaNotes!B172="","",qaNotes!B172)</f>
        <v>Concrete Technician</v>
      </c>
      <c r="C172" s="11" t="str">
        <f>IF(qaNotes!C172="","",qaNotes!C172)</f>
        <v>E329 (Concrete)</v>
      </c>
      <c r="D172" s="1058"/>
      <c r="E172" s="1060"/>
      <c r="F172" s="1060"/>
      <c r="G172" s="1060"/>
    </row>
    <row r="173" spans="1:7" ht="37.5" customHeight="1" thickBot="1" x14ac:dyDescent="0.3">
      <c r="A173" s="39" t="str">
        <f>IF(qaNotes!A173="","",qaNotes!A173)</f>
        <v>Washington Association of Building Officials (WABO)</v>
      </c>
      <c r="B173" s="183" t="str">
        <f>IF(qaNotes!B173="","",qaNotes!B173)</f>
        <v>Spray-applied Fire-resistive Materials (FP)</v>
      </c>
      <c r="C173" s="91" t="str">
        <f>IF(qaNotes!C173="","",qaNotes!C173)</f>
        <v>E329 (Sprayed Fire-Resistive Material)</v>
      </c>
      <c r="D173" s="265" t="str">
        <f>IF(qaNotes!H173="","",qaNotes!H173)</f>
        <v>No written exam</v>
      </c>
      <c r="E173" s="221" t="str">
        <f>IF(qaNotes!I173="","",qaNotes!I173)</f>
        <v>Only gives an oral interview</v>
      </c>
      <c r="F173" s="221" t="str">
        <f>IF(qaNotes!J173="","",qaNotes!J173)</f>
        <v/>
      </c>
      <c r="G173" s="221" t="str">
        <f>IF(qaNotes!K173="","",qaNotes!K173)</f>
        <v/>
      </c>
    </row>
    <row r="174" spans="1:7" ht="37.5" customHeight="1" thickBot="1" x14ac:dyDescent="0.3">
      <c r="A174" s="40" t="str">
        <f>IF(qaNotes!A174="","",qaNotes!A174)</f>
        <v>Washington Association of Building Officials (WABO)</v>
      </c>
      <c r="B174" s="183" t="str">
        <f>IF(qaNotes!B174="","",qaNotes!B174)</f>
        <v>Structural Steel &amp; Bolting/Structural Welding/Cold-Formed Steel Framing/Lateral Wood/Proprietary Anchors/Fire Resistant Joints &amp; Penetrations</v>
      </c>
      <c r="C174" s="91" t="str">
        <f>IF(qaNotes!C174="","",qaNotes!C174)</f>
        <v>None</v>
      </c>
      <c r="D174" s="265" t="str">
        <f>IF(qaNotes!H174="","",qaNotes!H174)</f>
        <v/>
      </c>
      <c r="E174" s="221" t="str">
        <f>IF(qaNotes!I174="","",qaNotes!I174)</f>
        <v/>
      </c>
      <c r="F174" s="221" t="str">
        <f>IF(qaNotes!J174="","",qaNotes!J174)</f>
        <v/>
      </c>
      <c r="G174" s="221" t="str">
        <f>IF(qaNotes!K174="","",qaNotes!K174)</f>
        <v/>
      </c>
    </row>
    <row r="175" spans="1:7" ht="37.5" customHeight="1" thickBot="1" x14ac:dyDescent="0.3">
      <c r="A175" s="40" t="str">
        <f>IF(qaNotes!A175="","",qaNotes!A175)</f>
        <v>Washington Association of Building Officials (WABO)</v>
      </c>
      <c r="B175" s="183" t="str">
        <f>IF(qaNotes!B175="","",qaNotes!B175)</f>
        <v xml:space="preserve">Masonry </v>
      </c>
      <c r="C175" s="91" t="str">
        <f>IF(qaNotes!C175="","",qaNotes!C175)</f>
        <v>None</v>
      </c>
      <c r="D175" s="265" t="str">
        <f>IF(qaNotes!H175="","",qaNotes!H175)</f>
        <v/>
      </c>
      <c r="E175" s="221" t="str">
        <f>IF(qaNotes!I175="","",qaNotes!I175)</f>
        <v/>
      </c>
      <c r="F175" s="221" t="str">
        <f>IF(qaNotes!J175="","",qaNotes!J175)</f>
        <v/>
      </c>
      <c r="G175" s="221" t="str">
        <f>IF(qaNotes!K175="","",qaNotes!K175)</f>
        <v/>
      </c>
    </row>
    <row r="176" spans="1:7" ht="37.5" customHeight="1" x14ac:dyDescent="0.25">
      <c r="A176" s="40" t="str">
        <f>IF(qaNotes!A176="","",qaNotes!A176)</f>
        <v>Washington Association of Building Officials (WABO)</v>
      </c>
      <c r="B176" s="127" t="str">
        <f>IF(qaNotes!B176="","",qaNotes!B176)</f>
        <v>Reinforced Concrete/Shotcrete/Prestressed Concrete</v>
      </c>
      <c r="C176" s="78" t="str">
        <f>IF(qaNotes!C176="","",qaNotes!C176)</f>
        <v>None</v>
      </c>
      <c r="D176" s="265" t="str">
        <f>IF(qaNotes!H176="","",qaNotes!H176)</f>
        <v/>
      </c>
      <c r="E176" s="221" t="str">
        <f>IF(qaNotes!I176="","",qaNotes!I176)</f>
        <v/>
      </c>
      <c r="F176" s="221" t="str">
        <f>IF(qaNotes!J176="","",qaNotes!J176)</f>
        <v/>
      </c>
      <c r="G176" s="221" t="str">
        <f>IF(qaNotes!K176="","",qaNotes!K176)</f>
        <v/>
      </c>
    </row>
    <row r="177" spans="1:7" ht="37.5" customHeight="1" x14ac:dyDescent="0.25">
      <c r="A177" s="512" t="str">
        <f>IF(qaNotes!A177="","",qaNotes!A177)</f>
        <v>WACEL</v>
      </c>
      <c r="B177" s="514" t="str">
        <f>IF(qaNotes!B177="","",qaNotes!B177)</f>
        <v>Concrete Level I Technician</v>
      </c>
      <c r="C177" s="106" t="str">
        <f>IF(qaNotes!C177="","",qaNotes!C177)</f>
        <v>C1077 (Concrete)</v>
      </c>
      <c r="D177" s="1057" t="str">
        <f>IF(qaNotes!H177="","",qaNotes!H177)</f>
        <v>ASTM C138, C143, C172, C173, C1064, C231, C94 (Some general questions)</v>
      </c>
      <c r="E177" s="1059" t="str">
        <f>IF(qaNotes!I177="","",qaNotes!I177)</f>
        <v xml:space="preserve">
ASTM C138, C143, C172, C173, C1064, C231</v>
      </c>
      <c r="F177" s="1059" t="str">
        <f>IF(qaNotes!J177="","",qaNotes!J177)</f>
        <v/>
      </c>
      <c r="G177" s="1059" t="str">
        <f>IF(qaNotes!K177="","",qaNotes!K177)</f>
        <v/>
      </c>
    </row>
    <row r="178" spans="1:7" ht="37.5" customHeight="1" x14ac:dyDescent="0.25">
      <c r="A178" s="513" t="str">
        <f>IF(qaNotes!A178="","",qaNotes!A178)</f>
        <v>WACEL</v>
      </c>
      <c r="B178" s="515" t="str">
        <f>IF(qaNotes!B178="","",qaNotes!B178)</f>
        <v>Level 1 Concrete Technician</v>
      </c>
      <c r="C178" s="107" t="str">
        <f>IF(qaNotes!C178="","",qaNotes!C178)</f>
        <v>E329 (Concrete)</v>
      </c>
      <c r="D178" s="1058"/>
      <c r="E178" s="1060"/>
      <c r="F178" s="1060"/>
      <c r="G178" s="1060"/>
    </row>
    <row r="179" spans="1:7" ht="37.5" customHeight="1" x14ac:dyDescent="0.25">
      <c r="A179" s="513" t="str">
        <f>IF(qaNotes!A179="","",qaNotes!A179)</f>
        <v>WACEL</v>
      </c>
      <c r="B179" s="514" t="str">
        <f>IF(qaNotes!B179="","",qaNotes!B179)</f>
        <v>Soil Level I Special Inspector</v>
      </c>
      <c r="C179" s="106" t="str">
        <f>IF(qaNotes!C179="","",qaNotes!C179)</f>
        <v>D3740 (Soil)</v>
      </c>
      <c r="D179" s="1057" t="str">
        <f>IF(qaNotes!H179="","",qaNotes!H179)</f>
        <v>ASTMs D75, D698, D1556, D1557, D2488, D2937, D4959,D6938 - AASHTO T272</v>
      </c>
      <c r="E179" s="1059" t="str">
        <f>IF(qaNotes!I179="","",qaNotes!I179)</f>
        <v>ASTM D1556 or D2937, D4959, D6938 - VTM-12 using AASHTO T99 &amp; T272</v>
      </c>
      <c r="F179" s="1059" t="str">
        <f>IF(qaNotes!J179="","",qaNotes!J179)</f>
        <v/>
      </c>
      <c r="G179" s="1059" t="str">
        <f>IF(qaNotes!K179="","",qaNotes!K179)</f>
        <v/>
      </c>
    </row>
    <row r="180" spans="1:7" ht="37.5" customHeight="1" x14ac:dyDescent="0.25">
      <c r="A180" s="513" t="str">
        <f>IF(qaNotes!A180="","",qaNotes!A180)</f>
        <v>WACEL</v>
      </c>
      <c r="B180" s="515" t="str">
        <f>IF(qaNotes!B180="","",qaNotes!B180)</f>
        <v>Soils 1</v>
      </c>
      <c r="C180" s="107" t="str">
        <f>IF(qaNotes!C180="","",qaNotes!C180)</f>
        <v>E329 (Soil)</v>
      </c>
      <c r="D180" s="1058"/>
      <c r="E180" s="1060"/>
      <c r="F180" s="1060"/>
      <c r="G180" s="1060"/>
    </row>
    <row r="181" spans="1:7" ht="37.5" customHeight="1" x14ac:dyDescent="0.25">
      <c r="A181" s="513" t="str">
        <f>IF(qaNotes!A181="","",qaNotes!A181)</f>
        <v>WACEL</v>
      </c>
      <c r="B181" s="514" t="str">
        <f>IF(qaNotes!B181="","",qaNotes!B181)</f>
        <v>Soil Laboratory Technician</v>
      </c>
      <c r="C181" s="106" t="str">
        <f>IF(qaNotes!C181="","",qaNotes!C181)</f>
        <v>D3740 (Soil)</v>
      </c>
      <c r="D181" s="1057" t="str">
        <f>IF(qaNotes!H181="","",qaNotes!H181)</f>
        <v>D421, D422, D698, D854, D1557, D1883, D2216, D2487, and D4318</v>
      </c>
      <c r="E181" s="1059" t="str">
        <f>IF(qaNotes!I181="","",qaNotes!I181)</f>
        <v>D421, D422, D698, D854, D1557, D1883, D2216, D2487, and D4318</v>
      </c>
      <c r="F181" s="1059" t="str">
        <f>IF(qaNotes!J181="","",qaNotes!J181)</f>
        <v/>
      </c>
      <c r="G181" s="1059" t="str">
        <f>IF(qaNotes!K181="","",qaNotes!K181)</f>
        <v/>
      </c>
    </row>
    <row r="182" spans="1:7" ht="37.5" customHeight="1" x14ac:dyDescent="0.25">
      <c r="A182" s="513" t="str">
        <f>IF(qaNotes!A182="","",qaNotes!A182)</f>
        <v>WACEL</v>
      </c>
      <c r="B182" s="515" t="str">
        <f>IF(qaNotes!B182="","",qaNotes!B182)</f>
        <v>Soil Laboratory Technician</v>
      </c>
      <c r="C182" s="107" t="str">
        <f>IF(qaNotes!C182="","",qaNotes!C182)</f>
        <v>E329 (Soil)</v>
      </c>
      <c r="D182" s="1058"/>
      <c r="E182" s="1060"/>
      <c r="F182" s="1060"/>
      <c r="G182" s="1060"/>
    </row>
    <row r="183" spans="1:7" ht="37.5" customHeight="1" x14ac:dyDescent="0.25">
      <c r="A183" s="513" t="str">
        <f>IF(qaNotes!A183="","",qaNotes!A183)</f>
        <v>WACEL</v>
      </c>
      <c r="B183" s="514" t="str">
        <f>IF(qaNotes!B183="","",qaNotes!B183)</f>
        <v>Aggregate Lab Technician (Includes practical)</v>
      </c>
      <c r="C183" s="106" t="str">
        <f>IF(qaNotes!C183="","",qaNotes!C183)</f>
        <v>C1077 (Aggregate)</v>
      </c>
      <c r="D183" s="1057" t="str">
        <f>IF(qaNotes!H183="","",qaNotes!H183)</f>
        <v>C117, C127, C128, and C136</v>
      </c>
      <c r="E183" s="1059" t="str">
        <f>IF(qaNotes!I183="","",qaNotes!I183)</f>
        <v>C117, C127, C128, and C136</v>
      </c>
      <c r="F183" s="1059" t="str">
        <f>IF(qaNotes!J183="","",qaNotes!J183)</f>
        <v/>
      </c>
      <c r="G183" s="1059" t="str">
        <f>IF(qaNotes!K183="","",qaNotes!K183)</f>
        <v/>
      </c>
    </row>
    <row r="184" spans="1:7" ht="37.5" customHeight="1" x14ac:dyDescent="0.25">
      <c r="A184" s="513" t="str">
        <f>IF(qaNotes!A184="","",qaNotes!A184)</f>
        <v>WACEL</v>
      </c>
      <c r="B184" s="516" t="str">
        <f>IF(qaNotes!B184="","",qaNotes!B184)</f>
        <v>Aggregate Laboratory Testing Technician</v>
      </c>
      <c r="C184" s="108" t="str">
        <f>IF(qaNotes!C184="","",qaNotes!C184)</f>
        <v>D3666 (Aggregate)</v>
      </c>
      <c r="D184" s="1061"/>
      <c r="E184" s="1066"/>
      <c r="F184" s="1066"/>
      <c r="G184" s="1066"/>
    </row>
    <row r="185" spans="1:7" ht="37.5" customHeight="1" x14ac:dyDescent="0.25">
      <c r="A185" s="513" t="str">
        <f>IF(qaNotes!A185="","",qaNotes!A185)</f>
        <v>WACEL</v>
      </c>
      <c r="B185" s="515" t="str">
        <f>IF(qaNotes!B185="","",qaNotes!B185)</f>
        <v>Aggregate Laboratory Testing Technician</v>
      </c>
      <c r="C185" s="107" t="str">
        <f>IF(qaNotes!C185="","",qaNotes!C185)</f>
        <v>E329 (Aggregate)</v>
      </c>
      <c r="D185" s="1058"/>
      <c r="E185" s="1060"/>
      <c r="F185" s="1060"/>
      <c r="G185" s="1060"/>
    </row>
    <row r="186" spans="1:7" ht="37.5" customHeight="1" x14ac:dyDescent="0.25">
      <c r="A186" s="513" t="str">
        <f>IF(qaNotes!A186="","",qaNotes!A186)</f>
        <v>WACEL</v>
      </c>
      <c r="B186" s="517" t="str">
        <f>IF(qaNotes!B186="","",qaNotes!B186)</f>
        <v>Fireproofing Special Inspector</v>
      </c>
      <c r="C186" s="76" t="str">
        <f>IF(qaNotes!C186="","",qaNotes!C186)</f>
        <v>E329 (Sprayed Fire-Resistive Material)</v>
      </c>
      <c r="D186" s="260" t="str">
        <f>IF(qaNotes!H186="","",qaNotes!H186)</f>
        <v>E605 and E736</v>
      </c>
      <c r="E186" s="21" t="str">
        <f>IF(qaNotes!I186="","",qaNotes!I186)</f>
        <v/>
      </c>
      <c r="F186" s="21" t="str">
        <f>IF(qaNotes!J186="","",qaNotes!J186)</f>
        <v/>
      </c>
      <c r="G186" s="21" t="str">
        <f>IF(qaNotes!K186="","",qaNotes!K186)</f>
        <v/>
      </c>
    </row>
    <row r="187" spans="1:7" ht="37.5" customHeight="1" x14ac:dyDescent="0.25">
      <c r="A187" s="513" t="str">
        <f>IF(qaNotes!A187="","",qaNotes!A187)</f>
        <v>WACEL</v>
      </c>
      <c r="B187" s="517" t="str">
        <f>IF(qaNotes!B187="","",qaNotes!B187)</f>
        <v>Structural Masonry Special Inspector</v>
      </c>
      <c r="C187" s="76" t="str">
        <f>IF(qaNotes!C187="","",qaNotes!C187)</f>
        <v>E329 (Masonry)</v>
      </c>
      <c r="D187" s="260" t="str">
        <f>IF(qaNotes!H187="","",qaNotes!H187)</f>
        <v>C109, C1019, C780</v>
      </c>
      <c r="E187" s="21" t="str">
        <f>IF(qaNotes!I187="","",qaNotes!I187)</f>
        <v>C109, C1019, C780</v>
      </c>
      <c r="F187" s="21" t="str">
        <f>IF(qaNotes!J187="","",qaNotes!J187)</f>
        <v/>
      </c>
      <c r="G187" s="21" t="str">
        <f>IF(qaNotes!K187="","",qaNotes!K187)</f>
        <v/>
      </c>
    </row>
    <row r="188" spans="1:7" ht="37.5" customHeight="1" x14ac:dyDescent="0.25">
      <c r="A188" s="513" t="str">
        <f>IF(qaNotes!A188="","",qaNotes!A188)</f>
        <v>WACEL</v>
      </c>
      <c r="B188" s="514" t="str">
        <f>IF(qaNotes!B188="","",qaNotes!B188)</f>
        <v>Structural Steel Special Inspector Levels I and II</v>
      </c>
      <c r="C188" s="24" t="str">
        <f>IF(qaNotes!C188="","",qaNotes!C188)</f>
        <v>None</v>
      </c>
      <c r="D188" s="260" t="str">
        <f>IF(qaNotes!H188="","",qaNotes!H188)</f>
        <v/>
      </c>
      <c r="E188" s="21" t="str">
        <f>IF(qaNotes!I188="","",qaNotes!I188)</f>
        <v/>
      </c>
      <c r="F188" s="21" t="str">
        <f>IF(qaNotes!J188="","",qaNotes!J188)</f>
        <v/>
      </c>
      <c r="G188" s="21" t="str">
        <f>IF(qaNotes!K188="","",qaNotes!K188)</f>
        <v/>
      </c>
    </row>
    <row r="189" spans="1:7" ht="37.5" customHeight="1" x14ac:dyDescent="0.25">
      <c r="A189" s="513" t="str">
        <f>IF(qaNotes!A189="","",qaNotes!A189)</f>
        <v>WACEL</v>
      </c>
      <c r="B189" s="570" t="str">
        <f>IF(qaNotes!B189="","",qaNotes!B189)</f>
        <v>Concrete Strength Testing Technician</v>
      </c>
      <c r="C189" s="531" t="str">
        <f>IF(qaNotes!C189="","",qaNotes!C189)</f>
        <v xml:space="preserve">C1077 (Concrete) </v>
      </c>
      <c r="D189" s="1097" t="str">
        <f>IF(qaNotes!H189="","",qaNotes!H189)</f>
        <v>ASTM C31, C39, C42, C109, C617, C780, C1019, C1231, C1542 - ACI CP19 Concrete Strength Testing Technician</v>
      </c>
      <c r="E189" s="1059" t="str">
        <f>IF(qaNotes!I189="","",qaNotes!I189)</f>
        <v>ASTM C31, C39, C42, C109, C617, C780, C1019, C1231, C1542</v>
      </c>
      <c r="F189" s="1059" t="str">
        <f>IF(qaNotes!J189="","",qaNotes!J189)</f>
        <v>ASTM C31, C39, C42, C109, C617, C780, C1019, C1231, C1542 - ACI CP19 Concrete Strength Testing Technician</v>
      </c>
      <c r="G189" s="1059" t="str">
        <f>IF(qaNotes!K189="","",qaNotes!K189)</f>
        <v>ASTM C31, C39, C42, C109, C617, C780, C1019, C1231, C1542</v>
      </c>
    </row>
    <row r="190" spans="1:7" ht="37.5" customHeight="1" x14ac:dyDescent="0.25">
      <c r="A190" s="513" t="str">
        <f>IF(qaNotes!A190="","",qaNotes!A190)</f>
        <v>WACEL</v>
      </c>
      <c r="B190" s="516" t="str">
        <f>IF(qaNotes!B190="","",qaNotes!B190)</f>
        <v>Concrete Strength Testing Technician</v>
      </c>
      <c r="C190" s="533" t="str">
        <f>IF(qaNotes!C190="","",qaNotes!C190)</f>
        <v>E329 (Concrete)</v>
      </c>
      <c r="D190" s="1098"/>
      <c r="E190" s="1060"/>
      <c r="F190" s="1060"/>
      <c r="G190" s="1060"/>
    </row>
    <row r="191" spans="1:7" ht="37.5" customHeight="1" x14ac:dyDescent="0.25">
      <c r="A191" s="519" t="str">
        <f>IF(qaNotes!A191="","",qaNotes!A191)</f>
        <v>WACEL</v>
      </c>
      <c r="B191" s="530" t="str">
        <f>IF(qaNotes!B191="","",qaNotes!B191)</f>
        <v>Concrete/Masonry Strength Testing Technician</v>
      </c>
      <c r="C191" s="531" t="str">
        <f>IF(qaNotes!C191="","",qaNotes!C191)</f>
        <v>C1077 (Concrete)</v>
      </c>
      <c r="D191" s="1097" t="str">
        <f>IF(qaNotes!H191="","",qaNotes!H191)</f>
        <v>ASTM C31,C39, C42, C78, C109, C617, C780, C1019, C1231, C1542 - ACI CP19 Concrete Strength Testing Technician</v>
      </c>
      <c r="E191" s="1059" t="str">
        <f>IF(qaNotes!I191="","",qaNotes!I191)</f>
        <v>ASTM C31,C39, C42, C78, C109, C617, C780, C1019, C1231, C1542</v>
      </c>
      <c r="F191" s="1059" t="str">
        <f>IF(qaNotes!J191="","",qaNotes!J191)</f>
        <v>ASTM C31,C39, C42, C78, C109, C617, C780, C1019, C1231, C1542 - ACI CP19 Concrete Strength Testing Technician</v>
      </c>
      <c r="G191" s="1059" t="str">
        <f>IF(qaNotes!K191="","",qaNotes!K191)</f>
        <v>ASTM C31,C39, C42, C78, C109, C617, C780, C1019, C1231, C1542</v>
      </c>
    </row>
    <row r="192" spans="1:7" ht="37.5" customHeight="1" x14ac:dyDescent="0.25">
      <c r="A192" s="519"/>
      <c r="B192" s="534" t="str">
        <f>IF(qaNotes!B192="","",qaNotes!B192)</f>
        <v>Concrete/Masonry Strength Testing Technician</v>
      </c>
      <c r="C192" s="571" t="str">
        <f>IF(qaNotes!C192="","",qaNotes!C192)</f>
        <v>C1093 (Masonry)</v>
      </c>
      <c r="D192" s="1099"/>
      <c r="E192" s="1066"/>
      <c r="F192" s="1066"/>
      <c r="G192" s="1066"/>
    </row>
    <row r="193" spans="1:7" ht="37.5" customHeight="1" x14ac:dyDescent="0.25">
      <c r="A193" s="519" t="str">
        <f>IF(qaNotes!A193="","",qaNotes!A193)</f>
        <v>WACEL</v>
      </c>
      <c r="B193" s="534" t="str">
        <f>IF(qaNotes!B193="","",qaNotes!B193)</f>
        <v>Concrete/Masonry Strength Testing Technician</v>
      </c>
      <c r="C193" s="571" t="str">
        <f>IF(qaNotes!C193="","",qaNotes!C193)</f>
        <v>E329 (Concrete)</v>
      </c>
      <c r="D193" s="1099"/>
      <c r="E193" s="1066"/>
      <c r="F193" s="1066"/>
      <c r="G193" s="1066"/>
    </row>
    <row r="194" spans="1:7" ht="37.5" customHeight="1" x14ac:dyDescent="0.25">
      <c r="A194" s="520"/>
      <c r="B194" s="535" t="str">
        <f>IF(qaNotes!B194="","",qaNotes!B194)</f>
        <v>Concrete/Masonry Strength Testing Technician</v>
      </c>
      <c r="C194" s="532" t="str">
        <f>IF(qaNotes!C194="","",qaNotes!C194)</f>
        <v>E329 (Masonry)</v>
      </c>
      <c r="D194" s="1098"/>
      <c r="E194" s="1060"/>
      <c r="F194" s="1060"/>
      <c r="G194" s="1060"/>
    </row>
    <row r="195" spans="1:7" ht="37.5" customHeight="1" x14ac:dyDescent="0.25">
      <c r="A195" s="84" t="str">
        <f>IF(qaNotes!A195="","",qaNotes!A195)</f>
        <v>Alabama Department of Transportation</v>
      </c>
      <c r="B195" s="153" t="str">
        <f>IF(qaNotes!B195="","",qaNotes!B195)</f>
        <v>AL DOT Asphalt Level 1 Lab Technician</v>
      </c>
      <c r="C195" s="450" t="str">
        <f>IF(qaNotes!C195="","",qaNotes!C195)</f>
        <v>D3666 (Aggregate)</v>
      </c>
      <c r="D195" s="1051" t="str">
        <f>IF(qaNotes!H195="","",qaNotes!H195)</f>
        <v>T166, T176, T209, T283, T304, T308, T312</v>
      </c>
      <c r="E195" s="1054" t="str">
        <f>IF(qaNotes!I195="","",qaNotes!I195)</f>
        <v>T166, T176, T209, T283, T304, T308, T312</v>
      </c>
      <c r="F195" s="1054" t="str">
        <f>IF(qaNotes!J195="","",qaNotes!J195)</f>
        <v/>
      </c>
      <c r="G195" s="1054" t="str">
        <f>IF(qaNotes!K195="","",qaNotes!K195)</f>
        <v/>
      </c>
    </row>
    <row r="196" spans="1:7" ht="37.5" customHeight="1" x14ac:dyDescent="0.25">
      <c r="A196" s="79" t="str">
        <f>IF(qaNotes!A196="","",qaNotes!A196)</f>
        <v>Alabama Department of Transportation</v>
      </c>
      <c r="B196" s="132" t="str">
        <f>IF(qaNotes!B196="","",qaNotes!B196)</f>
        <v>AL DOT Asphalt Level 1 Lab Technician</v>
      </c>
      <c r="C196" s="110" t="str">
        <f>IF(qaNotes!C196="","",qaNotes!C196)</f>
        <v>D3666 (Asphalt Mixture)</v>
      </c>
      <c r="D196" s="1052"/>
      <c r="E196" s="1055"/>
      <c r="F196" s="1055"/>
      <c r="G196" s="1055"/>
    </row>
    <row r="197" spans="1:7" ht="37.5" customHeight="1" x14ac:dyDescent="0.25">
      <c r="A197" s="79" t="str">
        <f>IF(qaNotes!A197="","",qaNotes!A197)</f>
        <v>Alabama Department of Transportation</v>
      </c>
      <c r="B197" s="132" t="str">
        <f>IF(qaNotes!B197="","",qaNotes!B197)</f>
        <v>AL DOT Asphalt Level 1 Lab Technician</v>
      </c>
      <c r="C197" s="110" t="str">
        <f>IF(qaNotes!C197="","",qaNotes!C197)</f>
        <v>E329 (Aggregate)</v>
      </c>
      <c r="D197" s="1052"/>
      <c r="E197" s="1055"/>
      <c r="F197" s="1055"/>
      <c r="G197" s="1055"/>
    </row>
    <row r="198" spans="1:7" ht="37.5" customHeight="1" thickBot="1" x14ac:dyDescent="0.3">
      <c r="A198" s="79" t="str">
        <f>IF(qaNotes!A198="","",qaNotes!A198)</f>
        <v>Alabama Department of Transportation</v>
      </c>
      <c r="B198" s="138" t="str">
        <f>IF(qaNotes!B198="","",qaNotes!B198)</f>
        <v>AL DOT Asphalt Level 1 Lab Technician</v>
      </c>
      <c r="C198" s="111" t="str">
        <f>IF(qaNotes!C198="","",qaNotes!C198)</f>
        <v>E329 (Asphalt Mixture)</v>
      </c>
      <c r="D198" s="1053"/>
      <c r="E198" s="1056"/>
      <c r="F198" s="1056"/>
      <c r="G198" s="1056"/>
    </row>
    <row r="199" spans="1:7" ht="37.5" customHeight="1" x14ac:dyDescent="0.25">
      <c r="A199" s="79" t="str">
        <f>IF(qaNotes!A199="","",qaNotes!A199)</f>
        <v>Alabama Department of Transportation</v>
      </c>
      <c r="B199" s="127" t="str">
        <f>IF(qaNotes!B199="","",qaNotes!B199)</f>
        <v>AL DOT Roadway Tech</v>
      </c>
      <c r="C199" s="109" t="str">
        <f>IF(qaNotes!C199="","",qaNotes!C199)</f>
        <v>D3666 (Asphalt Mixture)</v>
      </c>
      <c r="D199" s="1051" t="str">
        <f>IF(qaNotes!H199="","",qaNotes!H199)</f>
        <v>D2950</v>
      </c>
      <c r="E199" s="1054" t="str">
        <f>IF(qaNotes!I199="","",qaNotes!I199)</f>
        <v>D2950</v>
      </c>
      <c r="F199" s="1054" t="str">
        <f>IF(qaNotes!J199="","",qaNotes!J199)</f>
        <v/>
      </c>
      <c r="G199" s="1054" t="str">
        <f>IF(qaNotes!K199="","",qaNotes!K199)</f>
        <v/>
      </c>
    </row>
    <row r="200" spans="1:7" ht="37.5" customHeight="1" thickBot="1" x14ac:dyDescent="0.3">
      <c r="A200" s="79" t="str">
        <f>IF(qaNotes!A200="","",qaNotes!A200)</f>
        <v>Alabama Department of Transportation</v>
      </c>
      <c r="B200" s="138" t="str">
        <f>IF(qaNotes!B200="","",qaNotes!B200)</f>
        <v/>
      </c>
      <c r="C200" s="111" t="str">
        <f>IF(qaNotes!C200="","",qaNotes!C200)</f>
        <v>E329 (Asphalt Mixture)</v>
      </c>
      <c r="D200" s="1053"/>
      <c r="E200" s="1056"/>
      <c r="F200" s="1056"/>
      <c r="G200" s="1056"/>
    </row>
    <row r="201" spans="1:7" ht="37.5" customHeight="1" x14ac:dyDescent="0.25">
      <c r="A201" s="79" t="str">
        <f>IF(qaNotes!A201="","",qaNotes!A201)</f>
        <v>Alabama Department of Transportation</v>
      </c>
      <c r="B201" s="127" t="str">
        <f>IF(qaNotes!B201="","",qaNotes!B201)</f>
        <v>AL DOT Aggregate tech</v>
      </c>
      <c r="C201" s="109" t="str">
        <f>IF(qaNotes!C201="","",qaNotes!C201)</f>
        <v>C1077 (Aggregate)</v>
      </c>
      <c r="D201" s="1051" t="str">
        <f>IF(qaNotes!H201="","",qaNotes!H201)</f>
        <v>T2, T11, T19, T27, T248, D4791</v>
      </c>
      <c r="E201" s="1054" t="str">
        <f>IF(qaNotes!I201="","",qaNotes!I201)</f>
        <v>T2, T11, T19, T27, T248, D4791</v>
      </c>
      <c r="F201" s="1054" t="str">
        <f>IF(qaNotes!J201="","",qaNotes!J201)</f>
        <v/>
      </c>
      <c r="G201" s="1054" t="str">
        <f>IF(qaNotes!K201="","",qaNotes!K201)</f>
        <v/>
      </c>
    </row>
    <row r="202" spans="1:7" ht="37.5" customHeight="1" x14ac:dyDescent="0.25">
      <c r="A202" s="79" t="str">
        <f>IF(qaNotes!A202="","",qaNotes!A202)</f>
        <v>Alabama Department of Transportation</v>
      </c>
      <c r="B202" s="132" t="str">
        <f>IF(qaNotes!B202="","",qaNotes!B202)</f>
        <v>AL DOT Aggregate tech</v>
      </c>
      <c r="C202" s="110" t="str">
        <f>IF(qaNotes!C202="","",qaNotes!C202)</f>
        <v>D3666 (Aggregate)</v>
      </c>
      <c r="D202" s="1052"/>
      <c r="E202" s="1055"/>
      <c r="F202" s="1055"/>
      <c r="G202" s="1055"/>
    </row>
    <row r="203" spans="1:7" ht="37.5" customHeight="1" thickBot="1" x14ac:dyDescent="0.3">
      <c r="A203" s="79" t="str">
        <f>IF(qaNotes!A203="","",qaNotes!A203)</f>
        <v>Alabama Department of Transportation</v>
      </c>
      <c r="B203" s="138" t="str">
        <f>IF(qaNotes!B203="","",qaNotes!B203)</f>
        <v>AL DOT Aggregate tech</v>
      </c>
      <c r="C203" s="111" t="str">
        <f>IF(qaNotes!C203="","",qaNotes!C203)</f>
        <v>E329 (Aggregate)</v>
      </c>
      <c r="D203" s="1053"/>
      <c r="E203" s="1056"/>
      <c r="F203" s="1056"/>
      <c r="G203" s="1056"/>
    </row>
    <row r="204" spans="1:7" ht="37.5" customHeight="1" thickBot="1" x14ac:dyDescent="0.3">
      <c r="A204" s="79" t="str">
        <f>IF(qaNotes!A204="","",qaNotes!A204)</f>
        <v>Alabama Department of Transportation</v>
      </c>
      <c r="B204" s="183" t="str">
        <f>IF(qaNotes!B204="","",qaNotes!B204)</f>
        <v>AL DOT Earthwork/ Base Tech</v>
      </c>
      <c r="C204" s="91" t="str">
        <f>IF(qaNotes!C204="","",qaNotes!C204)</f>
        <v>None</v>
      </c>
      <c r="D204" s="265" t="str">
        <f>IF(qaNotes!H204="","",qaNotes!H204)</f>
        <v>D698, D1557, D4318, D6938</v>
      </c>
      <c r="E204" s="221" t="str">
        <f>IF(qaNotes!I204="","",qaNotes!I204)</f>
        <v>D6938</v>
      </c>
      <c r="F204" s="221" t="str">
        <f>IF(qaNotes!J204="","",qaNotes!J204)</f>
        <v/>
      </c>
      <c r="G204" s="221" t="str">
        <f>IF(qaNotes!K204="","",qaNotes!K204)</f>
        <v/>
      </c>
    </row>
    <row r="205" spans="1:7" ht="37.5" customHeight="1" x14ac:dyDescent="0.25">
      <c r="A205" s="79" t="str">
        <f>IF(qaNotes!A205="","",qaNotes!A205)</f>
        <v>Alabama Department of Transportation</v>
      </c>
      <c r="B205" s="127" t="str">
        <f>IF(qaNotes!B205="","",qaNotes!B205)</f>
        <v>AL DOT Binder Tech Level 1 (Refineries)</v>
      </c>
      <c r="C205" s="109" t="str">
        <f>IF(qaNotes!C205="","",qaNotes!C205)</f>
        <v>D3666 (Asphalt Binder)</v>
      </c>
      <c r="D205" s="1051" t="str">
        <f>IF(qaNotes!H205="","",qaNotes!H205)</f>
        <v>R28, T240, T313, T315, T316, T350, M320, M332, R29, T48</v>
      </c>
      <c r="E205" s="1054" t="str">
        <f>IF(qaNotes!I205="","",qaNotes!I205)</f>
        <v>R28, T240, T313, T315, T316, T350</v>
      </c>
      <c r="F205" s="1054" t="str">
        <f>IF(qaNotes!J205="","",qaNotes!J205)</f>
        <v/>
      </c>
      <c r="G205" s="1054" t="str">
        <f>IF(qaNotes!K205="","",qaNotes!K205)</f>
        <v/>
      </c>
    </row>
    <row r="206" spans="1:7" ht="37.5" customHeight="1" thickBot="1" x14ac:dyDescent="0.3">
      <c r="A206" s="79" t="str">
        <f>IF(qaNotes!A206="","",qaNotes!A206)</f>
        <v>Alabama Department of Transportation</v>
      </c>
      <c r="B206" s="138" t="str">
        <f>IF(qaNotes!B206="","",qaNotes!B206)</f>
        <v>AL DOT Binder Tech Level 1 (Refineries)</v>
      </c>
      <c r="C206" s="111" t="str">
        <f>IF(qaNotes!C206="","",qaNotes!C206)</f>
        <v>E329 (Asphalt Binder)</v>
      </c>
      <c r="D206" s="1053"/>
      <c r="E206" s="1056"/>
      <c r="F206" s="1056"/>
      <c r="G206" s="1056"/>
    </row>
    <row r="207" spans="1:7" ht="37.5" customHeight="1" x14ac:dyDescent="0.25">
      <c r="A207" s="79" t="str">
        <f>IF(qaNotes!A207="","",qaNotes!A207)</f>
        <v>Alabama Department of Transportation</v>
      </c>
      <c r="B207" s="127" t="str">
        <f>IF(qaNotes!B207="","",qaNotes!B207)</f>
        <v>AL DOT Binder Tech Level 2 (Terminals)</v>
      </c>
      <c r="C207" s="109" t="str">
        <f>IF(qaNotes!C207="","",qaNotes!C207)</f>
        <v>D3666 (Asphalt Binder)</v>
      </c>
      <c r="D207" s="1051" t="str">
        <f>IF(qaNotes!H207="","",qaNotes!H207)</f>
        <v/>
      </c>
      <c r="E207" s="1054" t="str">
        <f>IF(qaNotes!I207="","",qaNotes!I207)</f>
        <v/>
      </c>
      <c r="F207" s="1054" t="str">
        <f>IF(qaNotes!J207="","",qaNotes!J207)</f>
        <v/>
      </c>
      <c r="G207" s="1054" t="str">
        <f>IF(qaNotes!K207="","",qaNotes!K207)</f>
        <v/>
      </c>
    </row>
    <row r="208" spans="1:7" ht="37.5" customHeight="1" thickBot="1" x14ac:dyDescent="0.3">
      <c r="A208" s="79" t="str">
        <f>IF(qaNotes!A208="","",qaNotes!A208)</f>
        <v>Alabama Department of Transportation</v>
      </c>
      <c r="B208" s="132" t="str">
        <f>IF(qaNotes!B208="","",qaNotes!B208)</f>
        <v>AL DOT Binder Tech Level 2 (Terminals)</v>
      </c>
      <c r="C208" s="112" t="str">
        <f>IF(qaNotes!C208="","",qaNotes!C208)</f>
        <v>E329 (Asphalt Binder)</v>
      </c>
      <c r="D208" s="1053"/>
      <c r="E208" s="1056"/>
      <c r="F208" s="1056"/>
      <c r="G208" s="1056"/>
    </row>
    <row r="209" spans="1:7" ht="37.5" customHeight="1" x14ac:dyDescent="0.25">
      <c r="A209" s="83" t="str">
        <f>IF(qaNotes!A209="","",qaNotes!A209)</f>
        <v>Alaska Department of Transportation / WAQTC</v>
      </c>
      <c r="B209" s="119" t="str">
        <f>IF(qaNotes!B209="","",qaNotes!B209)</f>
        <v>AK DOT Embankment &amp; Base In-Place Density (EBTT)</v>
      </c>
      <c r="C209" s="106" t="str">
        <f>IF(qaNotes!C209="","",qaNotes!C209)</f>
        <v>D3666 (Aggregate)</v>
      </c>
      <c r="D209" s="1057" t="str">
        <f>IF(qaNotes!H209="","",qaNotes!H209)</f>
        <v>T255, T265, T99, T180, R75, T272, T85, T166, T355, T310, T209, T166, T355</v>
      </c>
      <c r="E209" s="1059" t="str">
        <f>IF(qaNotes!I209="","",qaNotes!I209)</f>
        <v>T255, T265, T99, T180, R75, T272, T85, T166, T355, T310, T209, T166, T355</v>
      </c>
      <c r="F209" s="1059" t="str">
        <f>IF(qaNotes!J209="","",qaNotes!J209)</f>
        <v/>
      </c>
      <c r="G209" s="1059" t="str">
        <f>IF(qaNotes!K209="","",qaNotes!K209)</f>
        <v/>
      </c>
    </row>
    <row r="210" spans="1:7" ht="37.5" customHeight="1" x14ac:dyDescent="0.25">
      <c r="A210" s="58" t="str">
        <f>IF(qaNotes!A210="","",qaNotes!A210)</f>
        <v>Alaska Department of Transportation / WAQTC</v>
      </c>
      <c r="B210" s="121" t="str">
        <f>IF(qaNotes!B210="","",qaNotes!B210)</f>
        <v>AK DOT Embankment &amp; Base In-Place Density (EBTT)</v>
      </c>
      <c r="C210" s="108" t="str">
        <f>IF(qaNotes!C210="","",qaNotes!C210)</f>
        <v>D3666 (Asphalt Mixture)</v>
      </c>
      <c r="D210" s="1061"/>
      <c r="E210" s="1066"/>
      <c r="F210" s="1066"/>
      <c r="G210" s="1066"/>
    </row>
    <row r="211" spans="1:7" ht="37.5" customHeight="1" x14ac:dyDescent="0.25">
      <c r="A211" s="58" t="str">
        <f>IF(qaNotes!A211="","",qaNotes!A211)</f>
        <v>Alaska Department of Transportation / WAQTC</v>
      </c>
      <c r="B211" s="121" t="str">
        <f>IF(qaNotes!B211="","",qaNotes!B211)</f>
        <v>AK DOT Embankment &amp; Base In-Place Density (EBTT)</v>
      </c>
      <c r="C211" s="108" t="str">
        <f>IF(qaNotes!C211="","",qaNotes!C211)</f>
        <v>D3740 (Soil)</v>
      </c>
      <c r="D211" s="1061"/>
      <c r="E211" s="1066"/>
      <c r="F211" s="1066"/>
      <c r="G211" s="1066"/>
    </row>
    <row r="212" spans="1:7" ht="37.5" customHeight="1" x14ac:dyDescent="0.25">
      <c r="A212" s="58" t="str">
        <f>IF(qaNotes!A212="","",qaNotes!A212)</f>
        <v>Alaska Department of Transportation / WAQTC</v>
      </c>
      <c r="B212" s="121" t="str">
        <f>IF(qaNotes!B212="","",qaNotes!B212)</f>
        <v>AK DOT Embankment &amp; Base In-Place Density (EBTT)</v>
      </c>
      <c r="C212" s="108" t="str">
        <f>IF(qaNotes!C212="","",qaNotes!C212)</f>
        <v>E329 (Aggregate)</v>
      </c>
      <c r="D212" s="1061"/>
      <c r="E212" s="1066"/>
      <c r="F212" s="1066"/>
      <c r="G212" s="1066"/>
    </row>
    <row r="213" spans="1:7" ht="37.5" customHeight="1" x14ac:dyDescent="0.25">
      <c r="A213" s="58" t="str">
        <f>IF(qaNotes!A213="","",qaNotes!A213)</f>
        <v>Alaska Department of Transportation / WAQTC</v>
      </c>
      <c r="B213" s="121" t="str">
        <f>IF(qaNotes!B213="","",qaNotes!B213)</f>
        <v>AK DOT Embankment &amp; Base In-Place Density (EBTT)</v>
      </c>
      <c r="C213" s="108" t="str">
        <f>IF(qaNotes!C213="","",qaNotes!C213)</f>
        <v>E329 (Asphalt Mixture)</v>
      </c>
      <c r="D213" s="1061"/>
      <c r="E213" s="1066"/>
      <c r="F213" s="1066"/>
      <c r="G213" s="1066"/>
    </row>
    <row r="214" spans="1:7" ht="37.5" customHeight="1" thickBot="1" x14ac:dyDescent="0.3">
      <c r="A214" s="58" t="str">
        <f>IF(qaNotes!A214="","",qaNotes!A214)</f>
        <v>Alaska Department of Transportation / WAQTC</v>
      </c>
      <c r="B214" s="118" t="str">
        <f>IF(qaNotes!B214="","",qaNotes!B214)</f>
        <v>AK DOT Embankment &amp; Base In-Place Density (EBTT)</v>
      </c>
      <c r="C214" s="107" t="str">
        <f>IF(qaNotes!C214="","",qaNotes!C214)</f>
        <v>E329 (Soil)</v>
      </c>
      <c r="D214" s="1058"/>
      <c r="E214" s="1060"/>
      <c r="F214" s="1060"/>
      <c r="G214" s="1060"/>
    </row>
    <row r="215" spans="1:7" ht="37.5" customHeight="1" x14ac:dyDescent="0.25">
      <c r="A215" s="58" t="str">
        <f>IF(qaNotes!A215="","",qaNotes!A215)</f>
        <v>Alaska Department of Transportation / WAQTC</v>
      </c>
      <c r="B215" s="119" t="str">
        <f>IF(qaNotes!B215="","",qaNotes!B215)</f>
        <v>AK DOT Aggregate (AgTT)</v>
      </c>
      <c r="C215" s="106" t="str">
        <f>IF(qaNotes!C215="","",qaNotes!C215)</f>
        <v>D3666 (Aggregate)</v>
      </c>
      <c r="D215" s="1057" t="str">
        <f>IF(qaNotes!H215="","",qaNotes!H215)</f>
        <v>T2, R76, T255, T27, T11, T335, T176</v>
      </c>
      <c r="E215" s="1059" t="str">
        <f>IF(qaNotes!I215="","",qaNotes!I215)</f>
        <v>R76, T255, T27, T11, T355, T176</v>
      </c>
      <c r="F215" s="1059" t="str">
        <f>IF(qaNotes!J215="","",qaNotes!J215)</f>
        <v/>
      </c>
      <c r="G215" s="1059" t="str">
        <f>IF(qaNotes!K215="","",qaNotes!K215)</f>
        <v/>
      </c>
    </row>
    <row r="216" spans="1:7" ht="37.5" customHeight="1" thickBot="1" x14ac:dyDescent="0.3">
      <c r="A216" s="58" t="str">
        <f>IF(qaNotes!A216="","",qaNotes!A216)</f>
        <v>Alaska Department of Transportation / WAQTC</v>
      </c>
      <c r="B216" s="118" t="str">
        <f>IF(qaNotes!B216="","",qaNotes!B216)</f>
        <v>AK DOT Aggregate (AgTT)</v>
      </c>
      <c r="C216" s="107" t="str">
        <f>IF(qaNotes!C216="","",qaNotes!C216)</f>
        <v>E329 (Aggregate)</v>
      </c>
      <c r="D216" s="1058"/>
      <c r="E216" s="1060"/>
      <c r="F216" s="1060"/>
      <c r="G216" s="1060"/>
    </row>
    <row r="217" spans="1:7" ht="37.5" customHeight="1" x14ac:dyDescent="0.25">
      <c r="A217" s="58" t="str">
        <f>IF(qaNotes!A217="","",qaNotes!A217)</f>
        <v>Alaska Department of Transportation / WAQTC</v>
      </c>
      <c r="B217" s="119" t="str">
        <f>IF(qaNotes!B217="","",qaNotes!B217)</f>
        <v>Asphalt Testing Technician I (AsTT)</v>
      </c>
      <c r="C217" s="106" t="str">
        <f>IF(qaNotes!C217="","",qaNotes!C217)</f>
        <v>D3666 (Asphalt Mixture)</v>
      </c>
      <c r="D217" s="1057" t="str">
        <f>IF(qaNotes!H217="","",qaNotes!H217)</f>
        <v>T168, R47, T329, T308, R66, T30, T209, T166</v>
      </c>
      <c r="E217" s="1059" t="str">
        <f>IF(qaNotes!I217="","",qaNotes!I217)</f>
        <v>T308, T30, T209, T166, T168, R47, T329</v>
      </c>
      <c r="F217" s="1059" t="str">
        <f>IF(qaNotes!J217="","",qaNotes!J217)</f>
        <v/>
      </c>
      <c r="G217" s="1059" t="str">
        <f>IF(qaNotes!K217="","",qaNotes!K217)</f>
        <v/>
      </c>
    </row>
    <row r="218" spans="1:7" ht="37.5" customHeight="1" thickBot="1" x14ac:dyDescent="0.3">
      <c r="A218" s="58" t="str">
        <f>IF(qaNotes!A218="","",qaNotes!A218)</f>
        <v>Alaska Department of Transportation / WAQTC</v>
      </c>
      <c r="B218" s="118" t="str">
        <f>IF(qaNotes!B218="","",qaNotes!B218)</f>
        <v>Asphalt Testing Technician I (AsTT)</v>
      </c>
      <c r="C218" s="107" t="str">
        <f>IF(qaNotes!C218="","",qaNotes!C218)</f>
        <v>E329 (Asphalt Mixture)</v>
      </c>
      <c r="D218" s="1058"/>
      <c r="E218" s="1060"/>
      <c r="F218" s="1060"/>
      <c r="G218" s="1060"/>
    </row>
    <row r="219" spans="1:7" ht="37.5" customHeight="1" x14ac:dyDescent="0.25">
      <c r="A219" s="58" t="str">
        <f>IF(qaNotes!A219="","",qaNotes!A219)</f>
        <v>Alaska Department of Transportation / WAQTC</v>
      </c>
      <c r="B219" s="119" t="str">
        <f>IF(qaNotes!B219="","",qaNotes!B219)</f>
        <v>Asphalt Testing Technician II (AsTT II)</v>
      </c>
      <c r="C219" s="106" t="str">
        <f>IF(qaNotes!C219="","",qaNotes!C219)</f>
        <v>D3666 (Asphalt Mixture)</v>
      </c>
      <c r="D219" s="1057" t="str">
        <f>IF(qaNotes!H219="","",qaNotes!H219)</f>
        <v>T168, R47, T329, T308, R66, T30, T209, T166, T312, WAQTC TM 13</v>
      </c>
      <c r="E219" s="1059" t="str">
        <f>IF(qaNotes!I219="","",qaNotes!I219)</f>
        <v>T168, R47, T329, T308, T30, T209, T166, T312, WAQTC TM 13</v>
      </c>
      <c r="F219" s="1059" t="str">
        <f>IF(qaNotes!J219="","",qaNotes!J219)</f>
        <v/>
      </c>
      <c r="G219" s="1059" t="str">
        <f>IF(qaNotes!K219="","",qaNotes!K219)</f>
        <v/>
      </c>
    </row>
    <row r="220" spans="1:7" ht="37.5" customHeight="1" thickBot="1" x14ac:dyDescent="0.3">
      <c r="A220" s="58" t="str">
        <f>IF(qaNotes!A220="","",qaNotes!A220)</f>
        <v>Alaska Department of Transportation / WAQTC</v>
      </c>
      <c r="B220" s="118" t="str">
        <f>IF(qaNotes!B220="","",qaNotes!B220)</f>
        <v>Asphalt Testing Technician II (AsTT II)</v>
      </c>
      <c r="C220" s="107" t="str">
        <f>IF(qaNotes!C220="","",qaNotes!C220)</f>
        <v>E329 (Asphalt Mixture)</v>
      </c>
      <c r="D220" s="1058"/>
      <c r="E220" s="1060"/>
      <c r="F220" s="1060"/>
      <c r="G220" s="1060"/>
    </row>
    <row r="221" spans="1:7" ht="37.5" customHeight="1" thickBot="1" x14ac:dyDescent="0.3">
      <c r="A221" s="58" t="str">
        <f>IF(qaNotes!A221="","",qaNotes!A221)</f>
        <v>Alaska Department of Transportation / WAQTC</v>
      </c>
      <c r="B221" s="119" t="str">
        <f>IF(qaNotes!B221="","",qaNotes!B221)</f>
        <v>AK DOT Concrete (CTT)</v>
      </c>
      <c r="C221" s="24" t="str">
        <f>IF(qaNotes!C221="","",qaNotes!C221)</f>
        <v>None</v>
      </c>
      <c r="D221" s="216" t="str">
        <f>IF(qaNotes!H221="","",qaNotes!H221)</f>
        <v>WAQTC TM2, T309, T119, T121, T152, T23</v>
      </c>
      <c r="E221" s="268" t="str">
        <f>IF(qaNotes!I221="","",qaNotes!I221)</f>
        <v>T309, T119, T121, T152, T23</v>
      </c>
      <c r="F221" s="27" t="str">
        <f>IF(qaNotes!J221="","",qaNotes!J221)</f>
        <v/>
      </c>
      <c r="G221" s="21" t="str">
        <f>IF(qaNotes!K221="","",qaNotes!K221)</f>
        <v/>
      </c>
    </row>
    <row r="222" spans="1:7" ht="37.5" customHeight="1" x14ac:dyDescent="0.25">
      <c r="A222" s="89" t="str">
        <f>IF(qaNotes!A222="","",qaNotes!A222)</f>
        <v>Arizona Department of Transportation</v>
      </c>
      <c r="B222" s="127" t="str">
        <f>IF(qaNotes!B222="","",qaNotes!B222)</f>
        <v>ATTI Asphalt</v>
      </c>
      <c r="C222" s="109" t="str">
        <f>IF(qaNotes!C222="","",qaNotes!C222)</f>
        <v>D3666 (Aggregate)</v>
      </c>
      <c r="D222" s="1051" t="str">
        <f>IF(qaNotes!H222="","",qaNotes!H222)</f>
        <v>ARIZ 103, 104, 247, 406, 410, 415, 416, 417, 421, 424, 427, 428, and T312</v>
      </c>
      <c r="E222" s="1054" t="str">
        <f>IF(qaNotes!I222="","",qaNotes!I222)</f>
        <v>ARIZ 103, 104, 247, 406, 410, 415, 416, 417, 421, 424, 427, 428, and T312</v>
      </c>
      <c r="F222" s="1054" t="str">
        <f>IF(qaNotes!J222="","",qaNotes!J222)</f>
        <v>Same as Initial</v>
      </c>
      <c r="G222" s="1054" t="str">
        <f>IF(qaNotes!K222="","",qaNotes!K222)</f>
        <v>Same as initial</v>
      </c>
    </row>
    <row r="223" spans="1:7" ht="37.5" customHeight="1" x14ac:dyDescent="0.25">
      <c r="A223" s="79" t="str">
        <f>IF(qaNotes!A223="","",qaNotes!A223)</f>
        <v>Arizona Department of Transportation</v>
      </c>
      <c r="B223" s="132" t="str">
        <f>IF(qaNotes!B223="","",qaNotes!B223)</f>
        <v>ATTI Asphalt</v>
      </c>
      <c r="C223" s="110" t="str">
        <f>IF(qaNotes!C223="","",qaNotes!C223)</f>
        <v>D3666 (Asphalt Mixture)</v>
      </c>
      <c r="D223" s="1052"/>
      <c r="E223" s="1055"/>
      <c r="F223" s="1055"/>
      <c r="G223" s="1055"/>
    </row>
    <row r="224" spans="1:7" ht="37.5" customHeight="1" x14ac:dyDescent="0.25">
      <c r="A224" s="79" t="str">
        <f>IF(qaNotes!A224="","",qaNotes!A224)</f>
        <v>Arizona Department of Transportation</v>
      </c>
      <c r="B224" s="132" t="str">
        <f>IF(qaNotes!B224="","",qaNotes!B224)</f>
        <v>ATTI Asphalt</v>
      </c>
      <c r="C224" s="110" t="str">
        <f>IF(qaNotes!C224="","",qaNotes!C224)</f>
        <v>E329 (Aggregate)</v>
      </c>
      <c r="D224" s="1052"/>
      <c r="E224" s="1055"/>
      <c r="F224" s="1055"/>
      <c r="G224" s="1055"/>
    </row>
    <row r="225" spans="1:7" ht="37.5" customHeight="1" thickBot="1" x14ac:dyDescent="0.3">
      <c r="A225" s="79" t="str">
        <f>IF(qaNotes!A225="","",qaNotes!A225)</f>
        <v>Arizona Department of Transportation</v>
      </c>
      <c r="B225" s="138" t="str">
        <f>IF(qaNotes!B225="","",qaNotes!B225)</f>
        <v>ATTI Asphalt</v>
      </c>
      <c r="C225" s="111" t="str">
        <f>IF(qaNotes!C225="","",qaNotes!C225)</f>
        <v>E329 (Asphalt Mixture)</v>
      </c>
      <c r="D225" s="1053"/>
      <c r="E225" s="1056"/>
      <c r="F225" s="1056"/>
      <c r="G225" s="1056"/>
    </row>
    <row r="226" spans="1:7" ht="37.5" customHeight="1" x14ac:dyDescent="0.25">
      <c r="A226" s="79" t="str">
        <f>IF(qaNotes!A226="","",qaNotes!A226)</f>
        <v>Arizona Department of Transportation</v>
      </c>
      <c r="B226" s="127" t="str">
        <f>IF(qaNotes!B226="","",qaNotes!B226)</f>
        <v>ATTI Field</v>
      </c>
      <c r="C226" s="109" t="str">
        <f>IF(qaNotes!C226="","",qaNotes!C226)</f>
        <v>D3666 (Aggregate)</v>
      </c>
      <c r="D226" s="1051" t="str">
        <f>IF(qaNotes!H226="","",qaNotes!H226)</f>
        <v>ARIZ 103, 104, 105, 225, 227, 229, 230, 232, 235, 246, 412, R76, and T217</v>
      </c>
      <c r="E226" s="1054" t="str">
        <f>IF(qaNotes!I226="","",qaNotes!I226)</f>
        <v>ARIZ 103, 104, 105, 225, 227, 229, 230, 232, 235, 246, 412, R76, and T217</v>
      </c>
      <c r="F226" s="1054" t="str">
        <f>IF(qaNotes!J226="","",qaNotes!J226)</f>
        <v>Same as initial</v>
      </c>
      <c r="G226" s="1054" t="str">
        <f>IF(qaNotes!K226="","",qaNotes!K226)</f>
        <v>Same as initial</v>
      </c>
    </row>
    <row r="227" spans="1:7" ht="37.5" customHeight="1" x14ac:dyDescent="0.25">
      <c r="A227" s="79" t="str">
        <f>IF(qaNotes!A227="","",qaNotes!A227)</f>
        <v>Arizona Department of Transportation</v>
      </c>
      <c r="B227" s="132" t="str">
        <f>IF(qaNotes!B227="","",qaNotes!B227)</f>
        <v>ATTI Field</v>
      </c>
      <c r="C227" s="110" t="str">
        <f>IF(qaNotes!C227="","",qaNotes!C227)</f>
        <v>D3666 (Asphalt Mixture)</v>
      </c>
      <c r="D227" s="1052"/>
      <c r="E227" s="1055"/>
      <c r="F227" s="1055"/>
      <c r="G227" s="1055"/>
    </row>
    <row r="228" spans="1:7" ht="37.5" customHeight="1" x14ac:dyDescent="0.25">
      <c r="A228" s="79" t="str">
        <f>IF(qaNotes!A228="","",qaNotes!A228)</f>
        <v>Arizona Department of Transportation</v>
      </c>
      <c r="B228" s="132" t="str">
        <f>IF(qaNotes!B228="","",qaNotes!B228)</f>
        <v>ATTI Field</v>
      </c>
      <c r="C228" s="110" t="str">
        <f>IF(qaNotes!C228="","",qaNotes!C228)</f>
        <v>D3740 (Soil)</v>
      </c>
      <c r="D228" s="1052"/>
      <c r="E228" s="1055"/>
      <c r="F228" s="1055"/>
      <c r="G228" s="1055"/>
    </row>
    <row r="229" spans="1:7" ht="37.5" customHeight="1" x14ac:dyDescent="0.25">
      <c r="A229" s="79" t="str">
        <f>IF(qaNotes!A229="","",qaNotes!A229)</f>
        <v>Arizona Department of Transportation</v>
      </c>
      <c r="B229" s="132" t="str">
        <f>IF(qaNotes!B229="","",qaNotes!B229)</f>
        <v>ATTI Field</v>
      </c>
      <c r="C229" s="110" t="str">
        <f>IF(qaNotes!C229="","",qaNotes!C229)</f>
        <v>E329 (Aggregate)</v>
      </c>
      <c r="D229" s="1052"/>
      <c r="E229" s="1055"/>
      <c r="F229" s="1055"/>
      <c r="G229" s="1055"/>
    </row>
    <row r="230" spans="1:7" ht="37.5" customHeight="1" x14ac:dyDescent="0.25">
      <c r="A230" s="79" t="str">
        <f>IF(qaNotes!A230="","",qaNotes!A230)</f>
        <v>Arizona Department of Transportation</v>
      </c>
      <c r="B230" s="132" t="str">
        <f>IF(qaNotes!B230="","",qaNotes!B230)</f>
        <v>ATTI Field</v>
      </c>
      <c r="C230" s="110" t="str">
        <f>IF(qaNotes!C230="","",qaNotes!C230)</f>
        <v>E329 (Asphalt Mixture)</v>
      </c>
      <c r="D230" s="1052"/>
      <c r="E230" s="1055"/>
      <c r="F230" s="1055"/>
      <c r="G230" s="1055"/>
    </row>
    <row r="231" spans="1:7" ht="37.5" customHeight="1" thickBot="1" x14ac:dyDescent="0.3">
      <c r="A231" s="79" t="str">
        <f>IF(qaNotes!A231="","",qaNotes!A231)</f>
        <v>Arizona Department of Transportation</v>
      </c>
      <c r="B231" s="138" t="str">
        <f>IF(qaNotes!B231="","",qaNotes!B231)</f>
        <v>ATTI Field</v>
      </c>
      <c r="C231" s="111" t="str">
        <f>IF(qaNotes!C231="","",qaNotes!C231)</f>
        <v>E329 (Soil)</v>
      </c>
      <c r="D231" s="1053"/>
      <c r="E231" s="1056"/>
      <c r="F231" s="1056"/>
      <c r="G231" s="1056"/>
    </row>
    <row r="232" spans="1:7" ht="37.5" customHeight="1" x14ac:dyDescent="0.25">
      <c r="A232" s="79" t="str">
        <f>IF(qaNotes!A232="","",qaNotes!A232)</f>
        <v>Arizona Department of Transportation</v>
      </c>
      <c r="B232" s="127" t="str">
        <f>IF(qaNotes!B232="","",qaNotes!B232)</f>
        <v>ATTI Laboratory Soils/Agg Technician</v>
      </c>
      <c r="C232" s="109" t="str">
        <f>IF(qaNotes!C232="","",qaNotes!C232)</f>
        <v>C1077 (Aggregate)</v>
      </c>
      <c r="D232" s="1051" t="str">
        <f>IF(qaNotes!H232="","",qaNotes!H232)</f>
        <v>ARIZ 105, 201 (T27/C136Sieving), 210 (SpG CoarseT85/C127), 211 (SpG Fine T84/C128), 212 (D4791), 225 (Proctor A), 233, 236 (pH and resistivity), 245 (Proctor D), and T11, T19, T21, T89, T90, T176, R76, T255, T265</v>
      </c>
      <c r="E232" s="1054" t="str">
        <f>IF(qaNotes!I232="","",qaNotes!I232)</f>
        <v>ARIZ 105, 201 (T27/C136Sieving), 210 (SpG CoarseT85/C127), 211 (SpG Fine T84/C128), 212 (D4791), 225 (Proctor A), 233, 236 (pH and resistivity), 245 (Proctor D), and T11, T19, T21, T89, T90, T176, R76, T255, T265</v>
      </c>
      <c r="F232" s="1054" t="str">
        <f>IF(qaNotes!J232="","",qaNotes!J232)</f>
        <v>Same as Initial</v>
      </c>
      <c r="G232" s="1054" t="str">
        <f>IF(qaNotes!K232="","",qaNotes!K232)</f>
        <v>Same as initial</v>
      </c>
    </row>
    <row r="233" spans="1:7" ht="37.5" customHeight="1" x14ac:dyDescent="0.25">
      <c r="A233" s="79" t="str">
        <f>IF(qaNotes!A233="","",qaNotes!A233)</f>
        <v>Arizona Department of Transportation</v>
      </c>
      <c r="B233" s="132" t="str">
        <f>IF(qaNotes!B233="","",qaNotes!B233)</f>
        <v>ATTI Laboratory Soils/Agg Technician</v>
      </c>
      <c r="C233" s="110" t="str">
        <f>IF(qaNotes!C233="","",qaNotes!C233)</f>
        <v>D3666 (Aggregate)</v>
      </c>
      <c r="D233" s="1052"/>
      <c r="E233" s="1055"/>
      <c r="F233" s="1055"/>
      <c r="G233" s="1055"/>
    </row>
    <row r="234" spans="1:7" ht="37.5" customHeight="1" x14ac:dyDescent="0.25">
      <c r="A234" s="79" t="str">
        <f>IF(qaNotes!A234="","",qaNotes!A234)</f>
        <v>Arizona Department of Transportation</v>
      </c>
      <c r="B234" s="132" t="str">
        <f>IF(qaNotes!B234="","",qaNotes!B234)</f>
        <v>ATTI Laboratory Soils/Agg Technician</v>
      </c>
      <c r="C234" s="110" t="str">
        <f>IF(qaNotes!C234="","",qaNotes!C234)</f>
        <v>D3740 (Soil)</v>
      </c>
      <c r="D234" s="1052"/>
      <c r="E234" s="1055"/>
      <c r="F234" s="1055"/>
      <c r="G234" s="1055"/>
    </row>
    <row r="235" spans="1:7" ht="37.5" customHeight="1" x14ac:dyDescent="0.25">
      <c r="A235" s="79" t="str">
        <f>IF(qaNotes!A235="","",qaNotes!A235)</f>
        <v>Arizona Department of Transportation</v>
      </c>
      <c r="B235" s="132" t="str">
        <f>IF(qaNotes!B235="","",qaNotes!B235)</f>
        <v>ATTI Laboratory Soils/Agg Technician</v>
      </c>
      <c r="C235" s="110" t="str">
        <f>IF(qaNotes!C235="","",qaNotes!C235)</f>
        <v>E329 (Aggregate)</v>
      </c>
      <c r="D235" s="1052"/>
      <c r="E235" s="1055"/>
      <c r="F235" s="1055"/>
      <c r="G235" s="1055"/>
    </row>
    <row r="236" spans="1:7" ht="37.5" customHeight="1" thickBot="1" x14ac:dyDescent="0.3">
      <c r="A236" s="79" t="str">
        <f>IF(qaNotes!A236="","",qaNotes!A236)</f>
        <v>Arizona Department of Transportation</v>
      </c>
      <c r="B236" s="132" t="str">
        <f>IF(qaNotes!B236="","",qaNotes!B236)</f>
        <v>ATTI Laboratory Soils/Agg Technician</v>
      </c>
      <c r="C236" s="112" t="str">
        <f>IF(qaNotes!C236="","",qaNotes!C236)</f>
        <v>E329 (Soil)</v>
      </c>
      <c r="D236" s="1053"/>
      <c r="E236" s="1056"/>
      <c r="F236" s="1056"/>
      <c r="G236" s="1056"/>
    </row>
    <row r="237" spans="1:7" ht="37.5" customHeight="1" x14ac:dyDescent="0.25">
      <c r="A237" s="94" t="str">
        <f>IF(qaNotes!A237="","",qaNotes!A237)</f>
        <v>Arkansas Department of Transportation</v>
      </c>
      <c r="B237" s="119" t="str">
        <f>IF(qaNotes!B237="","",qaNotes!B237)</f>
        <v>AR DOT CTTP Soils Testing Technician</v>
      </c>
      <c r="C237" s="106" t="str">
        <f>IF(qaNotes!C237="","",qaNotes!C237)</f>
        <v>D3740 (Soil)</v>
      </c>
      <c r="D237" s="1091" t="str">
        <f>IF(qaNotes!H237="","",qaNotes!H237)</f>
        <v>General terminology, R58, M145, M146, T265, T89 (1-pt. and 3-pt. methods), T90, T99, T180, T310 and ARDOT methods  for Sampling Soils and Moiture Content by Speedy Moisture Tester</v>
      </c>
      <c r="E237" s="1093" t="str">
        <f>IF(qaNotes!I237="","",qaNotes!I237)</f>
        <v xml:space="preserve">T89/T90, T99, T310 </v>
      </c>
      <c r="F237" s="1093" t="str">
        <f>IF(qaNotes!J237="","",qaNotes!J237)</f>
        <v/>
      </c>
      <c r="G237" s="1093" t="str">
        <f>IF(qaNotes!K237="","",qaNotes!K237)</f>
        <v/>
      </c>
    </row>
    <row r="238" spans="1:7" ht="37.5" customHeight="1" thickBot="1" x14ac:dyDescent="0.3">
      <c r="A238" s="58" t="str">
        <f>IF(qaNotes!A238="","",qaNotes!A238)</f>
        <v>Arkansas Department of Transportation</v>
      </c>
      <c r="B238" s="118" t="str">
        <f>IF(qaNotes!B238="","",qaNotes!B238)</f>
        <v>AR DOT CTTP Soils Testing Technician</v>
      </c>
      <c r="C238" s="107" t="str">
        <f>IF(qaNotes!C238="","",qaNotes!C238)</f>
        <v>E329 (Soil)</v>
      </c>
      <c r="D238" s="1092"/>
      <c r="E238" s="1094"/>
      <c r="F238" s="1094"/>
      <c r="G238" s="1094"/>
    </row>
    <row r="239" spans="1:7" ht="37.5" customHeight="1" x14ac:dyDescent="0.25">
      <c r="A239" s="58" t="str">
        <f>IF(qaNotes!A239="","",qaNotes!A239)</f>
        <v>Arkansas Department of Transportation</v>
      </c>
      <c r="B239" s="119" t="str">
        <f>IF(qaNotes!B239="","",qaNotes!B239)</f>
        <v>AR DOT CTTP Basic Agg</v>
      </c>
      <c r="C239" s="106" t="str">
        <f>IF(qaNotes!C239="","",qaNotes!C239)</f>
        <v>C1077 (Aggregate)</v>
      </c>
      <c r="D239" s="1091" t="str">
        <f>IF(qaNotes!H239="","",qaNotes!H239)</f>
        <v>general terminology, R76, R90, T255, T21, T11, T27, T84, T85, and ARDOT methods for crushed particle and deleterious matter in aggregate</v>
      </c>
      <c r="E239" s="1093" t="str">
        <f>IF(qaNotes!I239="","",qaNotes!I239)</f>
        <v>R76, T11, T21, T27, T84, T85</v>
      </c>
      <c r="F239" s="1093" t="str">
        <f>IF(qaNotes!J239="","",qaNotes!J239)</f>
        <v/>
      </c>
      <c r="G239" s="1093" t="str">
        <f>IF(qaNotes!K239="","",qaNotes!K239)</f>
        <v/>
      </c>
    </row>
    <row r="240" spans="1:7" ht="37.5" customHeight="1" x14ac:dyDescent="0.25">
      <c r="A240" s="58" t="str">
        <f>IF(qaNotes!A240="","",qaNotes!A240)</f>
        <v>Arkansas Department of Transportation</v>
      </c>
      <c r="B240" s="121" t="str">
        <f>IF(qaNotes!B240="","",qaNotes!B240)</f>
        <v>AR DOT CTTP Basic Agg</v>
      </c>
      <c r="C240" s="108" t="str">
        <f>IF(qaNotes!C240="","",qaNotes!C240)</f>
        <v>D3666 (Aggregate)</v>
      </c>
      <c r="D240" s="1095"/>
      <c r="E240" s="1096"/>
      <c r="F240" s="1096"/>
      <c r="G240" s="1096"/>
    </row>
    <row r="241" spans="1:7" ht="37.5" customHeight="1" thickBot="1" x14ac:dyDescent="0.3">
      <c r="A241" s="58" t="str">
        <f>IF(qaNotes!A241="","",qaNotes!A241)</f>
        <v>Arkansas Department of Transportation</v>
      </c>
      <c r="B241" s="118" t="str">
        <f>IF(qaNotes!B241="","",qaNotes!B241)</f>
        <v>AR DOT CTTP Basic Agg</v>
      </c>
      <c r="C241" s="107" t="str">
        <f>IF(qaNotes!C241="","",qaNotes!C241)</f>
        <v>E329 (Aggregate)</v>
      </c>
      <c r="D241" s="1092"/>
      <c r="E241" s="1094"/>
      <c r="F241" s="1094"/>
      <c r="G241" s="1094"/>
    </row>
    <row r="242" spans="1:7" ht="37.5" customHeight="1" x14ac:dyDescent="0.25">
      <c r="A242" s="58" t="str">
        <f>IF(qaNotes!A242="","",qaNotes!A242)</f>
        <v>Arkansas Department of Transportation</v>
      </c>
      <c r="B242" s="119" t="str">
        <f>IF(qaNotes!B242="","",qaNotes!B242)</f>
        <v>AR DOT CTTP Hot Mix Asphalt</v>
      </c>
      <c r="C242" s="106" t="str">
        <f>IF(qaNotes!C242="","",qaNotes!C242)</f>
        <v>D3666 (Asphalt Mixture)</v>
      </c>
      <c r="D242" s="1091" t="str">
        <f>IF(qaNotes!H242="","",qaNotes!H242)</f>
        <v>general terminology and concepts from M323, R47, T168, T329, R66, ASTM D979, ASTM D5361, T166, T209, T269, T312, T287, T308, and ARDOT methods for nuclear asphalt content gauge, solvent wash, calculating VMA, and nuclear density</v>
      </c>
      <c r="E242" s="1093" t="str">
        <f>IF(qaNotes!I242="","",qaNotes!I242)</f>
        <v>T166, T209, T308, T312, ARDOT 449, ARDOT 461</v>
      </c>
      <c r="F242" s="1093" t="str">
        <f>IF(qaNotes!J242="","",qaNotes!J242)</f>
        <v/>
      </c>
      <c r="G242" s="1093" t="str">
        <f>IF(qaNotes!K242="","",qaNotes!K242)</f>
        <v/>
      </c>
    </row>
    <row r="243" spans="1:7" ht="37.5" customHeight="1" thickBot="1" x14ac:dyDescent="0.3">
      <c r="A243" s="58" t="str">
        <f>IF(qaNotes!A243="","",qaNotes!A243)</f>
        <v>Arkansas Department of Transportation</v>
      </c>
      <c r="B243" s="118" t="str">
        <f>IF(qaNotes!B243="","",qaNotes!B243)</f>
        <v>AR DOT CTTP Hot Mix Asphalt</v>
      </c>
      <c r="C243" s="107" t="str">
        <f>IF(qaNotes!C243="","",qaNotes!C243)</f>
        <v>E329 (Asphalt Mixture)</v>
      </c>
      <c r="D243" s="1092"/>
      <c r="E243" s="1094"/>
      <c r="F243" s="1094"/>
      <c r="G243" s="1094"/>
    </row>
    <row r="244" spans="1:7" ht="37.5" customHeight="1" x14ac:dyDescent="0.25">
      <c r="A244" s="58" t="str">
        <f>IF(qaNotes!A244="","",qaNotes!A244)</f>
        <v>Arkansas Department of Transportation</v>
      </c>
      <c r="B244" s="119" t="str">
        <f>IF(qaNotes!B244="","",qaNotes!B244)</f>
        <v>AR DOT CTTP PC Concrete</v>
      </c>
      <c r="C244" s="106" t="str">
        <f>IF(qaNotes!C244="","",qaNotes!C244)</f>
        <v>C1077 (Concrete)</v>
      </c>
      <c r="D244" s="1091" t="str">
        <f>IF(qaNotes!H244="","",qaNotes!H244)</f>
        <v/>
      </c>
      <c r="E244" s="1093" t="str">
        <f>IF(qaNotes!I244="","",qaNotes!I244)</f>
        <v/>
      </c>
      <c r="F244" s="1093" t="str">
        <f>IF(qaNotes!J244="","",qaNotes!J244)</f>
        <v/>
      </c>
      <c r="G244" s="1093" t="str">
        <f>IF(qaNotes!K244="","",qaNotes!K244)</f>
        <v/>
      </c>
    </row>
    <row r="245" spans="1:7" ht="37.5" customHeight="1" thickBot="1" x14ac:dyDescent="0.3">
      <c r="A245" s="58" t="str">
        <f>IF(qaNotes!A245="","",qaNotes!A245)</f>
        <v>Arkansas Department of Transportation</v>
      </c>
      <c r="B245" s="118" t="str">
        <f>IF(qaNotes!B245="","",qaNotes!B245)</f>
        <v>AR DOT CTTP PC Concrete</v>
      </c>
      <c r="C245" s="107" t="str">
        <f>IF(qaNotes!C245="","",qaNotes!C245)</f>
        <v>E329 (Concrete)</v>
      </c>
      <c r="D245" s="1092"/>
      <c r="E245" s="1094"/>
      <c r="F245" s="1094"/>
      <c r="G245" s="1094"/>
    </row>
    <row r="246" spans="1:7" ht="37.5" customHeight="1" x14ac:dyDescent="0.25">
      <c r="A246" s="58" t="str">
        <f>IF(qaNotes!A246="","",qaNotes!A246)</f>
        <v>Arkansas Department of Transportation</v>
      </c>
      <c r="B246" s="119" t="str">
        <f>IF(qaNotes!B246="","",qaNotes!B246)</f>
        <v>AR DOT CTTP PC Strength</v>
      </c>
      <c r="C246" s="106" t="str">
        <f>IF(qaNotes!C246="","",qaNotes!C246)</f>
        <v xml:space="preserve">C1077 (Concrete) </v>
      </c>
      <c r="D246" s="1091" t="str">
        <f>IF(qaNotes!H246="","",qaNotes!H246)</f>
        <v/>
      </c>
      <c r="E246" s="1093" t="str">
        <f>IF(qaNotes!I246="","",qaNotes!I246)</f>
        <v/>
      </c>
      <c r="F246" s="1093" t="str">
        <f>IF(qaNotes!J246="","",qaNotes!J246)</f>
        <v/>
      </c>
      <c r="G246" s="1093" t="str">
        <f>IF(qaNotes!K246="","",qaNotes!K246)</f>
        <v/>
      </c>
    </row>
    <row r="247" spans="1:7" ht="37.5" customHeight="1" thickBot="1" x14ac:dyDescent="0.3">
      <c r="A247" s="58" t="str">
        <f>IF(qaNotes!A247="","",qaNotes!A247)</f>
        <v>Arkansas Department of Transportation</v>
      </c>
      <c r="B247" s="121" t="str">
        <f>IF(qaNotes!B247="","",qaNotes!B247)</f>
        <v>AR DOT CTTP PC Strength</v>
      </c>
      <c r="C247" s="11" t="str">
        <f>IF(qaNotes!C247="","",qaNotes!C247)</f>
        <v>E329 (Concrete)</v>
      </c>
      <c r="D247" s="1092"/>
      <c r="E247" s="1094"/>
      <c r="F247" s="1094"/>
      <c r="G247" s="1094"/>
    </row>
    <row r="248" spans="1:7" ht="37.5" customHeight="1" x14ac:dyDescent="0.25">
      <c r="A248" s="77" t="str">
        <f>IF(qaNotes!A248="","",qaNotes!A248)</f>
        <v xml:space="preserve">Caltrans - California DoT </v>
      </c>
      <c r="B248" s="127" t="str">
        <f>IF(qaNotes!B248="","",qaNotes!B248)</f>
        <v>Independent Assurance Program</v>
      </c>
      <c r="C248" s="109" t="str">
        <f>IF(qaNotes!C248="","",qaNotes!C248)</f>
        <v>D3666 (Aggregate)</v>
      </c>
      <c r="D248" s="1051" t="str">
        <f>IF(qaNotes!H248="","",qaNotes!H248)</f>
        <v/>
      </c>
      <c r="E248" s="1054" t="str">
        <f>IF(qaNotes!I248="","",qaNotes!I248)</f>
        <v/>
      </c>
      <c r="F248" s="1054" t="str">
        <f>IF(qaNotes!J248="","",qaNotes!J248)</f>
        <v/>
      </c>
      <c r="G248" s="1054" t="str">
        <f>IF(qaNotes!K248="","",qaNotes!K248)</f>
        <v/>
      </c>
    </row>
    <row r="249" spans="1:7" ht="53.25" customHeight="1" thickBot="1" x14ac:dyDescent="0.3">
      <c r="A249" s="79" t="str">
        <f>IF(qaNotes!A249="","",qaNotes!A249)</f>
        <v xml:space="preserve">Caltrans - California DoT </v>
      </c>
      <c r="B249" s="138" t="str">
        <f>IF(qaNotes!B249="","",qaNotes!B249)</f>
        <v>Independent Assurance Program</v>
      </c>
      <c r="C249" s="111" t="str">
        <f>IF(qaNotes!C249="","",qaNotes!C249)</f>
        <v>E329 (Aggregate)</v>
      </c>
      <c r="D249" s="1053"/>
      <c r="E249" s="1056"/>
      <c r="F249" s="1056"/>
      <c r="G249" s="1056"/>
    </row>
    <row r="250" spans="1:7" ht="37.5" customHeight="1" x14ac:dyDescent="0.25">
      <c r="A250" s="79" t="str">
        <f>IF(qaNotes!A250="","",qaNotes!A250)</f>
        <v xml:space="preserve">Caltrans - California DoT </v>
      </c>
      <c r="B250" s="127" t="str">
        <f>IF(qaNotes!B250="","",qaNotes!B250)</f>
        <v>Independent Assurance Program</v>
      </c>
      <c r="C250" s="109" t="str">
        <f>IF(qaNotes!C250="","",qaNotes!C250)</f>
        <v>D3666 (Asphalt Mixture)</v>
      </c>
      <c r="D250" s="1051" t="str">
        <f>IF(qaNotes!H250="","",qaNotes!H250)</f>
        <v/>
      </c>
      <c r="E250" s="1054" t="str">
        <f>IF(qaNotes!I250="","",qaNotes!I250)</f>
        <v/>
      </c>
      <c r="F250" s="1054" t="str">
        <f>IF(qaNotes!J250="","",qaNotes!J250)</f>
        <v/>
      </c>
      <c r="G250" s="1054" t="str">
        <f>IF(qaNotes!K250="","",qaNotes!K250)</f>
        <v/>
      </c>
    </row>
    <row r="251" spans="1:7" ht="50.25" customHeight="1" thickBot="1" x14ac:dyDescent="0.3">
      <c r="A251" s="79" t="str">
        <f>IF(qaNotes!A251="","",qaNotes!A251)</f>
        <v xml:space="preserve">Caltrans - California DoT </v>
      </c>
      <c r="B251" s="138" t="str">
        <f>IF(qaNotes!B251="","",qaNotes!B251)</f>
        <v>Independent Assurance Program</v>
      </c>
      <c r="C251" s="111" t="str">
        <f>IF(qaNotes!C251="","",qaNotes!C251)</f>
        <v>E329 (Asphalt Mixture)</v>
      </c>
      <c r="D251" s="1053"/>
      <c r="E251" s="1056"/>
      <c r="F251" s="1056"/>
      <c r="G251" s="1056"/>
    </row>
    <row r="252" spans="1:7" ht="37.5" customHeight="1" x14ac:dyDescent="0.25">
      <c r="A252" s="79" t="str">
        <f>IF(qaNotes!A252="","",qaNotes!A252)</f>
        <v xml:space="preserve">Caltrans - California DoT </v>
      </c>
      <c r="B252" s="127" t="str">
        <f>IF(qaNotes!B252="","",qaNotes!B252)</f>
        <v>Independent Assurance Program</v>
      </c>
      <c r="C252" s="109" t="str">
        <f>IF(qaNotes!C252="","",qaNotes!C252)</f>
        <v>D3666 (Emulsified Asphalt)</v>
      </c>
      <c r="D252" s="1051" t="str">
        <f>IF(qaNotes!H252="","",qaNotes!H252)</f>
        <v/>
      </c>
      <c r="E252" s="1054" t="str">
        <f>IF(qaNotes!I252="","",qaNotes!I252)</f>
        <v/>
      </c>
      <c r="F252" s="1054" t="str">
        <f>IF(qaNotes!J252="","",qaNotes!J252)</f>
        <v/>
      </c>
      <c r="G252" s="1054" t="str">
        <f>IF(qaNotes!K252="","",qaNotes!K252)</f>
        <v/>
      </c>
    </row>
    <row r="253" spans="1:7" ht="49.5" customHeight="1" thickBot="1" x14ac:dyDescent="0.3">
      <c r="A253" s="79" t="str">
        <f>IF(qaNotes!A253="","",qaNotes!A253)</f>
        <v xml:space="preserve">Caltrans - California DoT </v>
      </c>
      <c r="B253" s="138" t="str">
        <f>IF(qaNotes!B253="","",qaNotes!B253)</f>
        <v>Independent Assurance Program</v>
      </c>
      <c r="C253" s="111" t="str">
        <f>IF(qaNotes!C253="","",qaNotes!C253)</f>
        <v>E329 (Emulsified Asphalt)</v>
      </c>
      <c r="D253" s="1053"/>
      <c r="E253" s="1056"/>
      <c r="F253" s="1056"/>
      <c r="G253" s="1056"/>
    </row>
    <row r="254" spans="1:7" ht="37.5" customHeight="1" x14ac:dyDescent="0.25">
      <c r="A254" s="79" t="str">
        <f>IF(qaNotes!A254="","",qaNotes!A254)</f>
        <v xml:space="preserve">Caltrans - California DoT </v>
      </c>
      <c r="B254" s="127" t="str">
        <f>IF(qaNotes!B254="","",qaNotes!B254)</f>
        <v>Independent Assurance Program</v>
      </c>
      <c r="C254" s="109" t="str">
        <f>IF(qaNotes!C254="","",qaNotes!C254)</f>
        <v>D3740 (Soil)</v>
      </c>
      <c r="D254" s="1051" t="str">
        <f>IF(qaNotes!H254="","",qaNotes!H254)</f>
        <v/>
      </c>
      <c r="E254" s="1054" t="str">
        <f>IF(qaNotes!I254="","",qaNotes!I254)</f>
        <v/>
      </c>
      <c r="F254" s="1054" t="str">
        <f>IF(qaNotes!J254="","",qaNotes!J254)</f>
        <v/>
      </c>
      <c r="G254" s="1054" t="str">
        <f>IF(qaNotes!K254="","",qaNotes!K254)</f>
        <v/>
      </c>
    </row>
    <row r="255" spans="1:7" ht="51" customHeight="1" thickBot="1" x14ac:dyDescent="0.3">
      <c r="A255" s="79" t="str">
        <f>IF(qaNotes!A255="","",qaNotes!A255)</f>
        <v xml:space="preserve">Caltrans - California DoT </v>
      </c>
      <c r="B255" s="132" t="str">
        <f>IF(qaNotes!B255="","",qaNotes!B255)</f>
        <v>Independent Assurance Program</v>
      </c>
      <c r="C255" s="112" t="str">
        <f>IF(qaNotes!C255="","",qaNotes!C255)</f>
        <v>E329 (Soil)</v>
      </c>
      <c r="D255" s="1053"/>
      <c r="E255" s="1056"/>
      <c r="F255" s="1056"/>
      <c r="G255" s="1056"/>
    </row>
    <row r="256" spans="1:7" ht="37.5" customHeight="1" x14ac:dyDescent="0.25">
      <c r="A256" s="87" t="str">
        <f>IF(qaNotes!A256="","",qaNotes!A256)</f>
        <v>Caltrans - California DoT (JTCP)</v>
      </c>
      <c r="B256" s="119" t="str">
        <f>IF(qaNotes!B256="","",qaNotes!B256)</f>
        <v xml:space="preserve">Independent Assurance Program - Joint Training and Certification Program Hot Mix Asphalt I (HMA I) </v>
      </c>
      <c r="C256" s="106" t="str">
        <f>IF(qaNotes!C256="","",qaNotes!C256)</f>
        <v>C1077 (Aggregate)</v>
      </c>
      <c r="D256" s="1057" t="str">
        <f>IF(qaNotes!H256="","",qaNotes!H256)</f>
        <v>CTs 105, 125, and 306, and R47, R76, T11, T27, T176, T255, T329, and T335</v>
      </c>
      <c r="E256" s="1059" t="str">
        <f>IF(qaNotes!I256="","",qaNotes!I256)</f>
        <v>CTs 105, 125, and 306, and R47, R76, T11, T27, T176, T255, T329, and T335</v>
      </c>
      <c r="F256" s="1059" t="str">
        <f>IF(qaNotes!J256="","",qaNotes!J256)</f>
        <v/>
      </c>
      <c r="G256" s="1059" t="str">
        <f>IF(qaNotes!K256="","",qaNotes!K256)</f>
        <v/>
      </c>
    </row>
    <row r="257" spans="1:7" ht="37.5" customHeight="1" x14ac:dyDescent="0.25">
      <c r="A257" s="58" t="str">
        <f>IF(qaNotes!A257="","",qaNotes!A257)</f>
        <v>Caltrans - California DoT (JTCP)</v>
      </c>
      <c r="B257" s="121" t="str">
        <f>IF(qaNotes!B257="","",qaNotes!B257)</f>
        <v xml:space="preserve">Independent Assurance Program - Joint Training and Certification Program Hot Mix Asphalt I (HMA I) </v>
      </c>
      <c r="C257" s="108" t="str">
        <f>IF(qaNotes!C257="","",qaNotes!C257)</f>
        <v>D3666 (Aggregate)</v>
      </c>
      <c r="D257" s="1061"/>
      <c r="E257" s="1066"/>
      <c r="F257" s="1066"/>
      <c r="G257" s="1066"/>
    </row>
    <row r="258" spans="1:7" ht="37.5" customHeight="1" thickBot="1" x14ac:dyDescent="0.3">
      <c r="A258" s="58" t="str">
        <f>IF(qaNotes!A258="","",qaNotes!A258)</f>
        <v>Caltrans - California DoT (JTCP)</v>
      </c>
      <c r="B258" s="118" t="str">
        <f>IF(qaNotes!B258="","",qaNotes!B258)</f>
        <v xml:space="preserve">Independent Assurance Program - Joint Training and Certification Program Hot Mix Asphalt I (HMA I) </v>
      </c>
      <c r="C258" s="107" t="str">
        <f>IF(qaNotes!C258="","",qaNotes!C258)</f>
        <v>E329 (Aggregate)</v>
      </c>
      <c r="D258" s="1058"/>
      <c r="E258" s="1060"/>
      <c r="F258" s="1060"/>
      <c r="G258" s="1060"/>
    </row>
    <row r="259" spans="1:7" ht="37.5" customHeight="1" x14ac:dyDescent="0.25">
      <c r="A259" s="58" t="str">
        <f>IF(qaNotes!A259="","",qaNotes!A259)</f>
        <v>Caltrans - California DoT (JTCP)</v>
      </c>
      <c r="B259" s="119" t="str">
        <f>IF(qaNotes!B259="","",qaNotes!B259)</f>
        <v xml:space="preserve">Independent Assurance Program - Joint Training and Certification Program Hot Mix Asphalt II (HMA II) </v>
      </c>
      <c r="C259" s="106" t="str">
        <f>IF(qaNotes!C259="","",qaNotes!C259)</f>
        <v>D3666 (Asphalt Mixture)</v>
      </c>
      <c r="D259" s="1057" t="str">
        <f>IF(qaNotes!H259="","",qaNotes!H259)</f>
        <v>T166, T209, T269, T275, and T308</v>
      </c>
      <c r="E259" s="1059" t="str">
        <f>IF(qaNotes!I259="","",qaNotes!I259)</f>
        <v>T166, T209, T269, T275, and T308</v>
      </c>
      <c r="F259" s="1059" t="str">
        <f>IF(qaNotes!J259="","",qaNotes!J259)</f>
        <v/>
      </c>
      <c r="G259" s="1059" t="str">
        <f>IF(qaNotes!K259="","",qaNotes!K259)</f>
        <v/>
      </c>
    </row>
    <row r="260" spans="1:7" ht="37.5" customHeight="1" thickBot="1" x14ac:dyDescent="0.3">
      <c r="A260" s="58" t="str">
        <f>IF(qaNotes!A260="","",qaNotes!A260)</f>
        <v>Caltrans - California DoT (JTCP)</v>
      </c>
      <c r="B260" s="118" t="str">
        <f>IF(qaNotes!B260="","",qaNotes!B260)</f>
        <v xml:space="preserve">Independent Assurance Program - Joint Training and Certification Program Hot Mix Asphalt II (HMA II) </v>
      </c>
      <c r="C260" s="107" t="str">
        <f>IF(qaNotes!C260="","",qaNotes!C260)</f>
        <v>E329 (Asphalt Mixture)</v>
      </c>
      <c r="D260" s="1058"/>
      <c r="E260" s="1060"/>
      <c r="F260" s="1060"/>
      <c r="G260" s="1060"/>
    </row>
    <row r="261" spans="1:7" ht="37.5" customHeight="1" x14ac:dyDescent="0.25">
      <c r="A261" s="58" t="str">
        <f>IF(qaNotes!A261="","",qaNotes!A261)</f>
        <v>Caltrans - California DoT (JTCP)</v>
      </c>
      <c r="B261" s="119" t="str">
        <f>IF(qaNotes!B261="","",qaNotes!B261)</f>
        <v xml:space="preserve">Independent Assurance Program - Joint Training and Certification Program Soils and Aggregate (S &amp; A) </v>
      </c>
      <c r="C261" s="106" t="str">
        <f>IF(qaNotes!C261="","",qaNotes!C261)</f>
        <v>D3666 (Aggregate)</v>
      </c>
      <c r="D261" s="1057" t="str">
        <f>IF(qaNotes!H261="","",qaNotes!H261)</f>
        <v>CTs 105, 125, 201, 202, 205, 216, 217, 226, 227, and 229</v>
      </c>
      <c r="E261" s="1059" t="str">
        <f>IF(qaNotes!I261="","",qaNotes!I261)</f>
        <v>CTs 105, 125, 201, 202, 205, 216, 217, 226, 227, and 229</v>
      </c>
      <c r="F261" s="1059" t="str">
        <f>IF(qaNotes!J261="","",qaNotes!J261)</f>
        <v/>
      </c>
      <c r="G261" s="1059" t="str">
        <f>IF(qaNotes!K261="","",qaNotes!K261)</f>
        <v/>
      </c>
    </row>
    <row r="262" spans="1:7" ht="37.5" customHeight="1" x14ac:dyDescent="0.25">
      <c r="A262" s="58" t="str">
        <f>IF(qaNotes!A262="","",qaNotes!A262)</f>
        <v>Caltrans - California DoT (JTCP)</v>
      </c>
      <c r="B262" s="121" t="str">
        <f>IF(qaNotes!B262="","",qaNotes!B262)</f>
        <v xml:space="preserve">Independent Assurance Program - Joint Training and Certification Program Soils and Aggregate (S &amp; A) </v>
      </c>
      <c r="C262" s="108" t="str">
        <f>IF(qaNotes!C262="","",qaNotes!C262)</f>
        <v>D3740 (Soil)</v>
      </c>
      <c r="D262" s="1061"/>
      <c r="E262" s="1066"/>
      <c r="F262" s="1066"/>
      <c r="G262" s="1066"/>
    </row>
    <row r="263" spans="1:7" ht="37.5" customHeight="1" x14ac:dyDescent="0.25">
      <c r="A263" s="58" t="str">
        <f>IF(qaNotes!A263="","",qaNotes!A263)</f>
        <v>Caltrans - California DoT (JTCP)</v>
      </c>
      <c r="B263" s="121" t="str">
        <f>IF(qaNotes!B263="","",qaNotes!B263)</f>
        <v xml:space="preserve">Independent Assurance Program - Joint Training and Certification Program Soils and Aggregate (S &amp; A) </v>
      </c>
      <c r="C263" s="108" t="str">
        <f>IF(qaNotes!C263="","",qaNotes!C263)</f>
        <v>E329 (Aggregate)</v>
      </c>
      <c r="D263" s="1061"/>
      <c r="E263" s="1066"/>
      <c r="F263" s="1066"/>
      <c r="G263" s="1066"/>
    </row>
    <row r="264" spans="1:7" ht="37.5" customHeight="1" x14ac:dyDescent="0.25">
      <c r="A264" s="58" t="str">
        <f>IF(qaNotes!A264="","",qaNotes!A264)</f>
        <v>Caltrans - California DoT (JTCP)</v>
      </c>
      <c r="B264" s="118" t="str">
        <f>IF(qaNotes!B264="","",qaNotes!B264)</f>
        <v xml:space="preserve">Independent Assurance Program - Joint Training and Certification Program Soils and Aggregate (S &amp; A) </v>
      </c>
      <c r="C264" s="107" t="str">
        <f>IF(qaNotes!C264="","",qaNotes!C264)</f>
        <v>E329 (Soil)</v>
      </c>
      <c r="D264" s="1058"/>
      <c r="E264" s="1060"/>
      <c r="F264" s="1060"/>
      <c r="G264" s="1060"/>
    </row>
    <row r="265" spans="1:7" ht="37.5" customHeight="1" x14ac:dyDescent="0.25">
      <c r="A265" s="58" t="str">
        <f>IF(qaNotes!A265="","",qaNotes!A265)</f>
        <v>Caltrans - California DoT (JTCP)</v>
      </c>
      <c r="B265" s="119" t="str">
        <f>IF(qaNotes!B265="","",qaNotes!B265)</f>
        <v xml:space="preserve">Independent Assurance Program - Joint Training and Certification Program Portland Cement Concrete (ACI Field Tech. Grade I) </v>
      </c>
      <c r="C265" s="106" t="str">
        <f>IF(qaNotes!C265="","",qaNotes!C265)</f>
        <v>None</v>
      </c>
      <c r="D265" s="216" t="str">
        <f>IF(qaNotes!H265="","",qaNotes!H265)</f>
        <v/>
      </c>
      <c r="E265" s="27" t="str">
        <f>IF(qaNotes!I265="","",qaNotes!I265)</f>
        <v/>
      </c>
      <c r="F265" s="27" t="str">
        <f>IF(qaNotes!J265="","",qaNotes!J265)</f>
        <v/>
      </c>
      <c r="G265" s="27" t="str">
        <f>IF(qaNotes!K265="","",qaNotes!K265)</f>
        <v/>
      </c>
    </row>
    <row r="266" spans="1:7" ht="37.5" customHeight="1" x14ac:dyDescent="0.25">
      <c r="A266" s="77" t="str">
        <f>IF(qaNotes!A266="","",qaNotes!A266)</f>
        <v>Colorado CAPA / RMAEC / WAQTC</v>
      </c>
      <c r="B266" s="127" t="str">
        <f>IF(qaNotes!B266="","",qaNotes!B266)</f>
        <v>WAQTC Embankment &amp; Base (EbTT)</v>
      </c>
      <c r="C266" s="109" t="str">
        <f>IF(qaNotes!C266="","",qaNotes!C266)</f>
        <v>D3740 (Soil)</v>
      </c>
      <c r="D266" s="1051" t="str">
        <f>IF(qaNotes!H266="","",qaNotes!H266)</f>
        <v>R75, T85, T99, T180, T255, T265, T272, T310</v>
      </c>
      <c r="E266" s="1054" t="str">
        <f>IF(qaNotes!I266="","",qaNotes!I266)</f>
        <v>R75, T85, T99, T180, T255, T265, T272, T310</v>
      </c>
      <c r="F266" s="1054" t="str">
        <f>IF(qaNotes!J266="","",qaNotes!J266)</f>
        <v/>
      </c>
      <c r="G266" s="1054" t="str">
        <f>IF(qaNotes!K266="","",qaNotes!K266)</f>
        <v/>
      </c>
    </row>
    <row r="267" spans="1:7" ht="37.5" customHeight="1" thickBot="1" x14ac:dyDescent="0.3">
      <c r="A267" s="79" t="str">
        <f>IF(qaNotes!A267="","",qaNotes!A267)</f>
        <v>Colorado CAPA / RMAEC / WAQTC</v>
      </c>
      <c r="B267" s="138" t="str">
        <f>IF(qaNotes!B267="","",qaNotes!B267)</f>
        <v>WAQTC Embankment &amp; Base (EbTT)</v>
      </c>
      <c r="C267" s="111" t="str">
        <f>IF(qaNotes!C267="","",qaNotes!C267)</f>
        <v>E329 (Soil)</v>
      </c>
      <c r="D267" s="1053"/>
      <c r="E267" s="1056"/>
      <c r="F267" s="1056"/>
      <c r="G267" s="1056"/>
    </row>
    <row r="268" spans="1:7" ht="37.5" customHeight="1" x14ac:dyDescent="0.25">
      <c r="A268" s="79" t="str">
        <f>IF(qaNotes!A268="","",qaNotes!A268)</f>
        <v>Colorado CAPA / RMAEC / WAQTC</v>
      </c>
      <c r="B268" s="127" t="str">
        <f>IF(qaNotes!B268="","",qaNotes!B268)</f>
        <v>LABCAT A - Laydown</v>
      </c>
      <c r="C268" s="109" t="str">
        <f>IF(qaNotes!C268="","",qaNotes!C268)</f>
        <v>D3666 (Aggregate)</v>
      </c>
      <c r="D268" s="1051" t="str">
        <f>IF(qaNotes!H268="","",qaNotes!H268)</f>
        <v>covers CDOT procedures</v>
      </c>
      <c r="E268" s="1054" t="str">
        <f>IF(qaNotes!I268="","",qaNotes!I268)</f>
        <v>covers CDOT procedures</v>
      </c>
      <c r="F268" s="1054" t="str">
        <f>IF(qaNotes!J268="","",qaNotes!J268)</f>
        <v/>
      </c>
      <c r="G268" s="1054" t="str">
        <f>IF(qaNotes!K268="","",qaNotes!K268)</f>
        <v/>
      </c>
    </row>
    <row r="269" spans="1:7" ht="37.5" customHeight="1" x14ac:dyDescent="0.25">
      <c r="A269" s="79" t="str">
        <f>IF(qaNotes!A269="","",qaNotes!A269)</f>
        <v>Colorado CAPA / RMAEC / WAQTC</v>
      </c>
      <c r="B269" s="132" t="str">
        <f>IF(qaNotes!B269="","",qaNotes!B269)</f>
        <v>LABCAT A - Laydown</v>
      </c>
      <c r="C269" s="110" t="str">
        <f>IF(qaNotes!C269="","",qaNotes!C269)</f>
        <v>D3666 (Asphalt Mixture)</v>
      </c>
      <c r="D269" s="1052"/>
      <c r="E269" s="1055"/>
      <c r="F269" s="1055"/>
      <c r="G269" s="1055"/>
    </row>
    <row r="270" spans="1:7" ht="37.5" customHeight="1" x14ac:dyDescent="0.25">
      <c r="A270" s="79" t="str">
        <f>IF(qaNotes!A270="","",qaNotes!A270)</f>
        <v>Colorado CAPA / RMAEC / WAQTC</v>
      </c>
      <c r="B270" s="132" t="str">
        <f>IF(qaNotes!B270="","",qaNotes!B270)</f>
        <v>LABCAT A - Laydown</v>
      </c>
      <c r="C270" s="110" t="str">
        <f>IF(qaNotes!C270="","",qaNotes!C270)</f>
        <v>E329 (Aggregate)</v>
      </c>
      <c r="D270" s="1052"/>
      <c r="E270" s="1055"/>
      <c r="F270" s="1055"/>
      <c r="G270" s="1055"/>
    </row>
    <row r="271" spans="1:7" ht="37.5" customHeight="1" thickBot="1" x14ac:dyDescent="0.3">
      <c r="A271" s="79" t="str">
        <f>IF(qaNotes!A271="","",qaNotes!A271)</f>
        <v>Colorado CAPA / RMAEC / WAQTC</v>
      </c>
      <c r="B271" s="138" t="str">
        <f>IF(qaNotes!B271="","",qaNotes!B271)</f>
        <v>LABCAT A - Laydown</v>
      </c>
      <c r="C271" s="111" t="str">
        <f>IF(qaNotes!C271="","",qaNotes!C271)</f>
        <v>E329 (Asphalt Mixture)</v>
      </c>
      <c r="D271" s="1053"/>
      <c r="E271" s="1056"/>
      <c r="F271" s="1056"/>
      <c r="G271" s="1056"/>
    </row>
    <row r="272" spans="1:7" ht="37.5" customHeight="1" x14ac:dyDescent="0.25">
      <c r="A272" s="79" t="str">
        <f>IF(qaNotes!A272="","",qaNotes!A272)</f>
        <v>Colorado CAPA / RMAEC / WAQTC</v>
      </c>
      <c r="B272" s="127" t="str">
        <f>IF(qaNotes!B272="","",qaNotes!B272)</f>
        <v>LABCAT B - Plant Materials Control</v>
      </c>
      <c r="C272" s="109" t="str">
        <f>IF(qaNotes!C272="","",qaNotes!C272)</f>
        <v>D3666 (Aggregate)</v>
      </c>
      <c r="D272" s="1051" t="str">
        <f>IF(qaNotes!H272="","",qaNotes!H272)</f>
        <v>covers CDOT procedures</v>
      </c>
      <c r="E272" s="1054" t="str">
        <f>IF(qaNotes!I272="","",qaNotes!I272)</f>
        <v>covers CDOT procedures</v>
      </c>
      <c r="F272" s="1054" t="str">
        <f>IF(qaNotes!J272="","",qaNotes!J272)</f>
        <v/>
      </c>
      <c r="G272" s="1054" t="str">
        <f>IF(qaNotes!K272="","",qaNotes!K272)</f>
        <v/>
      </c>
    </row>
    <row r="273" spans="1:7" ht="37.5" customHeight="1" x14ac:dyDescent="0.25">
      <c r="A273" s="79" t="str">
        <f>IF(qaNotes!A273="","",qaNotes!A273)</f>
        <v>Colorado CAPA / RMAEC / WAQTC</v>
      </c>
      <c r="B273" s="132" t="str">
        <f>IF(qaNotes!B273="","",qaNotes!B273)</f>
        <v>LABCAT B - Plant Materials Control</v>
      </c>
      <c r="C273" s="110" t="str">
        <f>IF(qaNotes!C273="","",qaNotes!C273)</f>
        <v>D3666 (Asphalt Mixture)</v>
      </c>
      <c r="D273" s="1052"/>
      <c r="E273" s="1055"/>
      <c r="F273" s="1055"/>
      <c r="G273" s="1055"/>
    </row>
    <row r="274" spans="1:7" ht="37.5" customHeight="1" x14ac:dyDescent="0.25">
      <c r="A274" s="79" t="str">
        <f>IF(qaNotes!A274="","",qaNotes!A274)</f>
        <v>Colorado CAPA / RMAEC / WAQTC</v>
      </c>
      <c r="B274" s="132" t="str">
        <f>IF(qaNotes!B274="","",qaNotes!B274)</f>
        <v>LABCAT B - Plant Materials Control</v>
      </c>
      <c r="C274" s="110" t="str">
        <f>IF(qaNotes!C274="","",qaNotes!C274)</f>
        <v>E329 (Aggregate)</v>
      </c>
      <c r="D274" s="1052"/>
      <c r="E274" s="1055"/>
      <c r="F274" s="1055"/>
      <c r="G274" s="1055"/>
    </row>
    <row r="275" spans="1:7" ht="37.5" customHeight="1" thickBot="1" x14ac:dyDescent="0.3">
      <c r="A275" s="79" t="str">
        <f>IF(qaNotes!A275="","",qaNotes!A275)</f>
        <v>Colorado CAPA / RMAEC / WAQTC</v>
      </c>
      <c r="B275" s="138" t="str">
        <f>IF(qaNotes!B275="","",qaNotes!B275)</f>
        <v>LABCAT B - Plant Materials Control</v>
      </c>
      <c r="C275" s="111" t="str">
        <f>IF(qaNotes!C275="","",qaNotes!C275)</f>
        <v>E329 (Asphalt Mixture)</v>
      </c>
      <c r="D275" s="1053"/>
      <c r="E275" s="1056"/>
      <c r="F275" s="1056"/>
      <c r="G275" s="1056"/>
    </row>
    <row r="276" spans="1:7" ht="37.5" customHeight="1" thickBot="1" x14ac:dyDescent="0.3">
      <c r="A276" s="79" t="str">
        <f>IF(qaNotes!A276="","",qaNotes!A276)</f>
        <v>Colorado CAPA / RMAEC / WAQTC</v>
      </c>
      <c r="B276" s="183" t="str">
        <f>IF(qaNotes!B276="","",qaNotes!B276)</f>
        <v>LABCAT C - Volumetrics, Gyratory, Stability, &amp; Lottmans</v>
      </c>
      <c r="C276" s="91" t="str">
        <f>IF(qaNotes!C276="","",qaNotes!C276)</f>
        <v>None</v>
      </c>
      <c r="D276" s="265" t="str">
        <f>IF(qaNotes!H276="","",qaNotes!H276)</f>
        <v>covers CDOT procedures</v>
      </c>
      <c r="E276" s="269" t="str">
        <f>IF(qaNotes!I276="","",qaNotes!I276)</f>
        <v>covers CDOT procedures</v>
      </c>
      <c r="F276" s="221" t="str">
        <f>IF(qaNotes!J276="","",qaNotes!J276)</f>
        <v/>
      </c>
      <c r="G276" s="221" t="str">
        <f>IF(qaNotes!K276="","",qaNotes!K276)</f>
        <v/>
      </c>
    </row>
    <row r="277" spans="1:7" ht="37.5" customHeight="1" x14ac:dyDescent="0.25">
      <c r="A277" s="79" t="str">
        <f>IF(qaNotes!A277="","",qaNotes!A277)</f>
        <v>Colorado CAPA / RMAEC / WAQTC</v>
      </c>
      <c r="B277" s="127" t="str">
        <f>IF(qaNotes!B277="","",qaNotes!B277)</f>
        <v>LABCAT C minus Design - Volumetrics and Gyratory Compaction</v>
      </c>
      <c r="C277" s="109" t="str">
        <f>IF(qaNotes!C277="","",qaNotes!C277)</f>
        <v>D3666 (Asphalt Mixture)</v>
      </c>
      <c r="D277" s="1051" t="str">
        <f>IF(qaNotes!H277="","",qaNotes!H277)</f>
        <v>covers CDOT procedures</v>
      </c>
      <c r="E277" s="1054" t="str">
        <f>IF(qaNotes!I277="","",qaNotes!I277)</f>
        <v>covers CDOT procedures</v>
      </c>
      <c r="F277" s="1054" t="str">
        <f>IF(qaNotes!J277="","",qaNotes!J277)</f>
        <v/>
      </c>
      <c r="G277" s="1054" t="str">
        <f>IF(qaNotes!K277="","",qaNotes!K277)</f>
        <v/>
      </c>
    </row>
    <row r="278" spans="1:7" ht="37.5" customHeight="1" thickBot="1" x14ac:dyDescent="0.3">
      <c r="A278" s="79" t="str">
        <f>IF(qaNotes!A278="","",qaNotes!A278)</f>
        <v>Colorado CAPA / RMAEC / WAQTC</v>
      </c>
      <c r="B278" s="138" t="str">
        <f>IF(qaNotes!B278="","",qaNotes!B278)</f>
        <v>LABCAT C minus Design - Volumetrics and Gyratory Compaction</v>
      </c>
      <c r="C278" s="111" t="str">
        <f>IF(qaNotes!C278="","",qaNotes!C278)</f>
        <v>E329 (Asphalt Mixture)</v>
      </c>
      <c r="D278" s="1053"/>
      <c r="E278" s="1056"/>
      <c r="F278" s="1056"/>
      <c r="G278" s="1056"/>
    </row>
    <row r="279" spans="1:7" ht="37.5" customHeight="1" x14ac:dyDescent="0.25">
      <c r="A279" s="79" t="str">
        <f>IF(qaNotes!A279="","",qaNotes!A279)</f>
        <v>Colorado CAPA / RMAEC / WAQTC</v>
      </c>
      <c r="B279" s="127" t="str">
        <f>IF(qaNotes!B279="","",qaNotes!B279)</f>
        <v>LABCAT E - Aggregates</v>
      </c>
      <c r="C279" s="109" t="str">
        <f>IF(qaNotes!C279="","",qaNotes!C279)</f>
        <v>C1077 (Aggregate)</v>
      </c>
      <c r="D279" s="1051" t="str">
        <f>IF(qaNotes!H279="","",qaNotes!H279)</f>
        <v>covers CDOT procedures</v>
      </c>
      <c r="E279" s="1054" t="str">
        <f>IF(qaNotes!I279="","",qaNotes!I279)</f>
        <v>covers CDOT procedures</v>
      </c>
      <c r="F279" s="1054" t="str">
        <f>IF(qaNotes!J279="","",qaNotes!J279)</f>
        <v/>
      </c>
      <c r="G279" s="1054" t="str">
        <f>IF(qaNotes!K279="","",qaNotes!K279)</f>
        <v/>
      </c>
    </row>
    <row r="280" spans="1:7" ht="37.5" customHeight="1" x14ac:dyDescent="0.25">
      <c r="A280" s="79" t="str">
        <f>IF(qaNotes!A280="","",qaNotes!A280)</f>
        <v>Colorado CAPA / RMAEC / WAQTC</v>
      </c>
      <c r="B280" s="132" t="str">
        <f>IF(qaNotes!B280="","",qaNotes!B280)</f>
        <v>LABCAT E - Aggregates</v>
      </c>
      <c r="C280" s="110" t="str">
        <f>IF(qaNotes!C280="","",qaNotes!C280)</f>
        <v>D3666 (Aggregate)</v>
      </c>
      <c r="D280" s="1052"/>
      <c r="E280" s="1055"/>
      <c r="F280" s="1055"/>
      <c r="G280" s="1055"/>
    </row>
    <row r="281" spans="1:7" ht="37.5" customHeight="1" thickBot="1" x14ac:dyDescent="0.3">
      <c r="A281" s="79" t="str">
        <f>IF(qaNotes!A281="","",qaNotes!A281)</f>
        <v>Colorado CAPA / RMAEC / WAQTC</v>
      </c>
      <c r="B281" s="132" t="str">
        <f>IF(qaNotes!B281="","",qaNotes!B281)</f>
        <v>LABCAT E - Aggregates</v>
      </c>
      <c r="C281" s="112" t="str">
        <f>IF(qaNotes!C281="","",qaNotes!C281)</f>
        <v>E329 (Aggregate)</v>
      </c>
      <c r="D281" s="1053"/>
      <c r="E281" s="1056"/>
      <c r="F281" s="1056"/>
      <c r="G281" s="1056"/>
    </row>
    <row r="282" spans="1:7" ht="37.5" customHeight="1" x14ac:dyDescent="0.25">
      <c r="A282" s="87" t="str">
        <f>IF(qaNotes!A282="","",qaNotes!A282)</f>
        <v>Florida DOT Construction Training Qualification Program (CTQP)</v>
      </c>
      <c r="B282" s="119" t="str">
        <f>IF(qaNotes!B282="","",qaNotes!B282)</f>
        <v>CTQP Aggregate Testing Technician</v>
      </c>
      <c r="C282" s="106" t="str">
        <f>IF(qaNotes!C282="","",qaNotes!C282)</f>
        <v>C1077 (Aggregate)</v>
      </c>
      <c r="D282" s="1057" t="str">
        <f>IF(qaNotes!H282="","",qaNotes!H282)</f>
        <v>T2/D75, R76/C702, T27/C136, T84/C128, T85/C127, T255/C566, T21/C40, T11/C117</v>
      </c>
      <c r="E282" s="1059" t="str">
        <f>IF(qaNotes!I282="","",qaNotes!I282)</f>
        <v>T2/D75, R76/C702, T27/C136, T84/C128, T85/C127, T255/C566, T21/C40, T11/C117</v>
      </c>
      <c r="F282" s="1059" t="str">
        <f>IF(qaNotes!J282="","",qaNotes!J282)</f>
        <v/>
      </c>
      <c r="G282" s="1059" t="str">
        <f>IF(qaNotes!K282="","",qaNotes!K282)</f>
        <v/>
      </c>
    </row>
    <row r="283" spans="1:7" ht="37.5" customHeight="1" x14ac:dyDescent="0.25">
      <c r="A283" s="58" t="str">
        <f>IF(qaNotes!A283="","",qaNotes!A283)</f>
        <v>Florida DOT Construction Training Qualification Program (CTQP)</v>
      </c>
      <c r="B283" s="121" t="str">
        <f>IF(qaNotes!B283="","",qaNotes!B283)</f>
        <v>CTQP Aggregate Testing Technician</v>
      </c>
      <c r="C283" s="108" t="str">
        <f>IF(qaNotes!C283="","",qaNotes!C283)</f>
        <v>D3666 (Aggregate)</v>
      </c>
      <c r="D283" s="1061"/>
      <c r="E283" s="1066"/>
      <c r="F283" s="1066"/>
      <c r="G283" s="1066"/>
    </row>
    <row r="284" spans="1:7" ht="37.5" customHeight="1" thickBot="1" x14ac:dyDescent="0.3">
      <c r="A284" s="58" t="str">
        <f>IF(qaNotes!A284="","",qaNotes!A284)</f>
        <v>Florida DOT Construction Training Qualification Program (CTQP)</v>
      </c>
      <c r="B284" s="118" t="str">
        <f>IF(qaNotes!B284="","",qaNotes!B284)</f>
        <v>CTQP Aggregate Testing Technician</v>
      </c>
      <c r="C284" s="107" t="str">
        <f>IF(qaNotes!C284="","",qaNotes!C284)</f>
        <v>E329 (Aggregate)</v>
      </c>
      <c r="D284" s="1058"/>
      <c r="E284" s="1060"/>
      <c r="F284" s="1060"/>
      <c r="G284" s="1060"/>
    </row>
    <row r="285" spans="1:7" ht="37.5" customHeight="1" x14ac:dyDescent="0.25">
      <c r="A285" s="58" t="str">
        <f>IF(qaNotes!A285="","",qaNotes!A285)</f>
        <v>Florida DOT Construction Training Qualification Program (CTQP)</v>
      </c>
      <c r="B285" s="119" t="str">
        <f>IF(qaNotes!B285="","",qaNotes!B285)</f>
        <v>CTQP Aggregate Base Testing Technician</v>
      </c>
      <c r="C285" s="106" t="str">
        <f>IF(qaNotes!C285="","",qaNotes!C285)</f>
        <v>D3666 (Aggregate)</v>
      </c>
      <c r="D285" s="1057" t="str">
        <f>IF(qaNotes!H285="","",qaNotes!H285)</f>
        <v>T2/D75, R76/C702, R58/D421, T89/D4318, T90/D4318, T88/D422, T265/D2216, T180/D1557, T99/D698</v>
      </c>
      <c r="E285" s="1057" t="str">
        <f>IF(qaNotes!I285="","",qaNotes!I285)</f>
        <v>T2/D75, R58/D421, T89/D4318, T90/D4318, T88/D422, T265/D2216, T180/D1557, T99/D698</v>
      </c>
      <c r="F285" s="1057" t="str">
        <f>IF(qaNotes!J285="","",qaNotes!J285)</f>
        <v/>
      </c>
      <c r="G285" s="1057" t="str">
        <f>IF(qaNotes!K285="","",qaNotes!K285)</f>
        <v/>
      </c>
    </row>
    <row r="286" spans="1:7" ht="37.5" customHeight="1" x14ac:dyDescent="0.25">
      <c r="A286" s="58" t="str">
        <f>IF(qaNotes!A286="","",qaNotes!A286)</f>
        <v>Florida DOT Construction Training Qualification Program (CTQP)</v>
      </c>
      <c r="B286" s="121" t="str">
        <f>IF(qaNotes!B286="","",qaNotes!B286)</f>
        <v>CTQP Aggregate Base Testing Technician</v>
      </c>
      <c r="C286" s="108" t="str">
        <f>IF(qaNotes!C286="","",qaNotes!C286)</f>
        <v>D3740 (Soil)</v>
      </c>
      <c r="D286" s="1061"/>
      <c r="E286" s="1061"/>
      <c r="F286" s="1061"/>
      <c r="G286" s="1061"/>
    </row>
    <row r="287" spans="1:7" ht="37.5" customHeight="1" x14ac:dyDescent="0.25">
      <c r="A287" s="58" t="str">
        <f>IF(qaNotes!A287="","",qaNotes!A287)</f>
        <v>Florida DOT Construction Training Qualification Program (CTQP)</v>
      </c>
      <c r="B287" s="121" t="str">
        <f>IF(qaNotes!B287="","",qaNotes!B287)</f>
        <v>CTQP Aggregate Base Testing Technician</v>
      </c>
      <c r="C287" s="108" t="str">
        <f>IF(qaNotes!C287="","",qaNotes!C287)</f>
        <v>E329 (Aggregate)</v>
      </c>
      <c r="D287" s="1061"/>
      <c r="E287" s="1061"/>
      <c r="F287" s="1061"/>
      <c r="G287" s="1061"/>
    </row>
    <row r="288" spans="1:7" ht="37.5" customHeight="1" thickBot="1" x14ac:dyDescent="0.3">
      <c r="A288" s="58" t="str">
        <f>IF(qaNotes!A288="","",qaNotes!A288)</f>
        <v>Florida DOT Construction Training Qualification Program (CTQP)</v>
      </c>
      <c r="B288" s="118" t="str">
        <f>IF(qaNotes!B288="","",qaNotes!B288)</f>
        <v>CTQP Aggregate Base Testing Technician</v>
      </c>
      <c r="C288" s="107" t="str">
        <f>IF(qaNotes!C288="","",qaNotes!C288)</f>
        <v>E329 (Soil)</v>
      </c>
      <c r="D288" s="1058"/>
      <c r="E288" s="1058"/>
      <c r="F288" s="1058"/>
      <c r="G288" s="1058"/>
    </row>
    <row r="289" spans="1:7" ht="37.5" customHeight="1" x14ac:dyDescent="0.25">
      <c r="A289" s="58" t="str">
        <f>IF(qaNotes!A289="","",qaNotes!A289)</f>
        <v>Florida DOT Construction Training Qualification Program (CTQP)</v>
      </c>
      <c r="B289" s="119" t="str">
        <f>IF(qaNotes!B289="","",qaNotes!B289)</f>
        <v>CTQP Qualified Sampler</v>
      </c>
      <c r="C289" s="106" t="str">
        <f>IF(qaNotes!C289="","",qaNotes!C289)</f>
        <v>D3666 (Aggregate)</v>
      </c>
      <c r="D289" s="1057" t="str">
        <f>IF(qaNotes!H289="","",qaNotes!H289)</f>
        <v>T2, R76</v>
      </c>
      <c r="E289" s="1057" t="str">
        <f>IF(qaNotes!I289="","",qaNotes!I289)</f>
        <v>T2, R76</v>
      </c>
      <c r="F289" s="1057" t="str">
        <f>IF(qaNotes!J289="","",qaNotes!J289)</f>
        <v/>
      </c>
      <c r="G289" s="1057" t="str">
        <f>IF(qaNotes!K289="","",qaNotes!K289)</f>
        <v/>
      </c>
    </row>
    <row r="290" spans="1:7" ht="37.5" customHeight="1" thickBot="1" x14ac:dyDescent="0.3">
      <c r="A290" s="58" t="str">
        <f>IF(qaNotes!A290="","",qaNotes!A290)</f>
        <v>Florida DOT Construction Training Qualification Program (CTQP)</v>
      </c>
      <c r="B290" s="118" t="str">
        <f>IF(qaNotes!B290="","",qaNotes!B290)</f>
        <v>CTQP Qualified Sampler</v>
      </c>
      <c r="C290" s="107" t="str">
        <f>IF(qaNotes!C290="","",qaNotes!C290)</f>
        <v>E329 (Aggregate)</v>
      </c>
      <c r="D290" s="1058"/>
      <c r="E290" s="1058"/>
      <c r="F290" s="1058"/>
      <c r="G290" s="1058"/>
    </row>
    <row r="291" spans="1:7" ht="37.5" customHeight="1" x14ac:dyDescent="0.25">
      <c r="A291" s="58" t="str">
        <f>IF(qaNotes!A291="","",qaNotes!A291)</f>
        <v>Florida DOT Construction Training Qualification Program (CTQP)</v>
      </c>
      <c r="B291" s="119" t="str">
        <f>IF(qaNotes!B291="","",qaNotes!B291)</f>
        <v>CTQP LBR Technician Training</v>
      </c>
      <c r="C291" s="106" t="str">
        <f>IF(qaNotes!C291="","",qaNotes!C291)</f>
        <v>D3740 (Soil)</v>
      </c>
      <c r="D291" s="1057" t="str">
        <f>IF(qaNotes!H291="","",qaNotes!H291)</f>
        <v>T99, T180, FM 5-515, FM 5-535</v>
      </c>
      <c r="E291" s="1057" t="str">
        <f>IF(qaNotes!I291="","",qaNotes!I291)</f>
        <v/>
      </c>
      <c r="F291" s="1057" t="str">
        <f>IF(qaNotes!J291="","",qaNotes!J291)</f>
        <v/>
      </c>
      <c r="G291" s="1057" t="str">
        <f>IF(qaNotes!K291="","",qaNotes!K291)</f>
        <v/>
      </c>
    </row>
    <row r="292" spans="1:7" ht="37.5" customHeight="1" thickBot="1" x14ac:dyDescent="0.3">
      <c r="A292" s="58" t="str">
        <f>IF(qaNotes!A292="","",qaNotes!A292)</f>
        <v>Florida DOT Construction Training Qualification Program (CTQP)</v>
      </c>
      <c r="B292" s="118" t="str">
        <f>IF(qaNotes!B292="","",qaNotes!B292)</f>
        <v>CTQP LBR Technician Training</v>
      </c>
      <c r="C292" s="107" t="str">
        <f>IF(qaNotes!C292="","",qaNotes!C292)</f>
        <v>E329 (Soil)</v>
      </c>
      <c r="D292" s="1058"/>
      <c r="E292" s="1058"/>
      <c r="F292" s="1058"/>
      <c r="G292" s="1058"/>
    </row>
    <row r="293" spans="1:7" ht="37.5" customHeight="1" x14ac:dyDescent="0.25">
      <c r="A293" s="58" t="str">
        <f>IF(qaNotes!A293="","",qaNotes!A293)</f>
        <v>Florida DOT Construction Training Qualification Program (CTQP)</v>
      </c>
      <c r="B293" s="119" t="str">
        <f>IF(qaNotes!B293="","",qaNotes!B293)</f>
        <v>CTQP Asphalt Paving - Level 1</v>
      </c>
      <c r="C293" s="106" t="str">
        <f>IF(qaNotes!C293="","",qaNotes!C293)</f>
        <v>D3666 (Asphalt Mixture)</v>
      </c>
      <c r="D293" s="1057" t="str">
        <f>IF(qaNotes!H293="","",qaNotes!H293)</f>
        <v>D3665, FM 1-T-238</v>
      </c>
      <c r="E293" s="1057" t="str">
        <f>IF(qaNotes!I293="","",qaNotes!I293)</f>
        <v>D3665, FM 1-T-238</v>
      </c>
      <c r="F293" s="1057" t="str">
        <f>IF(qaNotes!J293="","",qaNotes!J293)</f>
        <v/>
      </c>
      <c r="G293" s="1057" t="str">
        <f>IF(qaNotes!K293="","",qaNotes!K293)</f>
        <v/>
      </c>
    </row>
    <row r="294" spans="1:7" ht="37.5" customHeight="1" thickBot="1" x14ac:dyDescent="0.3">
      <c r="A294" s="58" t="str">
        <f>IF(qaNotes!A294="","",qaNotes!A294)</f>
        <v>Florida DOT Construction Training Qualification Program (CTQP)</v>
      </c>
      <c r="B294" s="118" t="str">
        <f>IF(qaNotes!B294="","",qaNotes!B294)</f>
        <v>CTQP Asphalt Paving - Level 1</v>
      </c>
      <c r="C294" s="107" t="str">
        <f>IF(qaNotes!C294="","",qaNotes!C294)</f>
        <v>E329 (Asphalt Mixture)</v>
      </c>
      <c r="D294" s="1058"/>
      <c r="E294" s="1058"/>
      <c r="F294" s="1058"/>
      <c r="G294" s="1058"/>
    </row>
    <row r="295" spans="1:7" ht="37.5" customHeight="1" thickBot="1" x14ac:dyDescent="0.3">
      <c r="A295" s="58" t="str">
        <f>IF(qaNotes!A295="","",qaNotes!A295)</f>
        <v>Florida DOT Construction Training Qualification Program (CTQP)</v>
      </c>
      <c r="B295" s="18" t="str">
        <f>IF(qaNotes!B295="","",qaNotes!B295)</f>
        <v>CTQP Asphalt Paving - Level 2</v>
      </c>
      <c r="C295" s="76" t="str">
        <f>IF(qaNotes!C295="","",qaNotes!C295)</f>
        <v>None</v>
      </c>
      <c r="D295" s="260" t="str">
        <f>IF(qaNotes!H295="","",qaNotes!H295)</f>
        <v/>
      </c>
      <c r="E295" s="21" t="str">
        <f>IF(qaNotes!I295="","",qaNotes!I295)</f>
        <v/>
      </c>
      <c r="F295" s="21" t="str">
        <f>IF(qaNotes!J295="","",qaNotes!J295)</f>
        <v/>
      </c>
      <c r="G295" s="21" t="str">
        <f>IF(qaNotes!K295="","",qaNotes!K295)</f>
        <v/>
      </c>
    </row>
    <row r="296" spans="1:7" ht="37.5" customHeight="1" x14ac:dyDescent="0.25">
      <c r="A296" s="58" t="str">
        <f>IF(qaNotes!A296="","",qaNotes!A296)</f>
        <v>Florida DOT Construction Training Qualification Program (CTQP)</v>
      </c>
      <c r="B296" s="119" t="str">
        <f>IF(qaNotes!B296="","",qaNotes!B296)</f>
        <v>CTQP Asphalt Plant - Level 1</v>
      </c>
      <c r="C296" s="106" t="str">
        <f>IF(qaNotes!C296="","",qaNotes!C296)</f>
        <v>D3666 (Asphalt Mixture)</v>
      </c>
      <c r="D296" s="1057" t="str">
        <f>IF(qaNotes!H296="","",qaNotes!H296)</f>
        <v>FM 1-T040, FM 1-T168,  FM 1-T166, FM 1-T209, TP 4-97, FM 5-563, FM T-30, FM 5-544</v>
      </c>
      <c r="E296" s="1059" t="str">
        <f>IF(qaNotes!I296="","",qaNotes!I296)</f>
        <v>FM 1-T209, FM 1-T166, FM 5-545, AASHTO TP-4 and FM 5-563</v>
      </c>
      <c r="F296" s="1059" t="str">
        <f>IF(qaNotes!J296="","",qaNotes!J296)</f>
        <v/>
      </c>
      <c r="G296" s="1059" t="str">
        <f>IF(qaNotes!K296="","",qaNotes!K296)</f>
        <v/>
      </c>
    </row>
    <row r="297" spans="1:7" ht="37.5" customHeight="1" thickBot="1" x14ac:dyDescent="0.3">
      <c r="A297" s="58" t="str">
        <f>IF(qaNotes!A297="","",qaNotes!A297)</f>
        <v>Florida DOT Construction Training Qualification Program (CTQP)</v>
      </c>
      <c r="B297" s="118" t="str">
        <f>IF(qaNotes!B297="","",qaNotes!B297)</f>
        <v>CTQP Asphalt Plant - Level 1</v>
      </c>
      <c r="C297" s="107" t="str">
        <f>IF(qaNotes!C297="","",qaNotes!C297)</f>
        <v>E329 (Asphalt Mixture)</v>
      </c>
      <c r="D297" s="1058"/>
      <c r="E297" s="1060"/>
      <c r="F297" s="1060"/>
      <c r="G297" s="1060"/>
    </row>
    <row r="298" spans="1:7" ht="37.5" customHeight="1" thickBot="1" x14ac:dyDescent="0.3">
      <c r="A298" s="58" t="str">
        <f>IF(qaNotes!A298="","",qaNotes!A298)</f>
        <v>Florida DOT Construction Training Qualification Program (CTQP)</v>
      </c>
      <c r="B298" s="18" t="str">
        <f>IF(qaNotes!B298="","",qaNotes!B298)</f>
        <v>CTQP Asphalt Plant - Level 2</v>
      </c>
      <c r="C298" s="76" t="str">
        <f>IF(qaNotes!C298="","",qaNotes!C298)</f>
        <v>None</v>
      </c>
      <c r="D298" s="260" t="str">
        <f>IF(qaNotes!H298="","",qaNotes!H298)</f>
        <v/>
      </c>
      <c r="E298" s="21" t="str">
        <f>IF(qaNotes!I298="","",qaNotes!I298)</f>
        <v/>
      </c>
      <c r="F298" s="21" t="str">
        <f>IF(qaNotes!J298="","",qaNotes!J298)</f>
        <v/>
      </c>
      <c r="G298" s="21" t="str">
        <f>IF(qaNotes!K298="","",qaNotes!K298)</f>
        <v/>
      </c>
    </row>
    <row r="299" spans="1:7" ht="37.5" customHeight="1" thickBot="1" x14ac:dyDescent="0.3">
      <c r="A299" s="58" t="str">
        <f>IF(qaNotes!A299="","",qaNotes!A299)</f>
        <v>Florida DOT Construction Training Qualification Program (CTQP)</v>
      </c>
      <c r="B299" s="18" t="str">
        <f>IF(qaNotes!B299="","",qaNotes!B299)</f>
        <v>CTCP Asphalt Mix Designer</v>
      </c>
      <c r="C299" s="76" t="str">
        <f>IF(qaNotes!C299="","",qaNotes!C299)</f>
        <v>None</v>
      </c>
      <c r="D299" s="260" t="str">
        <f>IF(qaNotes!H299="","",qaNotes!H299)</f>
        <v>FM 5-565</v>
      </c>
      <c r="E299" s="21" t="str">
        <f>IF(qaNotes!I299="","",qaNotes!I299)</f>
        <v/>
      </c>
      <c r="F299" s="21" t="str">
        <f>IF(qaNotes!J299="","",qaNotes!J299)</f>
        <v/>
      </c>
      <c r="G299" s="21" t="str">
        <f>IF(qaNotes!K299="","",qaNotes!K299)</f>
        <v/>
      </c>
    </row>
    <row r="300" spans="1:7" ht="37.5" customHeight="1" x14ac:dyDescent="0.25">
      <c r="A300" s="58" t="str">
        <f>IF(qaNotes!A300="","",qaNotes!A300)</f>
        <v>Florida DOT Construction Training Qualification Program (CTQP)</v>
      </c>
      <c r="B300" s="119" t="str">
        <f>IF(qaNotes!B300="","",qaNotes!B300)</f>
        <v>CTQP Concrete Field Testing Technician Level 1 and 2</v>
      </c>
      <c r="C300" s="106" t="str">
        <f>IF(qaNotes!C300="","",qaNotes!C300)</f>
        <v>C1077 (Concrete)</v>
      </c>
      <c r="D300" s="1057" t="str">
        <f>IF(qaNotes!H300="","",qaNotes!H300)</f>
        <v>C1064, C172, C143, C138, C231, C173, C31</v>
      </c>
      <c r="E300" s="1059" t="str">
        <f>IF(qaNotes!I300="","",qaNotes!I300)</f>
        <v>C1064, C172, C143, C138, C231, C173, C31</v>
      </c>
      <c r="F300" s="1059" t="str">
        <f>IF(qaNotes!J300="","",qaNotes!J300)</f>
        <v/>
      </c>
      <c r="G300" s="1059" t="str">
        <f>IF(qaNotes!K300="","",qaNotes!K300)</f>
        <v/>
      </c>
    </row>
    <row r="301" spans="1:7" ht="37.5" customHeight="1" thickBot="1" x14ac:dyDescent="0.3">
      <c r="A301" s="58" t="str">
        <f>IF(qaNotes!A301="","",qaNotes!A301)</f>
        <v>Florida DOT Construction Training Qualification Program (CTQP)</v>
      </c>
      <c r="B301" s="118" t="str">
        <f>IF(qaNotes!B301="","",qaNotes!B301)</f>
        <v>CTQP Concrete Field Testing Technician Level 1 and 2</v>
      </c>
      <c r="C301" s="107" t="str">
        <f>IF(qaNotes!C301="","",qaNotes!C301)</f>
        <v>E329 (Concrete)</v>
      </c>
      <c r="D301" s="1058"/>
      <c r="E301" s="1060"/>
      <c r="F301" s="1060"/>
      <c r="G301" s="1060"/>
    </row>
    <row r="302" spans="1:7" ht="37.5" customHeight="1" x14ac:dyDescent="0.25">
      <c r="A302" s="58" t="str">
        <f>IF(qaNotes!A302="","",qaNotes!A302)</f>
        <v>Florida DOT Construction Training Qualification Program (CTQP)</v>
      </c>
      <c r="B302" s="119" t="str">
        <f>IF(qaNotes!B302="","",qaNotes!B302)</f>
        <v>CTQP Concrete Lab Technician Level 1</v>
      </c>
      <c r="C302" s="106" t="str">
        <f>IF(qaNotes!C302="","",qaNotes!C302)</f>
        <v>C1077 (Concrete)</v>
      </c>
      <c r="D302" s="1057" t="str">
        <f>IF(qaNotes!H302="","",qaNotes!H302)</f>
        <v>C617, C1231, C39, C78</v>
      </c>
      <c r="E302" s="1059" t="str">
        <f>IF(qaNotes!I302="","",qaNotes!I302)</f>
        <v>C617, C1231, C39, C78</v>
      </c>
      <c r="F302" s="1059" t="str">
        <f>IF(qaNotes!J302="","",qaNotes!J302)</f>
        <v/>
      </c>
      <c r="G302" s="1059" t="str">
        <f>IF(qaNotes!K302="","",qaNotes!K302)</f>
        <v/>
      </c>
    </row>
    <row r="303" spans="1:7" ht="37.5" customHeight="1" thickBot="1" x14ac:dyDescent="0.3">
      <c r="A303" s="58" t="str">
        <f>IF(qaNotes!A303="","",qaNotes!A303)</f>
        <v>Florida DOT Construction Training Qualification Program (CTQP)</v>
      </c>
      <c r="B303" s="118" t="str">
        <f>IF(qaNotes!B303="","",qaNotes!B303)</f>
        <v>CTQP Concrete Lab Technician Level 1</v>
      </c>
      <c r="C303" s="107" t="str">
        <f>IF(qaNotes!C303="","",qaNotes!C303)</f>
        <v>E329 (Concrete)</v>
      </c>
      <c r="D303" s="1058"/>
      <c r="E303" s="1060"/>
      <c r="F303" s="1060"/>
      <c r="G303" s="1060"/>
    </row>
    <row r="304" spans="1:7" ht="37.5" customHeight="1" thickBot="1" x14ac:dyDescent="0.3">
      <c r="A304" s="42" t="str">
        <f>IF(qaNotes!A304="","",qaNotes!A304)</f>
        <v>Florida DOT Construction Training Qualification Program (CTQP)</v>
      </c>
      <c r="B304" s="217" t="str">
        <f>IF(qaNotes!B304="","",qaNotes!B304)</f>
        <v>CTQP Concrete Field Inspector</v>
      </c>
      <c r="C304" s="76" t="str">
        <f>IF(qaNotes!C304="","",qaNotes!C304)</f>
        <v>None</v>
      </c>
      <c r="D304" s="260" t="str">
        <f>IF(qaNotes!H304="","",qaNotes!H304)</f>
        <v/>
      </c>
      <c r="E304" s="21" t="str">
        <f>IF(qaNotes!I304="","",qaNotes!I304)</f>
        <v/>
      </c>
      <c r="F304" s="21" t="str">
        <f>IF(qaNotes!J304="","",qaNotes!J304)</f>
        <v/>
      </c>
      <c r="G304" s="21" t="str">
        <f>IF(qaNotes!K304="","",qaNotes!K304)</f>
        <v/>
      </c>
    </row>
    <row r="305" spans="1:7" ht="37.5" customHeight="1" thickBot="1" x14ac:dyDescent="0.3">
      <c r="A305" s="42" t="str">
        <f>IF(qaNotes!A305="","",qaNotes!A305)</f>
        <v>Florida DOT Construction Training Qualification Program (CTQP)</v>
      </c>
      <c r="B305" s="217" t="str">
        <f>IF(qaNotes!B305="","",qaNotes!B305)</f>
        <v>CTQP Concrete Lab Technician</v>
      </c>
      <c r="C305" s="76" t="str">
        <f>IF(qaNotes!C305="","",qaNotes!C305)</f>
        <v>None</v>
      </c>
      <c r="D305" s="260" t="str">
        <f>IF(qaNotes!H305="","",qaNotes!H305)</f>
        <v/>
      </c>
      <c r="E305" s="21" t="str">
        <f>IF(qaNotes!I305="","",qaNotes!I305)</f>
        <v/>
      </c>
      <c r="F305" s="21" t="str">
        <f>IF(qaNotes!J305="","",qaNotes!J305)</f>
        <v/>
      </c>
      <c r="G305" s="21" t="str">
        <f>IF(qaNotes!K305="","",qaNotes!K305)</f>
        <v/>
      </c>
    </row>
    <row r="306" spans="1:7" ht="37.5" customHeight="1" thickBot="1" x14ac:dyDescent="0.3">
      <c r="A306" s="42" t="str">
        <f>IF(qaNotes!A306="","",qaNotes!A306)</f>
        <v>Florida DOT Construction Training Qualification Program (CTQP)</v>
      </c>
      <c r="B306" s="217" t="str">
        <f>IF(qaNotes!B306="","",qaNotes!B306)</f>
        <v>CTQP Concrete Batch Plant Operator</v>
      </c>
      <c r="C306" s="76" t="str">
        <f>IF(qaNotes!C306="","",qaNotes!C306)</f>
        <v>None</v>
      </c>
      <c r="D306" s="260" t="str">
        <f>IF(qaNotes!H306="","",qaNotes!H306)</f>
        <v/>
      </c>
      <c r="E306" s="21" t="str">
        <f>IF(qaNotes!I306="","",qaNotes!I306)</f>
        <v/>
      </c>
      <c r="F306" s="21" t="str">
        <f>IF(qaNotes!J306="","",qaNotes!J306)</f>
        <v/>
      </c>
      <c r="G306" s="21" t="str">
        <f>IF(qaNotes!K306="","",qaNotes!K306)</f>
        <v/>
      </c>
    </row>
    <row r="307" spans="1:7" ht="37.5" customHeight="1" thickBot="1" x14ac:dyDescent="0.3">
      <c r="A307" s="42" t="str">
        <f>IF(qaNotes!A307="","",qaNotes!A307)</f>
        <v>Florida DOT Construction Training Qualification Program (CTQP)</v>
      </c>
      <c r="B307" s="217" t="str">
        <f>IF(qaNotes!B307="","",qaNotes!B307)</f>
        <v>CTQP Earthwork Construction Inspection Level 1</v>
      </c>
      <c r="C307" s="76" t="str">
        <f>IF(qaNotes!C307="","",qaNotes!C307)</f>
        <v>None</v>
      </c>
      <c r="D307" s="260" t="str">
        <f>IF(qaNotes!H307="","",qaNotes!H307)</f>
        <v/>
      </c>
      <c r="E307" s="21" t="str">
        <f>IF(qaNotes!I307="","",qaNotes!I307)</f>
        <v/>
      </c>
      <c r="F307" s="21" t="str">
        <f>IF(qaNotes!J307="","",qaNotes!J307)</f>
        <v/>
      </c>
      <c r="G307" s="21" t="str">
        <f>IF(qaNotes!K307="","",qaNotes!K307)</f>
        <v/>
      </c>
    </row>
    <row r="308" spans="1:7" ht="37.5" customHeight="1" thickBot="1" x14ac:dyDescent="0.3">
      <c r="A308" s="42" t="str">
        <f>IF(qaNotes!A308="","",qaNotes!A308)</f>
        <v>Florida DOT Construction Training Qualification Program (CTQP)</v>
      </c>
      <c r="B308" s="217" t="str">
        <f>IF(qaNotes!B308="","",qaNotes!B308)</f>
        <v>CTQP Earthwork Construction Inspection Level 2</v>
      </c>
      <c r="C308" s="76" t="str">
        <f>IF(qaNotes!C308="","",qaNotes!C308)</f>
        <v>None</v>
      </c>
      <c r="D308" s="260" t="str">
        <f>IF(qaNotes!H308="","",qaNotes!H308)</f>
        <v/>
      </c>
      <c r="E308" s="21" t="str">
        <f>IF(qaNotes!I308="","",qaNotes!I308)</f>
        <v/>
      </c>
      <c r="F308" s="21" t="str">
        <f>IF(qaNotes!J308="","",qaNotes!J308)</f>
        <v/>
      </c>
      <c r="G308" s="21" t="str">
        <f>IF(qaNotes!K308="","",qaNotes!K308)</f>
        <v/>
      </c>
    </row>
    <row r="309" spans="1:7" ht="37.5" customHeight="1" thickBot="1" x14ac:dyDescent="0.3">
      <c r="A309" s="42" t="str">
        <f>IF(qaNotes!A309="","",qaNotes!A309)</f>
        <v>Florida DOT Construction Training Qualification Program (CTQP)</v>
      </c>
      <c r="B309" s="217" t="str">
        <f>IF(qaNotes!B309="","",qaNotes!B309)</f>
        <v>CTQP QC Manager</v>
      </c>
      <c r="C309" s="76" t="str">
        <f>IF(qaNotes!C309="","",qaNotes!C309)</f>
        <v>None</v>
      </c>
      <c r="D309" s="260" t="str">
        <f>IF(qaNotes!H309="","",qaNotes!H309)</f>
        <v/>
      </c>
      <c r="E309" s="21" t="str">
        <f>IF(qaNotes!I309="","",qaNotes!I309)</f>
        <v/>
      </c>
      <c r="F309" s="21" t="str">
        <f>IF(qaNotes!J309="","",qaNotes!J309)</f>
        <v/>
      </c>
      <c r="G309" s="21" t="str">
        <f>IF(qaNotes!K309="","",qaNotes!K309)</f>
        <v/>
      </c>
    </row>
    <row r="310" spans="1:7" ht="37.5" customHeight="1" thickBot="1" x14ac:dyDescent="0.3">
      <c r="A310" s="42" t="str">
        <f>IF(qaNotes!A310="","",qaNotes!A310)</f>
        <v>Florida DOT Construction Training Qualification Program (CTQP)</v>
      </c>
      <c r="B310" s="217" t="str">
        <f>IF(qaNotes!B310="","",qaNotes!B310)</f>
        <v>CTQP Final Estimates - Level 1</v>
      </c>
      <c r="C310" s="76" t="str">
        <f>IF(qaNotes!C310="","",qaNotes!C310)</f>
        <v>None</v>
      </c>
      <c r="D310" s="260" t="str">
        <f>IF(qaNotes!H310="","",qaNotes!H310)</f>
        <v/>
      </c>
      <c r="E310" s="21" t="str">
        <f>IF(qaNotes!I310="","",qaNotes!I310)</f>
        <v/>
      </c>
      <c r="F310" s="21" t="str">
        <f>IF(qaNotes!J310="","",qaNotes!J310)</f>
        <v/>
      </c>
      <c r="G310" s="21" t="str">
        <f>IF(qaNotes!K310="","",qaNotes!K310)</f>
        <v/>
      </c>
    </row>
    <row r="311" spans="1:7" ht="37.5" customHeight="1" thickBot="1" x14ac:dyDescent="0.3">
      <c r="A311" s="42" t="str">
        <f>IF(qaNotes!A311="","",qaNotes!A311)</f>
        <v>Florida DOT Construction Training Qualification Program (CTQP)</v>
      </c>
      <c r="B311" s="217" t="str">
        <f>IF(qaNotes!B311="","",qaNotes!B311)</f>
        <v>CTQP Final Estimates - Level 2</v>
      </c>
      <c r="C311" s="76" t="str">
        <f>IF(qaNotes!C311="","",qaNotes!C311)</f>
        <v>None</v>
      </c>
      <c r="D311" s="260" t="str">
        <f>IF(qaNotes!H311="","",qaNotes!H311)</f>
        <v/>
      </c>
      <c r="E311" s="21" t="str">
        <f>IF(qaNotes!I311="","",qaNotes!I311)</f>
        <v/>
      </c>
      <c r="F311" s="21" t="str">
        <f>IF(qaNotes!J311="","",qaNotes!J311)</f>
        <v/>
      </c>
      <c r="G311" s="21" t="str">
        <f>IF(qaNotes!K311="","",qaNotes!K311)</f>
        <v/>
      </c>
    </row>
    <row r="312" spans="1:7" ht="37.5" customHeight="1" thickBot="1" x14ac:dyDescent="0.3">
      <c r="A312" s="42" t="str">
        <f>IF(qaNotes!A312="","",qaNotes!A312)</f>
        <v>Florida DOT Construction Training Qualification Program (CTQP)</v>
      </c>
      <c r="B312" s="217" t="str">
        <f>IF(qaNotes!B312="","",qaNotes!B312)</f>
        <v>CTQP Pile Driving</v>
      </c>
      <c r="C312" s="76" t="str">
        <f>IF(qaNotes!C312="","",qaNotes!C312)</f>
        <v>None</v>
      </c>
      <c r="D312" s="260" t="str">
        <f>IF(qaNotes!H312="","",qaNotes!H312)</f>
        <v/>
      </c>
      <c r="E312" s="21" t="str">
        <f>IF(qaNotes!I312="","",qaNotes!I312)</f>
        <v/>
      </c>
      <c r="F312" s="21" t="str">
        <f>IF(qaNotes!J312="","",qaNotes!J312)</f>
        <v/>
      </c>
      <c r="G312" s="21" t="str">
        <f>IF(qaNotes!K312="","",qaNotes!K312)</f>
        <v/>
      </c>
    </row>
    <row r="313" spans="1:7" ht="37.5" customHeight="1" thickBot="1" x14ac:dyDescent="0.3">
      <c r="A313" s="42" t="str">
        <f>IF(qaNotes!A313="","",qaNotes!A313)</f>
        <v>Florida DOT Construction Training Qualification Program (CTQP)</v>
      </c>
      <c r="B313" s="218" t="str">
        <f>IF(qaNotes!B313="","",qaNotes!B313)</f>
        <v>CTQP Drilled Shaft</v>
      </c>
      <c r="C313" s="24" t="str">
        <f>IF(qaNotes!C313="","",qaNotes!C313)</f>
        <v>None</v>
      </c>
      <c r="D313" s="260" t="str">
        <f>IF(qaNotes!H313="","",qaNotes!H313)</f>
        <v/>
      </c>
      <c r="E313" s="21" t="str">
        <f>IF(qaNotes!I313="","",qaNotes!I313)</f>
        <v/>
      </c>
      <c r="F313" s="21" t="str">
        <f>IF(qaNotes!J313="","",qaNotes!J313)</f>
        <v/>
      </c>
      <c r="G313" s="21" t="str">
        <f>IF(qaNotes!K313="","",qaNotes!K313)</f>
        <v/>
      </c>
    </row>
    <row r="314" spans="1:7" ht="37.5" customHeight="1" x14ac:dyDescent="0.25">
      <c r="A314" s="89" t="str">
        <f>IF(qaNotes!A314="","",qaNotes!A314)</f>
        <v>Georgia Department of Transportation</v>
      </c>
      <c r="B314" s="127" t="str">
        <f>IF(qaNotes!B314="","",qaNotes!B314)</f>
        <v xml:space="preserve">GA DOT RTT </v>
      </c>
      <c r="C314" s="109" t="str">
        <f>IF(qaNotes!C314="","",qaNotes!C314)</f>
        <v>D3666 (Aggregate)</v>
      </c>
      <c r="D314" s="1051" t="str">
        <f>IF(qaNotes!H314="","",qaNotes!H314)</f>
        <v>GDT 7 (Determining Max Density of Soil), GDT 21 (Determining Feield Density), GDT 39 )Specific Gravity of compressed HMA), GDT 59 (Tetsing Density of roadway materials Nuc Gauge), GDT 67 (Determining max density of soils), GDT 73A (RAndom selection), R90 (Sampling Agg Products)</v>
      </c>
      <c r="E314" s="1051" t="str">
        <f>IF(qaNotes!I314="","",qaNotes!I314)</f>
        <v>GDT 7 (Determining Max Density of Soil), GDT 21 (Determining Feield Density), GDT 39 )Specific Gravity of compressed HMA), GDT 59 (Tetsing Density of roadway materials Nuc Gauge), GDT 67 (Determining max density of soils), GDT 73A (RAndom selection), R90 (Sampling Agg Products)</v>
      </c>
      <c r="F314" s="1051" t="str">
        <f>IF(qaNotes!J314="","",qaNotes!J314)</f>
        <v/>
      </c>
      <c r="G314" s="1051" t="str">
        <f>IF(qaNotes!K314="","",qaNotes!K314)</f>
        <v/>
      </c>
    </row>
    <row r="315" spans="1:7" ht="37.5" customHeight="1" x14ac:dyDescent="0.25">
      <c r="A315" s="79" t="str">
        <f>IF(qaNotes!A315="","",qaNotes!A315)</f>
        <v>Georgia Department of Transportation</v>
      </c>
      <c r="B315" s="132" t="str">
        <f>IF(qaNotes!B315="","",qaNotes!B315)</f>
        <v xml:space="preserve">GA DOT RTT </v>
      </c>
      <c r="C315" s="110" t="str">
        <f>IF(qaNotes!C315="","",qaNotes!C315)</f>
        <v>D3666 (Asphalt Mixture)</v>
      </c>
      <c r="D315" s="1052"/>
      <c r="E315" s="1052"/>
      <c r="F315" s="1052"/>
      <c r="G315" s="1052"/>
    </row>
    <row r="316" spans="1:7" ht="37.5" customHeight="1" x14ac:dyDescent="0.25">
      <c r="A316" s="79" t="str">
        <f>IF(qaNotes!A316="","",qaNotes!A316)</f>
        <v>Georgia Department of Transportation</v>
      </c>
      <c r="B316" s="132" t="str">
        <f>IF(qaNotes!B316="","",qaNotes!B316)</f>
        <v xml:space="preserve">GA DOT RTT </v>
      </c>
      <c r="C316" s="110" t="str">
        <f>IF(qaNotes!C316="","",qaNotes!C316)</f>
        <v>E329 (Aggregate)</v>
      </c>
      <c r="D316" s="1052"/>
      <c r="E316" s="1052"/>
      <c r="F316" s="1052"/>
      <c r="G316" s="1052"/>
    </row>
    <row r="317" spans="1:7" ht="37.5" customHeight="1" thickBot="1" x14ac:dyDescent="0.3">
      <c r="A317" s="79" t="str">
        <f>IF(qaNotes!A317="","",qaNotes!A317)</f>
        <v>Georgia Department of Transportation</v>
      </c>
      <c r="B317" s="138" t="str">
        <f>IF(qaNotes!B317="","",qaNotes!B317)</f>
        <v xml:space="preserve">GA DOT RTT </v>
      </c>
      <c r="C317" s="111" t="str">
        <f>IF(qaNotes!C317="","",qaNotes!C317)</f>
        <v>E329 (Asphalt Mixture)</v>
      </c>
      <c r="D317" s="1053"/>
      <c r="E317" s="1053"/>
      <c r="F317" s="1053"/>
      <c r="G317" s="1053"/>
    </row>
    <row r="318" spans="1:7" ht="37.5" customHeight="1" x14ac:dyDescent="0.25">
      <c r="A318" s="79" t="str">
        <f>IF(qaNotes!A318="","",qaNotes!A318)</f>
        <v>Georgia Department of Transportation</v>
      </c>
      <c r="B318" s="127" t="str">
        <f>IF(qaNotes!B318="","",qaNotes!B318)</f>
        <v>GA DOT QTC Level II Asphalt</v>
      </c>
      <c r="C318" s="109" t="str">
        <f>IF(qaNotes!C318="","",qaNotes!C318)</f>
        <v>D3666 (Asphalt Mixture)</v>
      </c>
      <c r="D318" s="1051" t="str">
        <f>IF(qaNotes!H318="","",qaNotes!H318)</f>
        <v>GDT 38 (Mechanical analysis of extracted agg), GDT 39 (Specifi gravity of compressed HMA), GDT 66 (Evaluating moisture susceptibility of HMA by diametral Splitting), GDT 73 (Random selection plant samples), GDT 83 (Extraction of HMA vacuum extractor), GDT 115 (Rutting with loaded wheel tester), GDT 125 (Igntion oven), GDT 127 (Drain down)</v>
      </c>
      <c r="E318" s="1051" t="str">
        <f>IF(qaNotes!I318="","",qaNotes!I318)</f>
        <v>GDT 38 (Mechanical analysis of extracted agg), GDT 39 (Specifi gravity of compressed HMA), GDT 66 (Evaluating moisture susceptibility of HMA by diametral Splitting), GDT 73 (Random selection plant samples), GDT 83 (Extraction of HMA vacuum extractor), GDT 115 (Rutting with loaded wheel tester), GDT 125 (Igntion oven), GDT 127 (Drain down)</v>
      </c>
      <c r="F318" s="1051" t="str">
        <f>IF(qaNotes!J318="","",qaNotes!J318)</f>
        <v/>
      </c>
      <c r="G318" s="1051" t="str">
        <f>IF(qaNotes!K318="","",qaNotes!K318)</f>
        <v/>
      </c>
    </row>
    <row r="319" spans="1:7" ht="67.5" customHeight="1" thickBot="1" x14ac:dyDescent="0.3">
      <c r="A319" s="79" t="str">
        <f>IF(qaNotes!A319="","",qaNotes!A319)</f>
        <v>Georgia Department of Transportation</v>
      </c>
      <c r="B319" s="138" t="str">
        <f>IF(qaNotes!B319="","",qaNotes!B319)</f>
        <v>GA DOT QTC Level II Asphalt</v>
      </c>
      <c r="C319" s="111" t="str">
        <f>IF(qaNotes!C319="","",qaNotes!C319)</f>
        <v>E329 (Asphalt Mixture)</v>
      </c>
      <c r="D319" s="1053"/>
      <c r="E319" s="1053"/>
      <c r="F319" s="1053"/>
      <c r="G319" s="1053"/>
    </row>
    <row r="320" spans="1:7" ht="37.5" customHeight="1" x14ac:dyDescent="0.25">
      <c r="A320" s="79" t="str">
        <f>IF(qaNotes!A320="","",qaNotes!A320)</f>
        <v>Georgia Department of Transportation</v>
      </c>
      <c r="B320" s="127" t="str">
        <f>IF(qaNotes!B320="","",qaNotes!B320)</f>
        <v>GA DOT Asphalt QTC Level I</v>
      </c>
      <c r="C320" s="109" t="str">
        <f>IF(qaNotes!C320="","",qaNotes!C320)</f>
        <v>D3666 (Asphalt Mixture)</v>
      </c>
      <c r="D320" s="1051" t="str">
        <f>IF(qaNotes!H320="","",qaNotes!H320)</f>
        <v>GSP 10 (Sampling HMA), GSP 15 (Sampling Asphalt Concrete Mixs), GSP 21 Sampling Contractor Acceptance Testing), GDT 38 (Mechanical Analysis HMA), GDT 39 (Bulk SPecific Gravity), GDT 56 (Anti Strip Additive), GDT 73 (Random Selection), GDT 83 (Extraction of HMA), GDT 125 (Asphalt Content by Ignition)</v>
      </c>
      <c r="E320" s="1051" t="str">
        <f>IF(qaNotes!I320="","",qaNotes!I320)</f>
        <v>GSP 10 (Sampling HMA), GSP 15 (Sampling Asphalt Concrete Mixs), GSP 21 Sampling Contractor Acceptance Testing), GDT 38 (Mechanical Analysis HMA), GDT 39 (Bulk SPecific Gravity), GDT 56 (Anti Strip Additive), GDT 73 (Random Selection), GDT 83 (Extraction of HMA), GDT 125 (Asphalt Content by Ignition)</v>
      </c>
      <c r="F320" s="1051" t="str">
        <f>IF(qaNotes!J320="","",qaNotes!J320)</f>
        <v/>
      </c>
      <c r="G320" s="1051" t="str">
        <f>IF(qaNotes!K320="","",qaNotes!K320)</f>
        <v/>
      </c>
    </row>
    <row r="321" spans="1:7" ht="54.75" customHeight="1" thickBot="1" x14ac:dyDescent="0.3">
      <c r="A321" s="79" t="str">
        <f>IF(qaNotes!A321="","",qaNotes!A321)</f>
        <v>Georgia Department of Transportation</v>
      </c>
      <c r="B321" s="138" t="str">
        <f>IF(qaNotes!B321="","",qaNotes!B321)</f>
        <v>GA DOT Asphalt QTC Level I</v>
      </c>
      <c r="C321" s="111" t="str">
        <f>IF(qaNotes!C321="","",qaNotes!C321)</f>
        <v>E329 (Asphalt Mixture)</v>
      </c>
      <c r="D321" s="1053"/>
      <c r="E321" s="1053"/>
      <c r="F321" s="1053"/>
      <c r="G321" s="1053"/>
    </row>
    <row r="322" spans="1:7" ht="37.5" customHeight="1" x14ac:dyDescent="0.25">
      <c r="A322" s="79" t="str">
        <f>IF(qaNotes!A322="","",qaNotes!A322)</f>
        <v>Georgia Department of Transportation</v>
      </c>
      <c r="B322" s="127" t="str">
        <f>IF(qaNotes!B322="","",qaNotes!B322)</f>
        <v>GA DOT Concrete Strength Technician</v>
      </c>
      <c r="C322" s="109" t="str">
        <f>IF(qaNotes!C322="","",qaNotes!C322)</f>
        <v>C1077 (Concrete)</v>
      </c>
      <c r="D322" s="1051" t="str">
        <f>IF(qaNotes!H322="","",qaNotes!H322)</f>
        <v>R25, C511, C617, C1231, C39</v>
      </c>
      <c r="E322" s="1051" t="str">
        <f>IF(qaNotes!I322="","",qaNotes!I322)</f>
        <v>R25, C511, C617, C1231, C39</v>
      </c>
      <c r="F322" s="1051" t="str">
        <f>IF(qaNotes!J322="","",qaNotes!J322)</f>
        <v/>
      </c>
      <c r="G322" s="1051" t="str">
        <f>IF(qaNotes!K322="","",qaNotes!K322)</f>
        <v/>
      </c>
    </row>
    <row r="323" spans="1:7" ht="37.5" customHeight="1" thickBot="1" x14ac:dyDescent="0.3">
      <c r="A323" s="79" t="str">
        <f>IF(qaNotes!A323="","",qaNotes!A323)</f>
        <v>Georgia Department of Transportation</v>
      </c>
      <c r="B323" s="138" t="str">
        <f>IF(qaNotes!B323="","",qaNotes!B323)</f>
        <v>GA DOT Concrete Strength Technician</v>
      </c>
      <c r="C323" s="111" t="str">
        <f>IF(qaNotes!C323="","",qaNotes!C323)</f>
        <v>E329 (Concrete)</v>
      </c>
      <c r="D323" s="1053"/>
      <c r="E323" s="1053"/>
      <c r="F323" s="1053"/>
      <c r="G323" s="1053"/>
    </row>
    <row r="324" spans="1:7" ht="37.5" customHeight="1" x14ac:dyDescent="0.25">
      <c r="A324" s="79" t="str">
        <f>IF(qaNotes!A324="","",qaNotes!A324)</f>
        <v>Georgia Department of Transportation</v>
      </c>
      <c r="B324" s="127" t="str">
        <f>IF(qaNotes!B324="","",qaNotes!B324)</f>
        <v>Soil Testing Technician (STT)</v>
      </c>
      <c r="C324" s="109" t="str">
        <f>IF(qaNotes!C324="","",qaNotes!C324)</f>
        <v>D3740 (Soil)</v>
      </c>
      <c r="D324" s="1051" t="str">
        <f>IF(qaNotes!H324="","",qaNotes!H324)</f>
        <v>R58, T89, T90, T265, GDT 4 (Determining Gradation of Soils), GDT 6 (Determining Volume chnage of soils), GDT 7, (Determining max density of soils), GDT 49 (Theoretical max density of soils)</v>
      </c>
      <c r="E324" s="1051" t="str">
        <f>IF(qaNotes!I324="","",qaNotes!I324)</f>
        <v>R58, T89, T90, T265, GDT 4 (Determining Gradation of Soils), GDT 6 (Determining Volume chnage of soils), GDT 7, (Determining max density of soils), GDT 49 (Theoretical max density of soils)</v>
      </c>
      <c r="F324" s="1051" t="str">
        <f>IF(qaNotes!J324="","",qaNotes!J324)</f>
        <v/>
      </c>
      <c r="G324" s="1051" t="str">
        <f>IF(qaNotes!K324="","",qaNotes!K324)</f>
        <v/>
      </c>
    </row>
    <row r="325" spans="1:7" ht="37.5" customHeight="1" thickBot="1" x14ac:dyDescent="0.3">
      <c r="A325" s="79" t="str">
        <f>IF(qaNotes!A325="","",qaNotes!A325)</f>
        <v>Georgia Department of Transportation</v>
      </c>
      <c r="B325" s="138" t="str">
        <f>IF(qaNotes!B325="","",qaNotes!B325)</f>
        <v>Soil Testing Technician (STT)</v>
      </c>
      <c r="C325" s="112" t="str">
        <f>IF(qaNotes!C325="","",qaNotes!C325)</f>
        <v>E329 (Soil)</v>
      </c>
      <c r="D325" s="1053"/>
      <c r="E325" s="1053"/>
      <c r="F325" s="1053"/>
      <c r="G325" s="1053"/>
    </row>
    <row r="326" spans="1:7" ht="37.5" customHeight="1" thickBot="1" x14ac:dyDescent="0.3">
      <c r="A326" s="74" t="str">
        <f>IF(qaNotes!A326="","",qaNotes!A326)</f>
        <v>Hawaii Department of Transportation</v>
      </c>
      <c r="B326" s="85" t="str">
        <f>IF(qaNotes!B326="","",qaNotes!B326)</f>
        <v xml:space="preserve">Bituminous Certificate of Qualification </v>
      </c>
      <c r="C326" s="76" t="str">
        <f>IF(qaNotes!C326="","",qaNotes!C326)</f>
        <v>None</v>
      </c>
      <c r="D326" s="260" t="str">
        <f>IF(qaNotes!H326="","",qaNotes!H326)</f>
        <v/>
      </c>
      <c r="E326" s="21" t="str">
        <f>IF(qaNotes!I326="","",qaNotes!I326)</f>
        <v/>
      </c>
      <c r="F326" s="21" t="str">
        <f>IF(qaNotes!J326="","",qaNotes!J326)</f>
        <v/>
      </c>
      <c r="G326" s="21" t="str">
        <f>IF(qaNotes!K326="","",qaNotes!K326)</f>
        <v/>
      </c>
    </row>
    <row r="327" spans="1:7" ht="37.5" customHeight="1" thickBot="1" x14ac:dyDescent="0.3">
      <c r="A327" s="42" t="str">
        <f>IF(qaNotes!A327="","",qaNotes!A327)</f>
        <v>Hawaii Department of Transportation</v>
      </c>
      <c r="B327" s="85" t="str">
        <f>IF(qaNotes!B327="","",qaNotes!B327)</f>
        <v xml:space="preserve">Soils &amp; Aggregate Certificate of Qualification </v>
      </c>
      <c r="C327" s="76" t="str">
        <f>IF(qaNotes!C327="","",qaNotes!C327)</f>
        <v>None</v>
      </c>
      <c r="D327" s="260" t="str">
        <f>IF(qaNotes!H327="","",qaNotes!H327)</f>
        <v/>
      </c>
      <c r="E327" s="21" t="str">
        <f>IF(qaNotes!I327="","",qaNotes!I327)</f>
        <v/>
      </c>
      <c r="F327" s="21" t="str">
        <f>IF(qaNotes!J327="","",qaNotes!J327)</f>
        <v/>
      </c>
      <c r="G327" s="21" t="str">
        <f>IF(qaNotes!K327="","",qaNotes!K327)</f>
        <v/>
      </c>
    </row>
    <row r="328" spans="1:7" ht="37.5" customHeight="1" thickBot="1" x14ac:dyDescent="0.3">
      <c r="A328" s="42" t="str">
        <f>IF(qaNotes!A328="","",qaNotes!A328)</f>
        <v>Hawaii Department of Transportation</v>
      </c>
      <c r="B328" s="7" t="str">
        <f>IF(qaNotes!B328="","",qaNotes!B328)</f>
        <v xml:space="preserve">Nuclear Gauge &amp; E Gauge </v>
      </c>
      <c r="C328" s="24" t="str">
        <f>IF(qaNotes!C328="","",qaNotes!C328)</f>
        <v>None</v>
      </c>
      <c r="D328" s="260" t="str">
        <f>IF(qaNotes!H328="","",qaNotes!H328)</f>
        <v/>
      </c>
      <c r="E328" s="21" t="str">
        <f>IF(qaNotes!I328="","",qaNotes!I328)</f>
        <v/>
      </c>
      <c r="F328" s="21" t="str">
        <f>IF(qaNotes!J328="","",qaNotes!J328)</f>
        <v/>
      </c>
      <c r="G328" s="21" t="str">
        <f>IF(qaNotes!K328="","",qaNotes!K328)</f>
        <v/>
      </c>
    </row>
    <row r="329" spans="1:7" ht="37.5" customHeight="1" x14ac:dyDescent="0.25">
      <c r="A329" s="77" t="str">
        <f>IF(qaNotes!A329="","",qaNotes!A329)</f>
        <v>Idaho Department of Transportation / WAQTC</v>
      </c>
      <c r="B329" s="127" t="str">
        <f>IF(qaNotes!B329="","",qaNotes!B329)</f>
        <v>ID DOT AGGREGATE AgTT</v>
      </c>
      <c r="C329" s="109" t="str">
        <f>IF(qaNotes!C329="","",qaNotes!C329)</f>
        <v>D3666 (Aggregate)</v>
      </c>
      <c r="D329" s="1051" t="str">
        <f>IF(qaNotes!H329="","",qaNotes!H329)</f>
        <v>T2, R76, T27, T11, T255, T176, T335</v>
      </c>
      <c r="E329" s="1054" t="str">
        <f>IF(qaNotes!I329="","",qaNotes!I329)</f>
        <v>T2(Explanation or physical), R76, T27, T11, T255, T176, T335</v>
      </c>
      <c r="F329" s="1054" t="str">
        <f>IF(qaNotes!J329="","",qaNotes!J329)</f>
        <v/>
      </c>
      <c r="G329" s="1054" t="str">
        <f>IF(qaNotes!K329="","",qaNotes!K329)</f>
        <v/>
      </c>
    </row>
    <row r="330" spans="1:7" ht="37.5" customHeight="1" thickBot="1" x14ac:dyDescent="0.3">
      <c r="A330" s="79" t="str">
        <f>IF(qaNotes!A330="","",qaNotes!A330)</f>
        <v>Idaho Department of Transportation / WAQTC</v>
      </c>
      <c r="B330" s="138" t="str">
        <f>IF(qaNotes!B330="","",qaNotes!B330)</f>
        <v>ID DOT AGGREGATE AgTT</v>
      </c>
      <c r="C330" s="111" t="str">
        <f>IF(qaNotes!C330="","",qaNotes!C330)</f>
        <v>E329 (Aggregate)</v>
      </c>
      <c r="D330" s="1053"/>
      <c r="E330" s="1056"/>
      <c r="F330" s="1056"/>
      <c r="G330" s="1056"/>
    </row>
    <row r="331" spans="1:7" ht="37.5" customHeight="1" x14ac:dyDescent="0.25">
      <c r="A331" s="79" t="str">
        <f>IF(qaNotes!A331="","",qaNotes!A331)</f>
        <v>Idaho Department of Transportation / WAQTC</v>
      </c>
      <c r="B331" s="127" t="str">
        <f>IF(qaNotes!B331="","",qaNotes!B331)</f>
        <v>ID DOT Testing technician  II AsTT II</v>
      </c>
      <c r="C331" s="109" t="str">
        <f>IF(qaNotes!C331="","",qaNotes!C331)</f>
        <v>D3666 (Asphalt Mixture)</v>
      </c>
      <c r="D331" s="1051" t="str">
        <f>IF(qaNotes!H331="","",qaNotes!H331)</f>
        <v>T168, R47, R66, T308, T30, T209, T166, T329, T312, TM 13 (Volumetric Properties of HMA)</v>
      </c>
      <c r="E331" s="1054" t="str">
        <f>IF(qaNotes!I331="","",qaNotes!I331)</f>
        <v>T168, R47, T308, T30, T209, T166, T329, T312, TM 13 (Volumetric Properties of HMA)</v>
      </c>
      <c r="F331" s="1054" t="e">
        <f>IF(qaNotes!#REF!="","",qaNotes!#REF!)</f>
        <v>#REF!</v>
      </c>
      <c r="G331" s="1054" t="str">
        <f>IF(qaNotes!J331="","",qaNotes!J331)</f>
        <v/>
      </c>
    </row>
    <row r="332" spans="1:7" ht="37.5" customHeight="1" thickBot="1" x14ac:dyDescent="0.3">
      <c r="A332" s="79" t="str">
        <f>IF(qaNotes!A332="","",qaNotes!A332)</f>
        <v>Idaho Department of Transportation / WAQTC</v>
      </c>
      <c r="B332" s="138" t="str">
        <f>IF(qaNotes!B332="","",qaNotes!B332)</f>
        <v>ID DOT Testing technician  II AsTT II</v>
      </c>
      <c r="C332" s="111" t="str">
        <f>IF(qaNotes!C332="","",qaNotes!C332)</f>
        <v>E329 (Asphalt Mixture)</v>
      </c>
      <c r="D332" s="1053"/>
      <c r="E332" s="1056"/>
      <c r="F332" s="1056"/>
      <c r="G332" s="1056"/>
    </row>
    <row r="333" spans="1:7" ht="37.5" customHeight="1" x14ac:dyDescent="0.25">
      <c r="A333" s="79" t="str">
        <f>IF(qaNotes!A333="","",qaNotes!A333)</f>
        <v>Idaho Department of Transportation / WAQTC</v>
      </c>
      <c r="B333" s="127" t="str">
        <f>IF(qaNotes!B333="","",qaNotes!B333)</f>
        <v>ID DOT Asphalt AsTT</v>
      </c>
      <c r="C333" s="109" t="str">
        <f>IF(qaNotes!C333="","",qaNotes!C333)</f>
        <v>D3666 (Asphalt Mixture)</v>
      </c>
      <c r="D333" s="1051" t="str">
        <f>IF(qaNotes!H333="","",qaNotes!H333)</f>
        <v>T168, R47, R66 (Sampling Asphalt Materials), T308, T30, T209, T166, T329</v>
      </c>
      <c r="E333" s="1054" t="str">
        <f>IF(qaNotes!I333="","",qaNotes!I333)</f>
        <v>T168 (Explanation or physical), R47, T308, T30, T209, T166, T329</v>
      </c>
      <c r="F333" s="1054" t="str">
        <f>IF(qaNotes!J333="","",qaNotes!J333)</f>
        <v/>
      </c>
      <c r="G333" s="1054" t="str">
        <f>IF(qaNotes!K333="","",qaNotes!K333)</f>
        <v/>
      </c>
    </row>
    <row r="334" spans="1:7" ht="37.5" customHeight="1" thickBot="1" x14ac:dyDescent="0.3">
      <c r="A334" s="79" t="str">
        <f>IF(qaNotes!A334="","",qaNotes!A334)</f>
        <v>Idaho Department of Transportation / WAQTC</v>
      </c>
      <c r="B334" s="138" t="str">
        <f>IF(qaNotes!B334="","",qaNotes!B334)</f>
        <v>ID DOT Asphalt AsTT</v>
      </c>
      <c r="C334" s="111" t="str">
        <f>IF(qaNotes!C334="","",qaNotes!C334)</f>
        <v>E329 (Asphalt Mixture)</v>
      </c>
      <c r="D334" s="1053"/>
      <c r="E334" s="1056"/>
      <c r="F334" s="1056"/>
      <c r="G334" s="1056"/>
    </row>
    <row r="335" spans="1:7" ht="37.5" customHeight="1" x14ac:dyDescent="0.25">
      <c r="A335" s="79" t="str">
        <f>IF(qaNotes!A335="","",qaNotes!A335)</f>
        <v>Idaho Department of Transportation / WAQTC</v>
      </c>
      <c r="B335" s="127" t="str">
        <f>IF(qaNotes!B335="","",qaNotes!B335)</f>
        <v>ID DOT Concrete Lab CLTT</v>
      </c>
      <c r="C335" s="109" t="str">
        <f>IF(qaNotes!C335="","",qaNotes!C335)</f>
        <v>C1077 (Concrete)</v>
      </c>
      <c r="D335" s="1051" t="str">
        <f>IF(qaNotes!H335="","",qaNotes!H335)</f>
        <v/>
      </c>
      <c r="E335" s="1054" t="str">
        <f>IF(qaNotes!I335="","",qaNotes!I335)</f>
        <v/>
      </c>
      <c r="F335" s="1054" t="str">
        <f>IF(qaNotes!J335="","",qaNotes!J335)</f>
        <v/>
      </c>
      <c r="G335" s="1054" t="str">
        <f>IF(qaNotes!K335="","",qaNotes!K335)</f>
        <v/>
      </c>
    </row>
    <row r="336" spans="1:7" ht="37.5" customHeight="1" x14ac:dyDescent="0.25">
      <c r="A336" s="79" t="str">
        <f>IF(qaNotes!A336="","",qaNotes!A336)</f>
        <v>Idaho Department of Transportation / WAQTC</v>
      </c>
      <c r="B336" s="132" t="str">
        <f>IF(qaNotes!B336="","",qaNotes!B336)</f>
        <v>ID DOT Concrete Lab CLTT</v>
      </c>
      <c r="C336" s="112" t="str">
        <f>IF(qaNotes!C336="","",qaNotes!C336)</f>
        <v>E329 (Concrete)</v>
      </c>
      <c r="D336" s="1053"/>
      <c r="E336" s="1056"/>
      <c r="F336" s="1056"/>
      <c r="G336" s="1056"/>
    </row>
    <row r="337" spans="1:7" ht="37.5" customHeight="1" x14ac:dyDescent="0.25">
      <c r="A337" s="79" t="str">
        <f>IF(qaNotes!A337="","",qaNotes!A337)</f>
        <v>Idaho Department of Transportation / WAQTC</v>
      </c>
      <c r="B337" s="642" t="str">
        <f>IF(qaNotes!B337="","",qaNotes!B337)</f>
        <v>ID DOT Embankment &amp; Base EBTT</v>
      </c>
      <c r="C337" s="626" t="str">
        <f>IF(qaNotes!C337="","",qaNotes!C337)</f>
        <v>D3740 (Soil)</v>
      </c>
      <c r="D337" s="1067" t="str">
        <f>IF(qaNotes!H337="","",qaNotes!H337)</f>
        <v>T99, T180, R75 (Developing Family Curves), T255, T265, T85</v>
      </c>
      <c r="E337" s="1054" t="str">
        <f>IF(qaNotes!I337="","",qaNotes!I337)</f>
        <v>T99 or T180 (not both), R75 (Developing Family Curves), T255, T265, T85</v>
      </c>
      <c r="F337" s="1054" t="str">
        <f>IF(qaNotes!J337="","",qaNotes!J337)</f>
        <v/>
      </c>
      <c r="G337" s="1054" t="str">
        <f>IF(qaNotes!K337="","",qaNotes!K337)</f>
        <v/>
      </c>
    </row>
    <row r="338" spans="1:7" ht="37.5" customHeight="1" x14ac:dyDescent="0.25">
      <c r="A338" s="79" t="str">
        <f>IF(qaNotes!A338="","",qaNotes!A338)</f>
        <v>Idaho Department of Transportation / WAQTC</v>
      </c>
      <c r="B338" s="643" t="str">
        <f>IF(qaNotes!B338="","",qaNotes!B338)</f>
        <v>ID DOT Embankment &amp; Base EBTT</v>
      </c>
      <c r="C338" s="627" t="str">
        <f>IF(qaNotes!C338="","",qaNotes!C338)</f>
        <v>E329 (Soil)</v>
      </c>
      <c r="D338" s="1068"/>
      <c r="E338" s="1056"/>
      <c r="F338" s="1056"/>
      <c r="G338" s="1056"/>
    </row>
    <row r="339" spans="1:7" ht="37.5" customHeight="1" x14ac:dyDescent="0.25">
      <c r="A339" s="79" t="str">
        <f>IF(qaNotes!A339="","",qaNotes!A339)</f>
        <v>Idaho Department of Transportation / WAQTC</v>
      </c>
      <c r="B339" s="153" t="str">
        <f>IF(qaNotes!B339="","",qaNotes!B339)</f>
        <v>ID DOT Concrete CTT</v>
      </c>
      <c r="C339" s="450" t="str">
        <f>IF(qaNotes!C339="","",qaNotes!C339)</f>
        <v>C1077 (Concrete)</v>
      </c>
      <c r="D339" s="1051" t="str">
        <f>IF(qaNotes!H339="","",qaNotes!H339)</f>
        <v/>
      </c>
      <c r="E339" s="1054" t="str">
        <f>IF(qaNotes!I339="","",qaNotes!I339)</f>
        <v/>
      </c>
      <c r="F339" s="1054" t="str">
        <f>IF(qaNotes!J339="","",qaNotes!J339)</f>
        <v/>
      </c>
      <c r="G339" s="1054" t="str">
        <f>IF(qaNotes!K339="","",qaNotes!K339)</f>
        <v/>
      </c>
    </row>
    <row r="340" spans="1:7" ht="37.5" customHeight="1" x14ac:dyDescent="0.25">
      <c r="A340" s="79" t="str">
        <f>IF(qaNotes!A340="","",qaNotes!A340)</f>
        <v>Idaho Department of Transportation / WAQTC</v>
      </c>
      <c r="B340" s="138" t="str">
        <f>IF(qaNotes!B340="","",qaNotes!B340)</f>
        <v>ID DOT Concrete CTT</v>
      </c>
      <c r="C340" s="111" t="str">
        <f>IF(qaNotes!C340="","",qaNotes!C340)</f>
        <v>E329 (Concrete)</v>
      </c>
      <c r="D340" s="1053"/>
      <c r="E340" s="1056"/>
      <c r="F340" s="1056"/>
      <c r="G340" s="1056"/>
    </row>
    <row r="341" spans="1:7" ht="37.5" customHeight="1" thickBot="1" x14ac:dyDescent="0.3">
      <c r="A341" s="79" t="str">
        <f>IF(qaNotes!A341="","",qaNotes!A341)</f>
        <v>Idaho Department of Transportation / WAQTC</v>
      </c>
      <c r="B341" s="183" t="str">
        <f>IF(qaNotes!B341="","",qaNotes!B341)</f>
        <v>ID DOT Superpave SPFT</v>
      </c>
      <c r="C341" s="91" t="str">
        <f>IF(qaNotes!C341="","",qaNotes!C341)</f>
        <v>None</v>
      </c>
      <c r="D341" s="265" t="str">
        <f>IF(qaNotes!H341="","",qaNotes!H341)</f>
        <v/>
      </c>
      <c r="E341" s="221" t="str">
        <f>IF(qaNotes!I341="","",qaNotes!I341)</f>
        <v/>
      </c>
      <c r="F341" s="221" t="str">
        <f>IF(qaNotes!J341="","",qaNotes!J341)</f>
        <v/>
      </c>
      <c r="G341" s="221" t="str">
        <f>IF(qaNotes!K341="","",qaNotes!K341)</f>
        <v/>
      </c>
    </row>
    <row r="342" spans="1:7" ht="37.5" customHeight="1" x14ac:dyDescent="0.25">
      <c r="A342" s="79" t="str">
        <f>IF(qaNotes!A342="","",qaNotes!A342)</f>
        <v>Idaho Department of Transportation / WAQTC</v>
      </c>
      <c r="B342" s="127" t="str">
        <f>IF(qaNotes!B342="","",qaNotes!B342)</f>
        <v>ID DOT Density DTT</v>
      </c>
      <c r="C342" s="109" t="str">
        <f>IF(qaNotes!C342="","",qaNotes!C342)</f>
        <v>D3666 (Asphalt Mixture)</v>
      </c>
      <c r="D342" s="1051" t="str">
        <f>IF(qaNotes!H342="","",qaNotes!H342)</f>
        <v>T99, T180, T272, T310, T355</v>
      </c>
      <c r="E342" s="1054" t="str">
        <f>IF(qaNotes!I342="","",qaNotes!I342)</f>
        <v>T272, T310, T355</v>
      </c>
      <c r="F342" s="1054" t="str">
        <f>IF(qaNotes!J342="","",qaNotes!J342)</f>
        <v/>
      </c>
      <c r="G342" s="1054" t="str">
        <f>IF(qaNotes!K342="","",qaNotes!K342)</f>
        <v/>
      </c>
    </row>
    <row r="343" spans="1:7" ht="37.5" customHeight="1" x14ac:dyDescent="0.25">
      <c r="A343" s="79" t="str">
        <f>IF(qaNotes!A343="","",qaNotes!A343)</f>
        <v>Idaho Department of Transportation / WAQTC</v>
      </c>
      <c r="B343" s="132" t="str">
        <f>IF(qaNotes!B343="","",qaNotes!B343)</f>
        <v>ID DOT Density DTT</v>
      </c>
      <c r="C343" s="110" t="str">
        <f>IF(qaNotes!C343="","",qaNotes!C343)</f>
        <v>D3740 (Soil)</v>
      </c>
      <c r="D343" s="1052"/>
      <c r="E343" s="1055"/>
      <c r="F343" s="1055"/>
      <c r="G343" s="1055"/>
    </row>
    <row r="344" spans="1:7" ht="37.5" customHeight="1" thickBot="1" x14ac:dyDescent="0.3">
      <c r="A344" s="79" t="str">
        <f>IF(qaNotes!A344="","",qaNotes!A344)</f>
        <v>Idaho Department of Transportation / WAQTC</v>
      </c>
      <c r="B344" s="132" t="str">
        <f>IF(qaNotes!B344="","",qaNotes!B344)</f>
        <v>ID DOT Density DTT</v>
      </c>
      <c r="C344" s="112" t="str">
        <f>IF(qaNotes!C344="","",qaNotes!C344)</f>
        <v>E329 (Asphalt Mixture)</v>
      </c>
      <c r="D344" s="1053"/>
      <c r="E344" s="1056"/>
      <c r="F344" s="1056"/>
      <c r="G344" s="1056"/>
    </row>
    <row r="345" spans="1:7" ht="37.5" customHeight="1" x14ac:dyDescent="0.25">
      <c r="A345" s="87" t="str">
        <f>IF(qaNotes!A345="","",qaNotes!A345)</f>
        <v>Illinois Department of Transportation</v>
      </c>
      <c r="B345" s="119" t="str">
        <f>IF(qaNotes!B345="","",qaNotes!B345)</f>
        <v xml:space="preserve">IL DOT (Lakeland  College) Mixture Aggregate and Aggregate Technician </v>
      </c>
      <c r="C345" s="106" t="str">
        <f>IF(qaNotes!C345="","",qaNotes!C345)</f>
        <v>D3666 (Aggregate)</v>
      </c>
      <c r="D345" s="1057" t="str">
        <f>IF(qaNotes!H345="","",qaNotes!H345)</f>
        <v>Illinois Test Procedure (ITP) - T2, Illinois Test Procedure (ITP) – T11, Illinois Test Procedure (ITP) – T27, Illinois Test Procedure (ITP) – T248, Illinois Test Procedure (ITP) - T255, ASTM E – 29-13</v>
      </c>
      <c r="E345" s="1057" t="str">
        <f>IF(qaNotes!I345="","",qaNotes!I345)</f>
        <v>Illinois Test Procedure (ITP) - T2, Illinois Test Procedure (ITP) – T11, Illinois Test Procedure (ITP) – T27, Illinois Test Procedure (ITP) – T248, Illinois Test Procedure (ITP) - T255, ASTM E – 29-13</v>
      </c>
      <c r="F345" s="1057" t="str">
        <f>IF(qaNotes!J345="","",qaNotes!J345)</f>
        <v/>
      </c>
      <c r="G345" s="1057" t="str">
        <f>IF(qaNotes!K345="","",qaNotes!K345)</f>
        <v/>
      </c>
    </row>
    <row r="346" spans="1:7" ht="37.5" customHeight="1" thickBot="1" x14ac:dyDescent="0.3">
      <c r="A346" s="58" t="str">
        <f>IF(qaNotes!A346="","",qaNotes!A346)</f>
        <v>Illinois Department of Transportation</v>
      </c>
      <c r="B346" s="118" t="str">
        <f>IF(qaNotes!B346="","",qaNotes!B346)</f>
        <v xml:space="preserve">IL DOT (Lakeland  College) Mixture Aggregate and Aggregate Technician </v>
      </c>
      <c r="C346" s="107" t="str">
        <f>IF(qaNotes!C346="","",qaNotes!C346)</f>
        <v>E329 (Aggregate)</v>
      </c>
      <c r="D346" s="1058"/>
      <c r="E346" s="1058"/>
      <c r="F346" s="1058"/>
      <c r="G346" s="1058"/>
    </row>
    <row r="347" spans="1:7" ht="37.5" customHeight="1" x14ac:dyDescent="0.25">
      <c r="A347" s="58" t="str">
        <f>IF(qaNotes!A347="","",qaNotes!A347)</f>
        <v>Illinois Department of Transportation</v>
      </c>
      <c r="B347" s="119" t="str">
        <f>IF(qaNotes!B347="","",qaNotes!B347)</f>
        <v>IL DOT (Lakeland College) HMA Level I</v>
      </c>
      <c r="C347" s="106" t="str">
        <f>IF(qaNotes!C347="","",qaNotes!C347)</f>
        <v>D3666 (Aggregate)</v>
      </c>
      <c r="D347" s="1057" t="str">
        <f>IF(qaNotes!H347="","",qaNotes!H347)</f>
        <v>AASHTO T 308-16, AASHTO T 164-14, AASHTO T 30-15, AASHTO T 255, AASHTO T 287-14, AASHTO T 312-15, AASHTO T 166-16, AASHTO T 248, AASHTO T 245-15, AASHTO T 327-17, AASHTO T 209-12 (2016), AASHTO T 283-14, AASHTO R 35-17, AASHTO TP 124-18, ASTM D 2950-14</v>
      </c>
      <c r="E347" s="1059" t="str">
        <f>IF(qaNotes!I347="","",qaNotes!I347)</f>
        <v>AASHTO T 308-16, AASHTO T 164-14, AASHTO T 30-15, AASHTO T 255, AASHTO T 287-14, AASHTO T 312-15, AASHTO T 166-16, AASHTO T 248, AASHTO T 245-15, AASHTO T 327-17, AASHTO T 209-12 (2016), AASHTO T 283-14, AASHTO R 35-17, AASHTO TP 124-18, ASTM D 2950-14</v>
      </c>
      <c r="F347" s="1059" t="str">
        <f>IF(qaNotes!J347="","",qaNotes!J347)</f>
        <v/>
      </c>
      <c r="G347" s="1059" t="str">
        <f>IF(qaNotes!K347="","",qaNotes!K347)</f>
        <v/>
      </c>
    </row>
    <row r="348" spans="1:7" ht="37.5" customHeight="1" x14ac:dyDescent="0.25">
      <c r="A348" s="58" t="str">
        <f>IF(qaNotes!A348="","",qaNotes!A348)</f>
        <v>Illinois Department of Transportation</v>
      </c>
      <c r="B348" s="121" t="str">
        <f>IF(qaNotes!B348="","",qaNotes!B348)</f>
        <v>IL DOT (Lakeland College) HMA Level I</v>
      </c>
      <c r="C348" s="108" t="str">
        <f>IF(qaNotes!C348="","",qaNotes!C348)</f>
        <v>D3666 (Asphalt Mixture)</v>
      </c>
      <c r="D348" s="1061"/>
      <c r="E348" s="1066"/>
      <c r="F348" s="1066"/>
      <c r="G348" s="1066"/>
    </row>
    <row r="349" spans="1:7" ht="37.5" customHeight="1" x14ac:dyDescent="0.25">
      <c r="A349" s="58" t="str">
        <f>IF(qaNotes!A349="","",qaNotes!A349)</f>
        <v>Illinois Department of Transportation</v>
      </c>
      <c r="B349" s="121" t="str">
        <f>IF(qaNotes!B349="","",qaNotes!B349)</f>
        <v>IL DOT (Lakeland College) HMA Level I</v>
      </c>
      <c r="C349" s="108" t="str">
        <f>IF(qaNotes!C349="","",qaNotes!C349)</f>
        <v>E329 (Aggregate)</v>
      </c>
      <c r="D349" s="1061"/>
      <c r="E349" s="1066"/>
      <c r="F349" s="1066"/>
      <c r="G349" s="1066"/>
    </row>
    <row r="350" spans="1:7" ht="37.5" customHeight="1" thickBot="1" x14ac:dyDescent="0.3">
      <c r="A350" s="58" t="str">
        <f>IF(qaNotes!A350="","",qaNotes!A350)</f>
        <v>Illinois Department of Transportation</v>
      </c>
      <c r="B350" s="118" t="str">
        <f>IF(qaNotes!B350="","",qaNotes!B350)</f>
        <v>IL DOT (Lakeland College) HMA Level I</v>
      </c>
      <c r="C350" s="107" t="str">
        <f>IF(qaNotes!C350="","",qaNotes!C350)</f>
        <v>E329 (Asphalt Mixture)</v>
      </c>
      <c r="D350" s="1058"/>
      <c r="E350" s="1060"/>
      <c r="F350" s="1060"/>
      <c r="G350" s="1060"/>
    </row>
    <row r="351" spans="1:7" ht="37.5" customHeight="1" x14ac:dyDescent="0.25">
      <c r="A351" s="58" t="str">
        <f>IF(qaNotes!A351="","",qaNotes!A351)</f>
        <v>Illinois Department of Transportation</v>
      </c>
      <c r="B351" s="119" t="str">
        <f>IF(qaNotes!B351="","",qaNotes!B351)</f>
        <v>IL DOT(Lakeland College) HMA Level II</v>
      </c>
      <c r="C351" s="106" t="str">
        <f>IF(qaNotes!C351="","",qaNotes!C351)</f>
        <v>D3666 (Asphalt Mixture)</v>
      </c>
      <c r="D351" s="1057" t="str">
        <f>IF(qaNotes!H351="","",qaNotes!H351)</f>
        <v>AASHTO T 324-17, AASHTO TP 124-18, ASTM D 2950-14</v>
      </c>
      <c r="E351" s="1057" t="str">
        <f>IF(qaNotes!I351="","",qaNotes!I351)</f>
        <v>AASHTO T 324-17, AASHTO TP 124-18, ASTM D 2950-14</v>
      </c>
      <c r="F351" s="1057" t="str">
        <f>IF(qaNotes!J351="","",qaNotes!J351)</f>
        <v/>
      </c>
      <c r="G351" s="1057" t="str">
        <f>IF(qaNotes!K351="","",qaNotes!K351)</f>
        <v/>
      </c>
    </row>
    <row r="352" spans="1:7" ht="37.5" customHeight="1" thickBot="1" x14ac:dyDescent="0.3">
      <c r="A352" s="58" t="str">
        <f>IF(qaNotes!A352="","",qaNotes!A352)</f>
        <v>Illinois Department of Transportation</v>
      </c>
      <c r="B352" s="118" t="str">
        <f>IF(qaNotes!B352="","",qaNotes!B352)</f>
        <v>IL DOT(Lakeland College) HMA Level II</v>
      </c>
      <c r="C352" s="107" t="str">
        <f>IF(qaNotes!C352="","",qaNotes!C352)</f>
        <v>E329 (Asphalt Mixture)</v>
      </c>
      <c r="D352" s="1058"/>
      <c r="E352" s="1058"/>
      <c r="F352" s="1058"/>
      <c r="G352" s="1058"/>
    </row>
    <row r="353" spans="1:7" ht="37.5" customHeight="1" x14ac:dyDescent="0.25">
      <c r="A353" s="58" t="str">
        <f>IF(qaNotes!A353="","",qaNotes!A353)</f>
        <v>Illinois Department of Transportation</v>
      </c>
      <c r="B353" s="119" t="str">
        <f>IF(qaNotes!B353="","",qaNotes!B353)</f>
        <v>IL DOT (Lakeland College) HMA Level III</v>
      </c>
      <c r="C353" s="106" t="str">
        <f>IF(qaNotes!C353="","",qaNotes!C353)</f>
        <v>D3666 (Asphalt Mixture)</v>
      </c>
      <c r="D353" s="1057" t="str">
        <f>IF(qaNotes!H353="","",qaNotes!H353)</f>
        <v>AASHTO T 166-16, AASHTO T 209-12 (2015, AASHTO T 283-14, AASHTO T 324-17, AASHTO TP 4</v>
      </c>
      <c r="E353" s="1057" t="str">
        <f>IF(qaNotes!I353="","",qaNotes!I353)</f>
        <v>AASHTO T 166-16, AASHTO T 209-12 (2015, AASHTO T 283-14, AASHTO T 324-17, AASHTO TP 4</v>
      </c>
      <c r="F353" s="1057" t="str">
        <f>IF(qaNotes!J353="","",qaNotes!J353)</f>
        <v/>
      </c>
      <c r="G353" s="1057" t="str">
        <f>IF(qaNotes!K353="","",qaNotes!K353)</f>
        <v/>
      </c>
    </row>
    <row r="354" spans="1:7" ht="37.5" customHeight="1" thickBot="1" x14ac:dyDescent="0.3">
      <c r="A354" s="58" t="str">
        <f>IF(qaNotes!A354="","",qaNotes!A354)</f>
        <v>Illinois Department of Transportation</v>
      </c>
      <c r="B354" s="118" t="str">
        <f>IF(qaNotes!B354="","",qaNotes!B354)</f>
        <v>IL DOT (Lakeland College) HMA Level III</v>
      </c>
      <c r="C354" s="107" t="str">
        <f>IF(qaNotes!C354="","",qaNotes!C354)</f>
        <v>E329 (Asphalt Mixture)</v>
      </c>
      <c r="D354" s="1058"/>
      <c r="E354" s="1058"/>
      <c r="F354" s="1058"/>
      <c r="G354" s="1058"/>
    </row>
    <row r="355" spans="1:7" ht="37.5" customHeight="1" x14ac:dyDescent="0.25">
      <c r="A355" s="58" t="str">
        <f>IF(qaNotes!A355="","",qaNotes!A355)</f>
        <v>Illinois Department of Transportation</v>
      </c>
      <c r="B355" s="119" t="str">
        <f>IF(qaNotes!B355="","",qaNotes!B355)</f>
        <v>IL DOT (Lakeland College) Nuclear Density</v>
      </c>
      <c r="C355" s="106" t="str">
        <f>IF(qaNotes!C355="","",qaNotes!C355)</f>
        <v>D3666 (Asphalt Mixture)</v>
      </c>
      <c r="D355" s="1057" t="str">
        <f>IF(qaNotes!H355="","",qaNotes!H355)</f>
        <v>ASTM D2950</v>
      </c>
      <c r="E355" s="1057" t="str">
        <f>IF(qaNotes!I355="","",qaNotes!I355)</f>
        <v>ASTM D2950</v>
      </c>
      <c r="F355" s="1057" t="str">
        <f>IF(qaNotes!J355="","",qaNotes!J355)</f>
        <v/>
      </c>
      <c r="G355" s="1057" t="str">
        <f>IF(qaNotes!K355="","",qaNotes!K355)</f>
        <v/>
      </c>
    </row>
    <row r="356" spans="1:7" ht="37.5" customHeight="1" thickBot="1" x14ac:dyDescent="0.3">
      <c r="A356" s="58" t="str">
        <f>IF(qaNotes!A356="","",qaNotes!A356)</f>
        <v>Illinois Department of Transportation</v>
      </c>
      <c r="B356" s="118" t="str">
        <f>IF(qaNotes!B356="","",qaNotes!B356)</f>
        <v>IL DOT (Lakeland College) Nuclear Density</v>
      </c>
      <c r="C356" s="107" t="str">
        <f>IF(qaNotes!C356="","",qaNotes!C356)</f>
        <v>E329 (Asphalt Mixture)</v>
      </c>
      <c r="D356" s="1058"/>
      <c r="E356" s="1058"/>
      <c r="F356" s="1058"/>
      <c r="G356" s="1058"/>
    </row>
    <row r="357" spans="1:7" ht="37.5" customHeight="1" thickBot="1" x14ac:dyDescent="0.3">
      <c r="A357" s="58" t="str">
        <f>IF(qaNotes!A357="","",qaNotes!A357)</f>
        <v>Illinois Department of Transportation</v>
      </c>
      <c r="B357" s="18" t="str">
        <f>IF(qaNotes!B357="","",qaNotes!B357)</f>
        <v>IL DOT (Lakeland College) Portland Cement Concrete Level I</v>
      </c>
      <c r="C357" s="76" t="str">
        <f>IF(qaNotes!C357="","",qaNotes!C357)</f>
        <v>None</v>
      </c>
      <c r="D357" s="260" t="str">
        <f>IF(qaNotes!H357="","",qaNotes!H357)</f>
        <v>AASHTO T152 AASHTO T 196, AASHTO T 119, AASHTO T 22, AASHTO T 177, AASHTO T 121</v>
      </c>
      <c r="E357" s="21" t="str">
        <f>IF(qaNotes!I357="","",qaNotes!I357)</f>
        <v>AASHTO T152 AASHTO T 196, AASHTO T 119, AASHTO T 22, AASHTO T 177, AASHTO T 121</v>
      </c>
      <c r="F357" s="21" t="str">
        <f>IF(qaNotes!J357="","",qaNotes!J357)</f>
        <v/>
      </c>
      <c r="G357" s="21" t="str">
        <f>IF(qaNotes!K357="","",qaNotes!K357)</f>
        <v/>
      </c>
    </row>
    <row r="358" spans="1:7" ht="37.5" customHeight="1" x14ac:dyDescent="0.25">
      <c r="A358" s="58" t="str">
        <f>IF(qaNotes!A358="","",qaNotes!A358)</f>
        <v>Illinois Department of Transportation</v>
      </c>
      <c r="B358" s="119" t="str">
        <f>IF(qaNotes!B358="","",qaNotes!B358)</f>
        <v>IL DOT (Lakeland College) Portland Cement Concrete Level II</v>
      </c>
      <c r="C358" s="106" t="str">
        <f>IF(qaNotes!C358="","",qaNotes!C358)</f>
        <v>C1077 (Concrete)</v>
      </c>
      <c r="D358" s="1057" t="str">
        <f>IF(qaNotes!H358="","",qaNotes!H358)</f>
        <v>AASHTO M 85 (ASTM C150), AASHTO T 152, AASHTO T 196, AASHTO T 119, AASHTO T 22, AASHTO T 177, AASHTO T 121, AASHTO T 318, ASTM C 1064</v>
      </c>
      <c r="E358" s="1059" t="str">
        <f>IF(qaNotes!I358="","",qaNotes!I358)</f>
        <v>AASHTO M 85 (ASTM C150), AASHTO T 152, AASHTO T 196, AASHTO T 119, AASHTO T 22, AASHTO T 177, AASHTO T 121, AASHTO T 318, ASTM C 1064</v>
      </c>
      <c r="F358" s="1059" t="str">
        <f>IF(qaNotes!J358="","",qaNotes!J358)</f>
        <v/>
      </c>
      <c r="G358" s="1059" t="str">
        <f>IF(qaNotes!K358="","",qaNotes!K358)</f>
        <v/>
      </c>
    </row>
    <row r="359" spans="1:7" ht="37.5" customHeight="1" thickBot="1" x14ac:dyDescent="0.3">
      <c r="A359" s="58" t="str">
        <f>IF(qaNotes!A359="","",qaNotes!A359)</f>
        <v>Illinois Department of Transportation</v>
      </c>
      <c r="B359" s="118" t="str">
        <f>IF(qaNotes!B359="","",qaNotes!B359)</f>
        <v>IL DOT (Lakeland College) Portland Cement Concrete Level II</v>
      </c>
      <c r="C359" s="107" t="str">
        <f>IF(qaNotes!C359="","",qaNotes!C359)</f>
        <v>E329 (Concrete)</v>
      </c>
      <c r="D359" s="1058"/>
      <c r="E359" s="1060"/>
      <c r="F359" s="1060"/>
      <c r="G359" s="1060"/>
    </row>
    <row r="360" spans="1:7" ht="37.5" customHeight="1" x14ac:dyDescent="0.25">
      <c r="A360" s="58" t="str">
        <f>IF(qaNotes!A360="","",qaNotes!A360)</f>
        <v>Illinois Department of Transportation</v>
      </c>
      <c r="B360" s="119" t="str">
        <f>IF(qaNotes!B360="","",qaNotes!B360)</f>
        <v>IL DOT (Lakeland College) Portland Cement Concrete Level III</v>
      </c>
      <c r="C360" s="106" t="str">
        <f>IF(qaNotes!C360="","",qaNotes!C360)</f>
        <v>C1077 (Concrete)</v>
      </c>
      <c r="D360" s="1057" t="str">
        <f>IF(qaNotes!H360="","",qaNotes!H360)</f>
        <v>AASHTO M 85 (ASTM C150), AASHTO T 152, AASHTO T 196, AASHTO T 119, AASHTO T 22, AASHTO T 177, AASHTO T 121, AASHTO T 161, AASHTO R60, ASTM C672, ASTM C1064</v>
      </c>
      <c r="E360" s="1059" t="str">
        <f>IF(qaNotes!I360="","",qaNotes!I360)</f>
        <v>AASHTO M 85 (ASTM C150), AASHTO T 152, AASHTO T 196, AASHTO T 119, AASHTO T 22, AASHTO T 177, AASHTO T 121, AASHTO T 161, AASHTO R60, ASTM C672, ASTM C1064</v>
      </c>
      <c r="F360" s="1059" t="str">
        <f>IF(qaNotes!J360="","",qaNotes!J360)</f>
        <v/>
      </c>
      <c r="G360" s="1059" t="str">
        <f>IF(qaNotes!K360="","",qaNotes!K360)</f>
        <v/>
      </c>
    </row>
    <row r="361" spans="1:7" ht="37.5" customHeight="1" thickBot="1" x14ac:dyDescent="0.3">
      <c r="A361" s="58" t="str">
        <f>IF(qaNotes!A361="","",qaNotes!A361)</f>
        <v>Illinois Department of Transportation</v>
      </c>
      <c r="B361" s="118" t="str">
        <f>IF(qaNotes!B361="","",qaNotes!B361)</f>
        <v>IL DOT (Lakeland College) Portland Cement Concrete Level III</v>
      </c>
      <c r="C361" s="107" t="str">
        <f>IF(qaNotes!C361="","",qaNotes!C361)</f>
        <v xml:space="preserve">E329 (Concrete) </v>
      </c>
      <c r="D361" s="1058"/>
      <c r="E361" s="1060"/>
      <c r="F361" s="1060"/>
      <c r="G361" s="1060"/>
    </row>
    <row r="362" spans="1:7" ht="37.5" customHeight="1" x14ac:dyDescent="0.25">
      <c r="A362" s="58" t="str">
        <f>IF(qaNotes!A362="","",qaNotes!A362)</f>
        <v>Illinois Department of Transportation</v>
      </c>
      <c r="B362" s="119" t="str">
        <f>IF(qaNotes!B362="","",qaNotes!B362)</f>
        <v>IL DOT Soils (Geotechnical) Field Testing and Inspection (S-33)</v>
      </c>
      <c r="C362" s="106" t="str">
        <f>IF(qaNotes!C362="","",qaNotes!C362)</f>
        <v>D3740 (Soil)</v>
      </c>
      <c r="D362" s="1057" t="str">
        <f>IF(qaNotes!H362="","",qaNotes!H362)</f>
        <v>T99, T265, T272, T310, T191, ITP 501 (Dynamic Cone Penetrometer)</v>
      </c>
      <c r="E362" s="1059" t="str">
        <f>IF(qaNotes!I362="","",qaNotes!I362)</f>
        <v/>
      </c>
      <c r="F362" s="1059" t="str">
        <f>IF(qaNotes!J362="","",qaNotes!J362)</f>
        <v/>
      </c>
      <c r="G362" s="1059" t="str">
        <f>IF(qaNotes!K362="","",qaNotes!K362)</f>
        <v/>
      </c>
    </row>
    <row r="363" spans="1:7" ht="37.5" customHeight="1" thickBot="1" x14ac:dyDescent="0.3">
      <c r="A363" s="58" t="str">
        <f>IF(qaNotes!A363="","",qaNotes!A363)</f>
        <v>Illinois Department of Transportation</v>
      </c>
      <c r="B363" s="121" t="str">
        <f>IF(qaNotes!B363="","",qaNotes!B363)</f>
        <v>IL DOT Soils (Geotechnical) Field Testing and Inspection (S-33)</v>
      </c>
      <c r="C363" s="11" t="str">
        <f>IF(qaNotes!C363="","",qaNotes!C363)</f>
        <v>E329 (Soil)</v>
      </c>
      <c r="D363" s="1058"/>
      <c r="E363" s="1060"/>
      <c r="F363" s="1060"/>
      <c r="G363" s="1060"/>
    </row>
    <row r="364" spans="1:7" ht="37.5" customHeight="1" x14ac:dyDescent="0.25">
      <c r="A364" s="77" t="str">
        <f>IF(qaNotes!A364="","",qaNotes!A364)</f>
        <v>Indiana Department of Transportation</v>
      </c>
      <c r="B364" s="183" t="str">
        <f>IF(qaNotes!B364="","",qaNotes!B364)</f>
        <v>IN DOT Concstruction Earthworks</v>
      </c>
      <c r="C364" s="91" t="str">
        <f>IF(qaNotes!C364="","",qaNotes!C364)</f>
        <v>None</v>
      </c>
      <c r="D364" s="265" t="str">
        <f>IF(qaNotes!H364="","",qaNotes!H364)</f>
        <v/>
      </c>
      <c r="E364" s="221" t="str">
        <f>IF(qaNotes!I364="","",qaNotes!I364)</f>
        <v/>
      </c>
      <c r="F364" s="221" t="str">
        <f>IF(qaNotes!J364="","",qaNotes!J364)</f>
        <v/>
      </c>
      <c r="G364" s="221" t="str">
        <f>IF(qaNotes!K364="","",qaNotes!K364)</f>
        <v/>
      </c>
    </row>
    <row r="365" spans="1:7" ht="37.5" customHeight="1" x14ac:dyDescent="0.25">
      <c r="A365" s="79" t="str">
        <f>IF(qaNotes!A365="","",qaNotes!A365)</f>
        <v>Indiana Department of Transportation</v>
      </c>
      <c r="B365" s="127" t="str">
        <f>IF(qaNotes!B365="","",qaNotes!B365)</f>
        <v>IN DOT Hot Mix Asphalt Paving</v>
      </c>
      <c r="C365" s="78" t="str">
        <f>IF(qaNotes!C365="","",qaNotes!C365)</f>
        <v>None</v>
      </c>
      <c r="D365" s="219" t="str">
        <f>IF(qaNotes!H365="","",qaNotes!H365)</f>
        <v/>
      </c>
      <c r="E365" s="213" t="str">
        <f>IF(qaNotes!I365="","",qaNotes!I365)</f>
        <v/>
      </c>
      <c r="F365" s="213" t="str">
        <f>IF(qaNotes!J365="","",qaNotes!J365)</f>
        <v/>
      </c>
      <c r="G365" s="213" t="str">
        <f>IF(qaNotes!K365="","",qaNotes!K365)</f>
        <v/>
      </c>
    </row>
    <row r="366" spans="1:7" ht="37.5" customHeight="1" x14ac:dyDescent="0.25">
      <c r="A366" s="79" t="str">
        <f>IF(qaNotes!A366="","",qaNotes!A366)</f>
        <v/>
      </c>
      <c r="B366" s="642" t="str">
        <f>IF(qaNotes!B366="","",qaNotes!B366)</f>
        <v>IN DOT Qualified Tech AGG</v>
      </c>
      <c r="C366" s="632" t="str">
        <f>IF(qaNotes!C366="","",qaNotes!C366)</f>
        <v>D3666 (Aggregate)</v>
      </c>
      <c r="D366" s="1082" t="str">
        <f>IF(qaNotes!H366="","",qaNotes!H366)</f>
        <v>T11, T27, T112, D5821</v>
      </c>
      <c r="E366" s="1085" t="str">
        <f>IF(qaNotes!I366="","",qaNotes!I366)</f>
        <v/>
      </c>
      <c r="F366" s="1087" t="str">
        <f>IF(qaNotes!J366="","",qaNotes!J366)</f>
        <v/>
      </c>
      <c r="G366" s="1089" t="str">
        <f>IF(qaNotes!K366="","",qaNotes!K366)</f>
        <v/>
      </c>
    </row>
    <row r="367" spans="1:7" ht="37.5" customHeight="1" x14ac:dyDescent="0.25">
      <c r="A367" s="79" t="str">
        <f>IF(qaNotes!A367="","",qaNotes!A367)</f>
        <v>Indiana Department of Transportation</v>
      </c>
      <c r="B367" s="643" t="str">
        <f>IF(qaNotes!B367="","",qaNotes!B367)</f>
        <v>IN DOT Qualified Tech AGG</v>
      </c>
      <c r="C367" s="633" t="str">
        <f>IF(qaNotes!C367="","",qaNotes!C367)</f>
        <v>E329 (Aggregate)</v>
      </c>
      <c r="D367" s="1084"/>
      <c r="E367" s="1086"/>
      <c r="F367" s="1088"/>
      <c r="G367" s="1090"/>
    </row>
    <row r="368" spans="1:7" ht="37.5" customHeight="1" x14ac:dyDescent="0.25">
      <c r="A368" s="79" t="str">
        <f>IF(qaNotes!A368="","",qaNotes!A368)</f>
        <v>Indiana Department of Transportation</v>
      </c>
      <c r="B368" s="321" t="str">
        <f>IF(qaNotes!B368="","",qaNotes!B368)</f>
        <v>IN DOT Qualified Tech PCC</v>
      </c>
      <c r="C368" s="88" t="str">
        <f>IF(qaNotes!C368="","",qaNotes!C368)</f>
        <v>None</v>
      </c>
      <c r="D368" s="703" t="str">
        <f>IF(qaNotes!H368="","",qaNotes!H368)</f>
        <v/>
      </c>
      <c r="E368" s="704" t="str">
        <f>IF(qaNotes!I368="","",qaNotes!I368)</f>
        <v/>
      </c>
      <c r="F368" s="704" t="str">
        <f>IF(qaNotes!J368="","",qaNotes!J368)</f>
        <v/>
      </c>
      <c r="G368" s="704" t="str">
        <f>IF(qaNotes!K368="","",qaNotes!K368)</f>
        <v/>
      </c>
    </row>
    <row r="369" spans="1:7" ht="37.5" customHeight="1" x14ac:dyDescent="0.25">
      <c r="A369" s="79" t="str">
        <f>IF(qaNotes!A369="","",qaNotes!A369)</f>
        <v>Indiana Department of Transportation</v>
      </c>
      <c r="B369" s="183" t="str">
        <f>IF(qaNotes!B369="","",qaNotes!B369)</f>
        <v>IN DOT Qualified Tech Soil</v>
      </c>
      <c r="C369" s="91" t="str">
        <f>IF(qaNotes!C369="","",qaNotes!C369)</f>
        <v>None</v>
      </c>
      <c r="D369" s="265" t="str">
        <f>IF(qaNotes!H369="","",qaNotes!H369)</f>
        <v/>
      </c>
      <c r="E369" s="221" t="str">
        <f>IF(qaNotes!I369="","",qaNotes!I369)</f>
        <v/>
      </c>
      <c r="F369" s="221" t="str">
        <f>IF(qaNotes!J369="","",qaNotes!J369)</f>
        <v/>
      </c>
      <c r="G369" s="221" t="str">
        <f>IF(qaNotes!K369="","",qaNotes!K369)</f>
        <v/>
      </c>
    </row>
    <row r="370" spans="1:7" ht="37.5" customHeight="1" x14ac:dyDescent="0.25">
      <c r="A370" s="79" t="str">
        <f>IF(qaNotes!A370="","",qaNotes!A370)</f>
        <v>Indiana Department of Transportation</v>
      </c>
      <c r="B370" s="127" t="str">
        <f>IF(qaNotes!B370="","",qaNotes!B370)</f>
        <v>IN DOT Certified Asphalt Technician</v>
      </c>
      <c r="C370" s="109" t="str">
        <f>IF(qaNotes!C370="","",qaNotes!C370)</f>
        <v>D3666 (Aggregate)</v>
      </c>
      <c r="D370" s="1051" t="str">
        <f>IF(qaNotes!H370="","",qaNotes!H370)</f>
        <v>ITM 571, ITM 572, ITM 580, ITM 586, ITM 587, T30, T40, T166, T209, T305, T312, T331, R66</v>
      </c>
      <c r="E370" s="1054" t="str">
        <f>IF(qaNotes!I370="","",qaNotes!I370)</f>
        <v>ITM 571, ITM 572, ITM 580, ITM 586, ITM 587, T30, T40, T166, T209, T305, T312, T331, R66</v>
      </c>
      <c r="F370" s="1054" t="str">
        <f>IF(qaNotes!J370="","",qaNotes!J370)</f>
        <v/>
      </c>
      <c r="G370" s="1054" t="str">
        <f>IF(qaNotes!K370="","",qaNotes!K370)</f>
        <v/>
      </c>
    </row>
    <row r="371" spans="1:7" ht="37.5" customHeight="1" x14ac:dyDescent="0.25">
      <c r="A371" s="79" t="str">
        <f>IF(qaNotes!A371="","",qaNotes!A371)</f>
        <v>Indiana Department of Transportation</v>
      </c>
      <c r="B371" s="132" t="str">
        <f>IF(qaNotes!B371="","",qaNotes!B371)</f>
        <v>IN DOT Certified Asphalt Technician</v>
      </c>
      <c r="C371" s="110" t="str">
        <f>IF(qaNotes!C371="","",qaNotes!C371)</f>
        <v>D3666 (Asphalt Mixture)</v>
      </c>
      <c r="D371" s="1052"/>
      <c r="E371" s="1055"/>
      <c r="F371" s="1055"/>
      <c r="G371" s="1055"/>
    </row>
    <row r="372" spans="1:7" ht="37.5" customHeight="1" x14ac:dyDescent="0.25">
      <c r="A372" s="79" t="str">
        <f>IF(qaNotes!A372="","",qaNotes!A372)</f>
        <v>Indiana Department of Transportation</v>
      </c>
      <c r="B372" s="132" t="str">
        <f>IF(qaNotes!B372="","",qaNotes!B372)</f>
        <v>IN DOT Certified Asphalt Technician</v>
      </c>
      <c r="C372" s="110" t="str">
        <f>IF(qaNotes!C372="","",qaNotes!C372)</f>
        <v>E329 (Aggregate)</v>
      </c>
      <c r="D372" s="1052"/>
      <c r="E372" s="1055"/>
      <c r="F372" s="1055"/>
      <c r="G372" s="1055"/>
    </row>
    <row r="373" spans="1:7" ht="37.5" customHeight="1" thickBot="1" x14ac:dyDescent="0.3">
      <c r="A373" s="79" t="str">
        <f>IF(qaNotes!A373="","",qaNotes!A373)</f>
        <v>Indiana Department of Transportation</v>
      </c>
      <c r="B373" s="132" t="str">
        <f>IF(qaNotes!B373="","",qaNotes!B373)</f>
        <v>IN DOT Certified Asphalt Technician</v>
      </c>
      <c r="C373" s="112" t="str">
        <f>IF(qaNotes!C373="","",qaNotes!C373)</f>
        <v>E329 (Asphalt Mixture)</v>
      </c>
      <c r="D373" s="1053"/>
      <c r="E373" s="1056"/>
      <c r="F373" s="1056"/>
      <c r="G373" s="1056"/>
    </row>
    <row r="374" spans="1:7" ht="37.5" customHeight="1" thickBot="1" x14ac:dyDescent="0.3">
      <c r="A374" s="87" t="str">
        <f>IF(qaNotes!A374="","",qaNotes!A374)</f>
        <v>Iowa Department of Transportation</v>
      </c>
      <c r="B374" s="18" t="str">
        <f>IF(qaNotes!B374="","",qaNotes!B374)</f>
        <v>IA DOT Aggregate Sampler</v>
      </c>
      <c r="C374" s="76" t="str">
        <f>IF(qaNotes!C374="","",qaNotes!C374)</f>
        <v>None</v>
      </c>
      <c r="D374" s="260" t="str">
        <f>IF(qaNotes!H374="","",qaNotes!H374)</f>
        <v/>
      </c>
      <c r="E374" s="21" t="str">
        <f>IF(qaNotes!I374="","",qaNotes!I374)</f>
        <v/>
      </c>
      <c r="F374" s="21" t="str">
        <f>IF(qaNotes!J374="","",qaNotes!J374)</f>
        <v/>
      </c>
      <c r="G374" s="21" t="str">
        <f>IF(qaNotes!K374="","",qaNotes!K374)</f>
        <v/>
      </c>
    </row>
    <row r="375" spans="1:7" ht="37.5" customHeight="1" x14ac:dyDescent="0.25">
      <c r="A375" s="58" t="str">
        <f>IF(qaNotes!A375="","",qaNotes!A375)</f>
        <v>Iowa Department of Transportation</v>
      </c>
      <c r="B375" s="119" t="str">
        <f>IF(qaNotes!B375="","",qaNotes!B375)</f>
        <v>IA DOT Aggregate Technician</v>
      </c>
      <c r="C375" s="106" t="str">
        <f>IF(qaNotes!C375="","",qaNotes!C375)</f>
        <v>C1077 (Aggregate)</v>
      </c>
      <c r="D375" s="1057" t="str">
        <f>IF(qaNotes!H375="","",qaNotes!H375)</f>
        <v>IM 204, IM 209, IM 210, IM 216, IM 301 (R90/D75), IM 302 (T27/C136), IM 306(T11/C117), IM 307 (T84/C128, T85/C127), IM308 (T255/C566), IM 336 (R76/C702), IM 344, IM 345, IM 368 (T112/C142), IM 409</v>
      </c>
      <c r="E375" s="1059" t="str">
        <f>IF(qaNotes!I375="","",qaNotes!I375)</f>
        <v>IM 204, IM 209, IM 210, IM 216, IM 301 (R90/D75), IM 302 (T27/C136), IM 306(T11/C117), IM 307 (T84/C128, T85/C127), IM308 (T255/C566), IM 336 (R76/C702), IM 344, IM 345, IM 368 (T112/C142), IM 409</v>
      </c>
      <c r="F375" s="1059" t="str">
        <f>IF(qaNotes!J375="","",qaNotes!J375)</f>
        <v/>
      </c>
      <c r="G375" s="1059" t="str">
        <f>IF(qaNotes!K375="","",qaNotes!K375)</f>
        <v/>
      </c>
    </row>
    <row r="376" spans="1:7" ht="37.5" customHeight="1" x14ac:dyDescent="0.25">
      <c r="A376" s="58" t="str">
        <f>IF(qaNotes!A376="","",qaNotes!A376)</f>
        <v>Iowa Department of Transportation</v>
      </c>
      <c r="B376" s="121" t="str">
        <f>IF(qaNotes!B376="","",qaNotes!B376)</f>
        <v>IA DOT Aggregate Technician</v>
      </c>
      <c r="C376" s="108" t="str">
        <f>IF(qaNotes!C376="","",qaNotes!C376)</f>
        <v>D3666 (Aggregate)</v>
      </c>
      <c r="D376" s="1061"/>
      <c r="E376" s="1066"/>
      <c r="F376" s="1066"/>
      <c r="G376" s="1066"/>
    </row>
    <row r="377" spans="1:7" ht="37.5" customHeight="1" thickBot="1" x14ac:dyDescent="0.3">
      <c r="A377" s="58" t="str">
        <f>IF(qaNotes!A377="","",qaNotes!A377)</f>
        <v>Iowa Department of Transportation</v>
      </c>
      <c r="B377" s="118" t="str">
        <f>IF(qaNotes!B377="","",qaNotes!B377)</f>
        <v>IA DOT Aggregate Technician</v>
      </c>
      <c r="C377" s="107" t="str">
        <f>IF(qaNotes!C377="","",qaNotes!C377)</f>
        <v>E329 (Aggregate)</v>
      </c>
      <c r="D377" s="1058"/>
      <c r="E377" s="1060"/>
      <c r="F377" s="1060"/>
      <c r="G377" s="1060"/>
    </row>
    <row r="378" spans="1:7" ht="37.5" customHeight="1" thickBot="1" x14ac:dyDescent="0.3">
      <c r="A378" s="58" t="str">
        <f>IF(qaNotes!A378="","",qaNotes!A378)</f>
        <v>Iowa Department of Transportation</v>
      </c>
      <c r="B378" s="18" t="str">
        <f>IF(qaNotes!B378="","",qaNotes!B378)</f>
        <v>IA DOT Erosion Control Technician</v>
      </c>
      <c r="C378" s="76" t="str">
        <f>IF(qaNotes!C378="","",qaNotes!C378)</f>
        <v>None</v>
      </c>
      <c r="D378" s="260" t="str">
        <f>IF(qaNotes!H378="","",qaNotes!H378)</f>
        <v/>
      </c>
      <c r="E378" s="21" t="str">
        <f>IF(qaNotes!I378="","",qaNotes!I378)</f>
        <v/>
      </c>
      <c r="F378" s="21" t="str">
        <f>IF(qaNotes!J378="","",qaNotes!J378)</f>
        <v/>
      </c>
      <c r="G378" s="21" t="str">
        <f>IF(qaNotes!K378="","",qaNotes!K378)</f>
        <v/>
      </c>
    </row>
    <row r="379" spans="1:7" ht="37.5" customHeight="1" x14ac:dyDescent="0.25">
      <c r="A379" s="58" t="str">
        <f>IF(qaNotes!A379="","",qaNotes!A379)</f>
        <v>Iowa Department of Transportation</v>
      </c>
      <c r="B379" s="119" t="str">
        <f>IF(qaNotes!B379="","",qaNotes!B379)</f>
        <v>IA DOT Level I PCC</v>
      </c>
      <c r="C379" s="106" t="str">
        <f>IF(qaNotes!C379="","",qaNotes!C379)</f>
        <v xml:space="preserve">C1077 (Concrete) </v>
      </c>
      <c r="D379" s="1057" t="str">
        <f>IF(qaNotes!H379="","",qaNotes!H379)</f>
        <v>IM 204, IM 208, IM 216, IM 315 (T23/C31), IM 316 (T97/C128), IM 317 (T119/C143), IM 318 (T152/C231), IM 327 (R60/C172), IM 328, IM 340 (T121/C138), IM 347, IM 383, IM 385 (T309/C1064), IM 525, T97</v>
      </c>
      <c r="E379" s="1059" t="str">
        <f>IF(qaNotes!I379="","",qaNotes!I379)</f>
        <v>IM 204, IM 208, IM 216, IM 315 (T23/C31), IM 316 (T97/C128), IM 317 (T119/C143), IM 318 (T152/C231), IM 327 (R60/C172), IM 328, IM 340 (T121/C138), IM 347, IM 383, IM 385 (T309/C1064), IM 525, T97</v>
      </c>
      <c r="F379" s="1059" t="str">
        <f>IF(qaNotes!J379="","",qaNotes!J379)</f>
        <v/>
      </c>
      <c r="G379" s="1059" t="str">
        <f>IF(qaNotes!K379="","",qaNotes!K379)</f>
        <v/>
      </c>
    </row>
    <row r="380" spans="1:7" ht="37.5" customHeight="1" thickBot="1" x14ac:dyDescent="0.3">
      <c r="A380" s="58" t="str">
        <f>IF(qaNotes!A380="","",qaNotes!A380)</f>
        <v>Iowa Department of Transportation</v>
      </c>
      <c r="B380" s="118" t="str">
        <f>IF(qaNotes!B380="","",qaNotes!B380)</f>
        <v>IA DOT Level I PCC</v>
      </c>
      <c r="C380" s="107" t="str">
        <f>IF(qaNotes!C380="","",qaNotes!C380)</f>
        <v>E329 (Concrete)</v>
      </c>
      <c r="D380" s="1058"/>
      <c r="E380" s="1060"/>
      <c r="F380" s="1060"/>
      <c r="G380" s="1060"/>
    </row>
    <row r="381" spans="1:7" ht="37.5" customHeight="1" thickBot="1" x14ac:dyDescent="0.3">
      <c r="A381" s="58" t="str">
        <f>IF(qaNotes!A381="","",qaNotes!A381)</f>
        <v>Iowa Department of Transportation</v>
      </c>
      <c r="B381" s="18" t="str">
        <f>IF(qaNotes!B381="","",qaNotes!B381)</f>
        <v>IA DOT Level II PCC</v>
      </c>
      <c r="C381" s="76" t="str">
        <f>IF(qaNotes!C381="","",qaNotes!C381)</f>
        <v>None</v>
      </c>
      <c r="D381" s="260" t="str">
        <f>IF(qaNotes!H381="","",qaNotes!H381)</f>
        <v/>
      </c>
      <c r="E381" s="21" t="str">
        <f>IF(qaNotes!I381="","",qaNotes!I381)</f>
        <v/>
      </c>
      <c r="F381" s="21" t="str">
        <f>IF(qaNotes!J381="","",qaNotes!J381)</f>
        <v/>
      </c>
      <c r="G381" s="21" t="str">
        <f>IF(qaNotes!K381="","",qaNotes!K381)</f>
        <v/>
      </c>
    </row>
    <row r="382" spans="1:7" ht="37.5" customHeight="1" thickBot="1" x14ac:dyDescent="0.3">
      <c r="A382" s="58" t="str">
        <f>IF(qaNotes!A382="","",qaNotes!A382)</f>
        <v>Iowa Department of Transportation</v>
      </c>
      <c r="B382" s="18" t="str">
        <f>IF(qaNotes!B382="","",qaNotes!B382)</f>
        <v>IA DOT Level III PCC</v>
      </c>
      <c r="C382" s="76" t="str">
        <f>IF(qaNotes!C382="","",qaNotes!C382)</f>
        <v>None</v>
      </c>
      <c r="D382" s="260" t="str">
        <f>IF(qaNotes!H382="","",qaNotes!H382)</f>
        <v/>
      </c>
      <c r="E382" s="21" t="str">
        <f>IF(qaNotes!I382="","",qaNotes!I382)</f>
        <v/>
      </c>
      <c r="F382" s="21" t="str">
        <f>IF(qaNotes!J382="","",qaNotes!J382)</f>
        <v/>
      </c>
      <c r="G382" s="21" t="str">
        <f>IF(qaNotes!K382="","",qaNotes!K382)</f>
        <v/>
      </c>
    </row>
    <row r="383" spans="1:7" ht="37.5" customHeight="1" thickBot="1" x14ac:dyDescent="0.3">
      <c r="A383" s="58" t="str">
        <f>IF(qaNotes!A383="","",qaNotes!A383)</f>
        <v>Iowa Department of Transportation</v>
      </c>
      <c r="B383" s="18" t="str">
        <f>IF(qaNotes!B383="","",qaNotes!B383)</f>
        <v>IA DOT Prestress Technician</v>
      </c>
      <c r="C383" s="76" t="str">
        <f>IF(qaNotes!C383="","",qaNotes!C383)</f>
        <v>None</v>
      </c>
      <c r="D383" s="260" t="str">
        <f>IF(qaNotes!H383="","",qaNotes!H383)</f>
        <v/>
      </c>
      <c r="E383" s="21" t="str">
        <f>IF(qaNotes!I383="","",qaNotes!I383)</f>
        <v/>
      </c>
      <c r="F383" s="21" t="str">
        <f>IF(qaNotes!J383="","",qaNotes!J383)</f>
        <v/>
      </c>
      <c r="G383" s="21" t="str">
        <f>IF(qaNotes!K383="","",qaNotes!K383)</f>
        <v/>
      </c>
    </row>
    <row r="384" spans="1:7" ht="37.5" customHeight="1" thickBot="1" x14ac:dyDescent="0.3">
      <c r="A384" s="58" t="str">
        <f>IF(qaNotes!A384="","",qaNotes!A384)</f>
        <v>Iowa Department of Transportation</v>
      </c>
      <c r="B384" s="18" t="str">
        <f>IF(qaNotes!B384="","",qaNotes!B384)</f>
        <v>IA DOT HMA Sampler</v>
      </c>
      <c r="C384" s="76" t="str">
        <f>IF(qaNotes!C384="","",qaNotes!C384)</f>
        <v>None</v>
      </c>
      <c r="D384" s="260" t="str">
        <f>IF(qaNotes!H384="","",qaNotes!H384)</f>
        <v/>
      </c>
      <c r="E384" s="21" t="str">
        <f>IF(qaNotes!I384="","",qaNotes!I384)</f>
        <v/>
      </c>
      <c r="F384" s="21" t="str">
        <f>IF(qaNotes!J384="","",qaNotes!J384)</f>
        <v/>
      </c>
      <c r="G384" s="21" t="str">
        <f>IF(qaNotes!K384="","",qaNotes!K384)</f>
        <v/>
      </c>
    </row>
    <row r="385" spans="1:7" ht="37.5" customHeight="1" x14ac:dyDescent="0.25">
      <c r="A385" s="58" t="str">
        <f>IF(qaNotes!A385="","",qaNotes!A385)</f>
        <v>Iowa Department of Transportation</v>
      </c>
      <c r="B385" s="119" t="str">
        <f>IF(qaNotes!B385="","",qaNotes!B385)</f>
        <v>IA DOT Level I HMA</v>
      </c>
      <c r="C385" s="106" t="str">
        <f>IF(qaNotes!C385="","",qaNotes!C385)</f>
        <v>D3666 (Asphalt Mixture)</v>
      </c>
      <c r="D385" s="1057" t="str">
        <f>IF(qaNotes!H385="","",qaNotes!H385)</f>
        <v>IM 204, IM 208, IM216, IM 320, IM 321, IM 322 (T168/D979, R47), IM 323, IM 325 G (T312/D6925), IM 337, IM 350 (T209/D2041), IM 357 (R30), IM 501, IM 508, IM 509, IM 511</v>
      </c>
      <c r="E385" s="1059" t="str">
        <f>IF(qaNotes!I385="","",qaNotes!I385)</f>
        <v/>
      </c>
      <c r="F385" s="1059" t="str">
        <f>IF(qaNotes!J385="","",qaNotes!J385)</f>
        <v/>
      </c>
      <c r="G385" s="1059" t="str">
        <f>IF(qaNotes!K385="","",qaNotes!K385)</f>
        <v/>
      </c>
    </row>
    <row r="386" spans="1:7" ht="37.5" customHeight="1" thickBot="1" x14ac:dyDescent="0.3">
      <c r="A386" s="58" t="str">
        <f>IF(qaNotes!A386="","",qaNotes!A386)</f>
        <v>Iowa Department of Transportation</v>
      </c>
      <c r="B386" s="118" t="str">
        <f>IF(qaNotes!B386="","",qaNotes!B386)</f>
        <v>IA DOT Level I HMA</v>
      </c>
      <c r="C386" s="107" t="str">
        <f>IF(qaNotes!C386="","",qaNotes!C386)</f>
        <v>E329 (Asphalt Mixture)</v>
      </c>
      <c r="D386" s="1058"/>
      <c r="E386" s="1060"/>
      <c r="F386" s="1060"/>
      <c r="G386" s="1060"/>
    </row>
    <row r="387" spans="1:7" ht="37.5" customHeight="1" x14ac:dyDescent="0.25">
      <c r="A387" s="58" t="str">
        <f>IF(qaNotes!A387="","",qaNotes!A387)</f>
        <v>Iowa Department of Transportation</v>
      </c>
      <c r="B387" s="119" t="str">
        <f>IF(qaNotes!B387="","",qaNotes!B387)</f>
        <v>IA DOT Level II HMA</v>
      </c>
      <c r="C387" s="106" t="str">
        <f>IF(qaNotes!C387="","",qaNotes!C387)</f>
        <v>D3666 (Aggregate)</v>
      </c>
      <c r="D387" s="1057" t="str">
        <f>IF(qaNotes!H387="","",qaNotes!H387)</f>
        <v>IM 380, IM 510 (R35), T176, T304, D4791, T283</v>
      </c>
      <c r="E387" s="1059" t="str">
        <f>IF(qaNotes!I387="","",qaNotes!I387)</f>
        <v/>
      </c>
      <c r="F387" s="1059" t="str">
        <f>IF(qaNotes!J387="","",qaNotes!J387)</f>
        <v/>
      </c>
      <c r="G387" s="1059" t="str">
        <f>IF(qaNotes!K387="","",qaNotes!K387)</f>
        <v/>
      </c>
    </row>
    <row r="388" spans="1:7" ht="37.5" customHeight="1" thickBot="1" x14ac:dyDescent="0.3">
      <c r="A388" s="58" t="str">
        <f>IF(qaNotes!A388="","",qaNotes!A388)</f>
        <v>Iowa Department of Transportation</v>
      </c>
      <c r="B388" s="118" t="str">
        <f>IF(qaNotes!B388="","",qaNotes!B388)</f>
        <v>IA DOT Level II HMA</v>
      </c>
      <c r="C388" s="107" t="str">
        <f>IF(qaNotes!C388="","",qaNotes!C388)</f>
        <v>E329 (Aggregate)</v>
      </c>
      <c r="D388" s="1058"/>
      <c r="E388" s="1060"/>
      <c r="F388" s="1060"/>
      <c r="G388" s="1060"/>
    </row>
    <row r="389" spans="1:7" ht="37.5" customHeight="1" thickBot="1" x14ac:dyDescent="0.3">
      <c r="A389" s="58" t="str">
        <f>IF(qaNotes!A389="","",qaNotes!A389)</f>
        <v>Iowa Department of Transportation</v>
      </c>
      <c r="B389" s="119" t="str">
        <f>IF(qaNotes!B389="","",qaNotes!B389)</f>
        <v>IA DOT Soils</v>
      </c>
      <c r="C389" s="24" t="str">
        <f>IF(qaNotes!C389="","",qaNotes!C389)</f>
        <v>E329 (Soil)</v>
      </c>
      <c r="D389" s="259" t="str">
        <f>IF(qaNotes!H389="","",qaNotes!H389)</f>
        <v>IM 309 (T99/D698), IM 312, IM 335 (T265/D2216), D2937</v>
      </c>
      <c r="E389" s="224" t="str">
        <f>IF(qaNotes!I389="","",qaNotes!I389)</f>
        <v>IM 309 (T99/D698), IM 312, IM 335 (T265/D2216), D2937</v>
      </c>
      <c r="F389" s="224" t="str">
        <f>IF(qaNotes!J389="","",qaNotes!J389)</f>
        <v/>
      </c>
      <c r="G389" s="224" t="str">
        <f>IF(qaNotes!K389="","",qaNotes!K389)</f>
        <v/>
      </c>
    </row>
    <row r="390" spans="1:7" ht="37.5" customHeight="1" x14ac:dyDescent="0.25">
      <c r="A390" s="77" t="str">
        <f>IF(qaNotes!A390="","",qaNotes!A390)</f>
        <v>Kansas Department of Transportation</v>
      </c>
      <c r="B390" s="127" t="str">
        <f>IF(qaNotes!B390="","",qaNotes!B390)</f>
        <v>KS DOT (AGF) Aggregate Field Tester</v>
      </c>
      <c r="C390" s="109" t="str">
        <f>IF(qaNotes!C390="","",qaNotes!C390)</f>
        <v>D3666 (Aggregate)</v>
      </c>
      <c r="D390" s="1051" t="str">
        <f>IF(qaNotes!H390="","",qaNotes!H390)</f>
        <v>Kansas equivalent methods (KT) for C117, C136, C566, C702, and C1252</v>
      </c>
      <c r="E390" s="1051" t="str">
        <f>IF(qaNotes!I390="","",qaNotes!I390)</f>
        <v>Kansas equivalent methods (KT) for C117, C136, C566, C702, and C1252</v>
      </c>
      <c r="F390" s="1051" t="str">
        <f>IF(qaNotes!J390="","",qaNotes!J390)</f>
        <v/>
      </c>
      <c r="G390" s="1051" t="str">
        <f>IF(qaNotes!K390="","",qaNotes!K390)</f>
        <v/>
      </c>
    </row>
    <row r="391" spans="1:7" ht="37.5" customHeight="1" thickBot="1" x14ac:dyDescent="0.3">
      <c r="A391" s="79" t="str">
        <f>IF(qaNotes!A391="","",qaNotes!A391)</f>
        <v>Kansas Department of Transportation</v>
      </c>
      <c r="B391" s="138" t="str">
        <f>IF(qaNotes!B391="","",qaNotes!B391)</f>
        <v>KS DOT (AGF) Aggregate Field Tester</v>
      </c>
      <c r="C391" s="111" t="str">
        <f>IF(qaNotes!C391="","",qaNotes!C391)</f>
        <v>E329 (Aggregate)</v>
      </c>
      <c r="D391" s="1053"/>
      <c r="E391" s="1053"/>
      <c r="F391" s="1053"/>
      <c r="G391" s="1053"/>
    </row>
    <row r="392" spans="1:7" ht="37.5" customHeight="1" x14ac:dyDescent="0.25">
      <c r="A392" s="79" t="str">
        <f>IF(qaNotes!A392="","",qaNotes!A392)</f>
        <v>Kansas Department of Transportation</v>
      </c>
      <c r="B392" s="127" t="str">
        <f>IF(qaNotes!B392="","",qaNotes!B392)</f>
        <v>KS DOT (AGL) Aggregate lab Tester</v>
      </c>
      <c r="C392" s="109" t="str">
        <f>IF(qaNotes!C392="","",qaNotes!C392)</f>
        <v>D3666 (Aggregate)</v>
      </c>
      <c r="D392" s="1051" t="str">
        <f>IF(qaNotes!H392="","",qaNotes!H392)</f>
        <v>Kansas equivalent methods (KT) for C127, C128, D2419, D4791, and D5821</v>
      </c>
      <c r="E392" s="1051" t="str">
        <f>IF(qaNotes!I392="","",qaNotes!I392)</f>
        <v>Kansas equivalent methods (KT) for C127, C128, D2419, D4791, and D5821</v>
      </c>
      <c r="F392" s="1051" t="str">
        <f>IF(qaNotes!J392="","",qaNotes!J392)</f>
        <v/>
      </c>
      <c r="G392" s="1051" t="str">
        <f>IF(qaNotes!K392="","",qaNotes!K392)</f>
        <v/>
      </c>
    </row>
    <row r="393" spans="1:7" ht="37.5" customHeight="1" thickBot="1" x14ac:dyDescent="0.3">
      <c r="A393" s="79" t="str">
        <f>IF(qaNotes!A393="","",qaNotes!A393)</f>
        <v>Kansas Department of Transportation</v>
      </c>
      <c r="B393" s="138" t="str">
        <f>IF(qaNotes!B393="","",qaNotes!B393)</f>
        <v>KS DOT (AGL) Aggregate lab Tester</v>
      </c>
      <c r="C393" s="111" t="str">
        <f>IF(qaNotes!C393="","",qaNotes!C393)</f>
        <v>E329 (Aggregate)</v>
      </c>
      <c r="D393" s="1053"/>
      <c r="E393" s="1053"/>
      <c r="F393" s="1053"/>
      <c r="G393" s="1053"/>
    </row>
    <row r="394" spans="1:7" ht="37.5" customHeight="1" x14ac:dyDescent="0.25">
      <c r="A394" s="79" t="str">
        <f>IF(qaNotes!A394="","",qaNotes!A394)</f>
        <v>Kansas Department of Transportation</v>
      </c>
      <c r="B394" s="127" t="str">
        <f>IF(qaNotes!B394="","",qaNotes!B394)</f>
        <v>KS DOT (SOF) Soils Field Testing Technician</v>
      </c>
      <c r="C394" s="109" t="str">
        <f>IF(qaNotes!C394="","",qaNotes!C394)</f>
        <v>D3740 (Soil)</v>
      </c>
      <c r="D394" s="1051" t="str">
        <f>IF(qaNotes!H394="","",qaNotes!H394)</f>
        <v>Kansas equivalent methods (KT) for D4318, D2216, D4944, D2167, D1556</v>
      </c>
      <c r="E394" s="1051" t="str">
        <f>IF(qaNotes!I394="","",qaNotes!I394)</f>
        <v>Kansas equivalent methods (KT) for D4318, D2216, D4944, D2167, D1556</v>
      </c>
      <c r="F394" s="1051" t="str">
        <f>IF(qaNotes!J394="","",qaNotes!J394)</f>
        <v/>
      </c>
      <c r="G394" s="1051" t="str">
        <f>IF(qaNotes!K394="","",qaNotes!K394)</f>
        <v/>
      </c>
    </row>
    <row r="395" spans="1:7" ht="37.5" customHeight="1" thickBot="1" x14ac:dyDescent="0.3">
      <c r="A395" s="79" t="str">
        <f>IF(qaNotes!A395="","",qaNotes!A395)</f>
        <v>Kansas Department of Transportation</v>
      </c>
      <c r="B395" s="138" t="str">
        <f>IF(qaNotes!B395="","",qaNotes!B395)</f>
        <v>KS DOT (SOF) Soils Field Testing Technician</v>
      </c>
      <c r="C395" s="111" t="str">
        <f>IF(qaNotes!C395="","",qaNotes!C395)</f>
        <v>E329 (Soil)</v>
      </c>
      <c r="D395" s="1053"/>
      <c r="E395" s="1053"/>
      <c r="F395" s="1053"/>
      <c r="G395" s="1053"/>
    </row>
    <row r="396" spans="1:7" ht="37.5" customHeight="1" x14ac:dyDescent="0.25">
      <c r="A396" s="79" t="str">
        <f>IF(qaNotes!A396="","",qaNotes!A396)</f>
        <v>Kansas Department of Transportation</v>
      </c>
      <c r="B396" s="127" t="str">
        <f>IF(qaNotes!B396="","",qaNotes!B396)</f>
        <v>KS DOT Superpave Field Laboratory Technician</v>
      </c>
      <c r="C396" s="109" t="str">
        <f>IF(qaNotes!C396="","",qaNotes!C396)</f>
        <v>D3666 (Asphalt Mixture)</v>
      </c>
      <c r="D396" s="1051" t="str">
        <f>IF(qaNotes!H396="","",qaNotes!H396)</f>
        <v>T312, T166, T209, T308</v>
      </c>
      <c r="E396" s="1051" t="str">
        <f>IF(qaNotes!I396="","",qaNotes!I396)</f>
        <v>T312, T166, T209, T308</v>
      </c>
      <c r="F396" s="1051" t="str">
        <f>IF(qaNotes!J396="","",qaNotes!J396)</f>
        <v/>
      </c>
      <c r="G396" s="1051" t="str">
        <f>IF(qaNotes!K396="","",qaNotes!K396)</f>
        <v/>
      </c>
    </row>
    <row r="397" spans="1:7" ht="37.5" customHeight="1" thickBot="1" x14ac:dyDescent="0.3">
      <c r="A397" s="79" t="str">
        <f>IF(qaNotes!A397="","",qaNotes!A397)</f>
        <v>Kansas Department of Transportation</v>
      </c>
      <c r="B397" s="138" t="str">
        <f>IF(qaNotes!B397="","",qaNotes!B397)</f>
        <v>KS DOT Superpave Field Laboratory Technician</v>
      </c>
      <c r="C397" s="111" t="str">
        <f>IF(qaNotes!C397="","",qaNotes!C397)</f>
        <v>E329 (Asphalt Mixture)</v>
      </c>
      <c r="D397" s="1053"/>
      <c r="E397" s="1053"/>
      <c r="F397" s="1053"/>
      <c r="G397" s="1053"/>
    </row>
    <row r="398" spans="1:7" ht="37.5" customHeight="1" x14ac:dyDescent="0.25">
      <c r="A398" s="79" t="str">
        <f>IF(qaNotes!A398="","",qaNotes!A398)</f>
        <v>Kansas Department of Transportation</v>
      </c>
      <c r="B398" s="127" t="str">
        <f>IF(qaNotes!B398="","",qaNotes!B398)</f>
        <v>KS DOT Hardened Concrete Properties</v>
      </c>
      <c r="C398" s="109" t="str">
        <f>IF(qaNotes!C398="","",qaNotes!C398)</f>
        <v>C1077 (Concrete)</v>
      </c>
      <c r="D398" s="1051" t="str">
        <f>IF(qaNotes!H398="","",qaNotes!H398)</f>
        <v>Kansas equivalent methods (KT) for C78, C39, and C617</v>
      </c>
      <c r="E398" s="1051" t="str">
        <f>IF(qaNotes!I398="","",qaNotes!I398)</f>
        <v>Kansas equivalent methods (KT) for C78, C39, and C617</v>
      </c>
      <c r="F398" s="1051" t="str">
        <f>IF(qaNotes!J398="","",qaNotes!J398)</f>
        <v/>
      </c>
      <c r="G398" s="1051" t="str">
        <f>IF(qaNotes!K398="","",qaNotes!K398)</f>
        <v/>
      </c>
    </row>
    <row r="399" spans="1:7" ht="37.5" customHeight="1" thickBot="1" x14ac:dyDescent="0.3">
      <c r="A399" s="79" t="str">
        <f>IF(qaNotes!A399="","",qaNotes!A399)</f>
        <v>Kansas Department of Transportation</v>
      </c>
      <c r="B399" s="132" t="str">
        <f>IF(qaNotes!B399="","",qaNotes!B399)</f>
        <v>KS DOT Hardened Concrete Properties</v>
      </c>
      <c r="C399" s="112" t="str">
        <f>IF(qaNotes!C399="","",qaNotes!C399)</f>
        <v>E329 (Concrete)</v>
      </c>
      <c r="D399" s="1053"/>
      <c r="E399" s="1053"/>
      <c r="F399" s="1053"/>
      <c r="G399" s="1053"/>
    </row>
    <row r="400" spans="1:7" ht="37.5" customHeight="1" x14ac:dyDescent="0.25">
      <c r="A400" s="87" t="str">
        <f>IF(qaNotes!A400="","",qaNotes!A400)</f>
        <v>Kentucky Department of Transportation</v>
      </c>
      <c r="B400" s="119" t="str">
        <f>IF(qaNotes!B400="","",qaNotes!B400)</f>
        <v>KY DOT Qualified Aggregate Technician</v>
      </c>
      <c r="C400" s="106" t="str">
        <f>IF(qaNotes!C400="","",qaNotes!C400)</f>
        <v>C1077 (Aggregate)</v>
      </c>
      <c r="D400" s="1057" t="str">
        <f>IF(qaNotes!H400="","",qaNotes!H400)</f>
        <v/>
      </c>
      <c r="E400" s="1057" t="str">
        <f>IF(qaNotes!I400="","",qaNotes!I400)</f>
        <v/>
      </c>
      <c r="F400" s="1057" t="str">
        <f>IF(qaNotes!J400="","",qaNotes!J400)</f>
        <v>May take the whole class or just the exam.</v>
      </c>
      <c r="G400" s="1057" t="str">
        <f>IF(qaNotes!K400="","",qaNotes!K400)</f>
        <v>May take the whole class or just take the exam.</v>
      </c>
    </row>
    <row r="401" spans="1:7" ht="37.5" customHeight="1" x14ac:dyDescent="0.25">
      <c r="A401" s="58" t="str">
        <f>IF(qaNotes!A401="","",qaNotes!A401)</f>
        <v>Kentucky Department of Transportation</v>
      </c>
      <c r="B401" s="121" t="str">
        <f>IF(qaNotes!B401="","",qaNotes!B401)</f>
        <v>KY DOT Qualified Aggregate Technician</v>
      </c>
      <c r="C401" s="108" t="str">
        <f>IF(qaNotes!C401="","",qaNotes!C401)</f>
        <v>D3666 (Aggregate)</v>
      </c>
      <c r="D401" s="1061"/>
      <c r="E401" s="1061"/>
      <c r="F401" s="1061"/>
      <c r="G401" s="1061"/>
    </row>
    <row r="402" spans="1:7" ht="37.5" customHeight="1" thickBot="1" x14ac:dyDescent="0.3">
      <c r="A402" s="58" t="str">
        <f>IF(qaNotes!A402="","",qaNotes!A402)</f>
        <v>Kentucky Department of Transportation</v>
      </c>
      <c r="B402" s="118" t="str">
        <f>IF(qaNotes!B402="","",qaNotes!B402)</f>
        <v>KY DOT Qualified Aggregate Technician</v>
      </c>
      <c r="C402" s="107" t="str">
        <f>IF(qaNotes!C402="","",qaNotes!C402)</f>
        <v>E329 (Aggregate)</v>
      </c>
      <c r="D402" s="1058"/>
      <c r="E402" s="1058"/>
      <c r="F402" s="1058"/>
      <c r="G402" s="1058"/>
    </row>
    <row r="403" spans="1:7" ht="37.5" customHeight="1" thickBot="1" x14ac:dyDescent="0.3">
      <c r="A403" s="58" t="str">
        <f>IF(qaNotes!A403="","",qaNotes!A403)</f>
        <v>Kentucky Department of Transportation</v>
      </c>
      <c r="B403" s="18" t="str">
        <f>IF(qaNotes!B403="","",qaNotes!B403)</f>
        <v>KY DOT Sampling Technician Qualification</v>
      </c>
      <c r="C403" s="76" t="str">
        <f>IF(qaNotes!C403="","",qaNotes!C403)</f>
        <v>None</v>
      </c>
      <c r="D403" s="260" t="str">
        <f>IF(qaNotes!H403="","",qaNotes!H403)</f>
        <v/>
      </c>
      <c r="E403" s="21" t="str">
        <f>IF(qaNotes!I403="","",qaNotes!I403)</f>
        <v/>
      </c>
      <c r="F403" s="21" t="str">
        <f>IF(qaNotes!J403="","",qaNotes!J403)</f>
        <v/>
      </c>
      <c r="G403" s="21" t="str">
        <f>IF(qaNotes!K403="","",qaNotes!K403)</f>
        <v/>
      </c>
    </row>
    <row r="404" spans="1:7" ht="37.5" customHeight="1" x14ac:dyDescent="0.25">
      <c r="A404" s="58" t="str">
        <f>IF(qaNotes!A404="","",qaNotes!A404)</f>
        <v>Kentucky Department of Transportation</v>
      </c>
      <c r="B404" s="119" t="str">
        <f>IF(qaNotes!B404="","",qaNotes!B404)</f>
        <v>KY DOT Superpave Plant Technologist</v>
      </c>
      <c r="C404" s="106" t="str">
        <f>IF(qaNotes!C404="","",qaNotes!C404)</f>
        <v>D3666 (Asphalt Mixture)</v>
      </c>
      <c r="D404" s="1057" t="str">
        <f>IF(qaNotes!H404="","",qaNotes!H404)</f>
        <v/>
      </c>
      <c r="E404" s="1059" t="str">
        <f>IF(qaNotes!I404="","",qaNotes!I404)</f>
        <v/>
      </c>
      <c r="F404" s="1059" t="str">
        <f>IF(qaNotes!J404="","",qaNotes!J404)</f>
        <v/>
      </c>
      <c r="G404" s="1059" t="str">
        <f>IF(qaNotes!K404="","",qaNotes!K404)</f>
        <v/>
      </c>
    </row>
    <row r="405" spans="1:7" ht="37.5" customHeight="1" thickBot="1" x14ac:dyDescent="0.3">
      <c r="A405" s="58" t="str">
        <f>IF(qaNotes!A405="","",qaNotes!A405)</f>
        <v>Kentucky Department of Transportation</v>
      </c>
      <c r="B405" s="121" t="str">
        <f>IF(qaNotes!B405="","",qaNotes!B405)</f>
        <v>KY DOT Superpave Plant Technologist</v>
      </c>
      <c r="C405" s="107" t="str">
        <f>IF(qaNotes!C405="","",qaNotes!C405)</f>
        <v>E329 (Asphalt Mixture)</v>
      </c>
      <c r="D405" s="1058"/>
      <c r="E405" s="1060"/>
      <c r="F405" s="1060"/>
      <c r="G405" s="1060"/>
    </row>
    <row r="406" spans="1:7" ht="37.5" customHeight="1" x14ac:dyDescent="0.25">
      <c r="A406" s="58" t="str">
        <f>IF(qaNotes!A406="","",qaNotes!A406)</f>
        <v>Kentucky Department of Transportation</v>
      </c>
      <c r="B406" s="119" t="str">
        <f>IF(qaNotes!B406="","",qaNotes!B406)</f>
        <v>KY DOT Superpave Mix Design Technologist</v>
      </c>
      <c r="C406" s="106" t="str">
        <f>IF(qaNotes!C406="","",qaNotes!C406)</f>
        <v>D3666 (Asphalt Mixture)</v>
      </c>
      <c r="D406" s="1057" t="str">
        <f>IF(qaNotes!H406="","",qaNotes!H406)</f>
        <v/>
      </c>
      <c r="E406" s="1059" t="str">
        <f>IF(qaNotes!I406="","",qaNotes!I406)</f>
        <v/>
      </c>
      <c r="F406" s="1059" t="str">
        <f>IF(qaNotes!J406="","",qaNotes!J406)</f>
        <v/>
      </c>
      <c r="G406" s="1059" t="str">
        <f>IF(qaNotes!K406="","",qaNotes!K406)</f>
        <v/>
      </c>
    </row>
    <row r="407" spans="1:7" ht="37.5" customHeight="1" thickBot="1" x14ac:dyDescent="0.3">
      <c r="A407" s="58" t="str">
        <f>IF(qaNotes!A407="","",qaNotes!A407)</f>
        <v>Kentucky Department of Transportation</v>
      </c>
      <c r="B407" s="121" t="str">
        <f>IF(qaNotes!B407="","",qaNotes!B407)</f>
        <v>KY DOT Superpave Mix Design Technologist</v>
      </c>
      <c r="C407" s="11" t="str">
        <f>IF(qaNotes!C407="","",qaNotes!C407)</f>
        <v>E329 (Asphalt Mixture)</v>
      </c>
      <c r="D407" s="1058"/>
      <c r="E407" s="1060"/>
      <c r="F407" s="1060"/>
      <c r="G407" s="1060"/>
    </row>
    <row r="408" spans="1:7" ht="37.5" customHeight="1" thickBot="1" x14ac:dyDescent="0.3">
      <c r="A408" s="77" t="str">
        <f>IF(qaNotes!A408="","",qaNotes!A408)</f>
        <v>Louisiana Department of Transportation</v>
      </c>
      <c r="B408" s="183" t="str">
        <f>IF(qaNotes!B408="","",qaNotes!B408)</f>
        <v>LTRC Embankment and Base</v>
      </c>
      <c r="C408" s="91" t="str">
        <f>IF(qaNotes!C408="","",qaNotes!C408)</f>
        <v>None</v>
      </c>
      <c r="D408" s="265" t="str">
        <f>IF(qaNotes!H408="","",qaNotes!H408)</f>
        <v/>
      </c>
      <c r="E408" s="221" t="str">
        <f>IF(qaNotes!I408="","",qaNotes!I408)</f>
        <v/>
      </c>
      <c r="F408" s="221" t="str">
        <f>IF(qaNotes!J408="","",qaNotes!J408)</f>
        <v/>
      </c>
      <c r="G408" s="221" t="str">
        <f>IF(qaNotes!K408="","",qaNotes!K408)</f>
        <v/>
      </c>
    </row>
    <row r="409" spans="1:7" ht="37.5" customHeight="1" x14ac:dyDescent="0.25">
      <c r="A409" s="79" t="str">
        <f>IF(qaNotes!A409="","",qaNotes!A409)</f>
        <v>Louisiana Department of Transportation</v>
      </c>
      <c r="B409" s="127" t="str">
        <f>IF(qaNotes!B409="","",qaNotes!B409)</f>
        <v>LA DOTD Asphalt Plant Inspector/Technician</v>
      </c>
      <c r="C409" s="109" t="str">
        <f>IF(qaNotes!C409="","",qaNotes!C409)</f>
        <v>D3666 (Aggregate)</v>
      </c>
      <c r="D409" s="1051" t="str">
        <f>IF(qaNotes!H409="","",qaNotes!H409)</f>
        <v/>
      </c>
      <c r="E409" s="1054" t="str">
        <f>IF(qaNotes!I409="","",qaNotes!I409)</f>
        <v/>
      </c>
      <c r="F409" s="1054" t="str">
        <f>IF(qaNotes!J409="","",qaNotes!J409)</f>
        <v/>
      </c>
      <c r="G409" s="1054" t="str">
        <f>IF(qaNotes!K409="","",qaNotes!K409)</f>
        <v/>
      </c>
    </row>
    <row r="410" spans="1:7" ht="37.5" customHeight="1" x14ac:dyDescent="0.25">
      <c r="A410" s="79" t="str">
        <f>IF(qaNotes!A410="","",qaNotes!A410)</f>
        <v>Louisiana Department of Transportation</v>
      </c>
      <c r="B410" s="132" t="str">
        <f>IF(qaNotes!B410="","",qaNotes!B410)</f>
        <v>LA DOTD Asphalt Plant Inspector/Technician</v>
      </c>
      <c r="C410" s="110" t="str">
        <f>IF(qaNotes!C410="","",qaNotes!C410)</f>
        <v>D3666 (Asphalt Mixture)</v>
      </c>
      <c r="D410" s="1052"/>
      <c r="E410" s="1055"/>
      <c r="F410" s="1055"/>
      <c r="G410" s="1055"/>
    </row>
    <row r="411" spans="1:7" ht="37.5" customHeight="1" x14ac:dyDescent="0.25">
      <c r="A411" s="79" t="str">
        <f>IF(qaNotes!A411="","",qaNotes!A411)</f>
        <v>Louisiana Department of Transportation</v>
      </c>
      <c r="B411" s="132" t="str">
        <f>IF(qaNotes!B411="","",qaNotes!B411)</f>
        <v>LA DOTD Asphalt Plant Inspector/Technician</v>
      </c>
      <c r="C411" s="110" t="str">
        <f>IF(qaNotes!C411="","",qaNotes!C411)</f>
        <v>E329 (Aggregate)</v>
      </c>
      <c r="D411" s="1052"/>
      <c r="E411" s="1055"/>
      <c r="F411" s="1055"/>
      <c r="G411" s="1055"/>
    </row>
    <row r="412" spans="1:7" ht="37.5" customHeight="1" thickBot="1" x14ac:dyDescent="0.3">
      <c r="A412" s="79" t="str">
        <f>IF(qaNotes!A412="","",qaNotes!A412)</f>
        <v>Louisiana Department of Transportation</v>
      </c>
      <c r="B412" s="138" t="str">
        <f>IF(qaNotes!B412="","",qaNotes!B412)</f>
        <v>LA DOTD Asphalt Plant Inspector/Technician</v>
      </c>
      <c r="C412" s="111" t="str">
        <f>IF(qaNotes!C412="","",qaNotes!C412)</f>
        <v>E329 (Asphalt Mixture)</v>
      </c>
      <c r="D412" s="1053"/>
      <c r="E412" s="1056"/>
      <c r="F412" s="1056"/>
      <c r="G412" s="1056"/>
    </row>
    <row r="413" spans="1:7" ht="37.5" customHeight="1" thickBot="1" x14ac:dyDescent="0.3">
      <c r="A413" s="79" t="str">
        <f>IF(qaNotes!A413="","",qaNotes!A413)</f>
        <v>Louisiana Department of Transportation</v>
      </c>
      <c r="B413" s="183" t="str">
        <f>IF(qaNotes!B413="","",qaNotes!B413)</f>
        <v>LTRC Asphalt Concrete Paving</v>
      </c>
      <c r="C413" s="91" t="str">
        <f>IF(qaNotes!C413="","",qaNotes!C413)</f>
        <v>None</v>
      </c>
      <c r="D413" s="265" t="str">
        <f>IF(qaNotes!H413="","",qaNotes!H413)</f>
        <v/>
      </c>
      <c r="E413" s="221" t="str">
        <f>IF(qaNotes!I413="","",qaNotes!I413)</f>
        <v/>
      </c>
      <c r="F413" s="221" t="str">
        <f>IF(qaNotes!J413="","",qaNotes!J413)</f>
        <v/>
      </c>
      <c r="G413" s="221" t="str">
        <f>IF(qaNotes!K413="","",qaNotes!K413)</f>
        <v/>
      </c>
    </row>
    <row r="414" spans="1:7" ht="37.5" customHeight="1" thickBot="1" x14ac:dyDescent="0.3">
      <c r="A414" s="79" t="str">
        <f>IF(qaNotes!A414="","",qaNotes!A414)</f>
        <v>Louisiana Department of Transportation</v>
      </c>
      <c r="B414" s="183" t="str">
        <f>IF(qaNotes!B414="","",qaNotes!B414)</f>
        <v>LTRC PCC Paving</v>
      </c>
      <c r="C414" s="91" t="str">
        <f>IF(qaNotes!C414="","",qaNotes!C414)</f>
        <v>None</v>
      </c>
      <c r="D414" s="265" t="str">
        <f>IF(qaNotes!H414="","",qaNotes!H414)</f>
        <v/>
      </c>
      <c r="E414" s="221" t="str">
        <f>IF(qaNotes!I414="","",qaNotes!I414)</f>
        <v/>
      </c>
      <c r="F414" s="221" t="str">
        <f>IF(qaNotes!J414="","",qaNotes!J414)</f>
        <v/>
      </c>
      <c r="G414" s="221" t="str">
        <f>IF(qaNotes!K414="","",qaNotes!K414)</f>
        <v/>
      </c>
    </row>
    <row r="415" spans="1:7" ht="37.5" customHeight="1" thickBot="1" x14ac:dyDescent="0.3">
      <c r="A415" s="79" t="str">
        <f>IF(qaNotes!A415="","",qaNotes!A415)</f>
        <v>Louisiana Department of Transportation</v>
      </c>
      <c r="B415" s="183" t="str">
        <f>IF(qaNotes!B415="","",qaNotes!B415)</f>
        <v>LTRC Structural Concrete</v>
      </c>
      <c r="C415" s="91" t="str">
        <f>IF(qaNotes!C415="","",qaNotes!C415)</f>
        <v>None</v>
      </c>
      <c r="D415" s="265" t="str">
        <f>IF(qaNotes!H415="","",qaNotes!H415)</f>
        <v/>
      </c>
      <c r="E415" s="221" t="str">
        <f>IF(qaNotes!I415="","",qaNotes!I415)</f>
        <v/>
      </c>
      <c r="F415" s="221" t="str">
        <f>IF(qaNotes!J415="","",qaNotes!J415)</f>
        <v/>
      </c>
      <c r="G415" s="221" t="str">
        <f>IF(qaNotes!K415="","",qaNotes!K415)</f>
        <v/>
      </c>
    </row>
    <row r="416" spans="1:7" ht="37.5" customHeight="1" thickBot="1" x14ac:dyDescent="0.3">
      <c r="A416" s="79" t="str">
        <f>IF(qaNotes!A416="","",qaNotes!A416)</f>
        <v>Louisiana Department of Transportation</v>
      </c>
      <c r="B416" s="183" t="str">
        <f>IF(qaNotes!B416="","",qaNotes!B416)</f>
        <v>LTRC PCC Technician</v>
      </c>
      <c r="C416" s="91" t="str">
        <f>IF(qaNotes!C416="","",qaNotes!C416)</f>
        <v>None</v>
      </c>
      <c r="D416" s="265" t="str">
        <f>IF(qaNotes!H416="","",qaNotes!H416)</f>
        <v/>
      </c>
      <c r="E416" s="221" t="str">
        <f>IF(qaNotes!I416="","",qaNotes!I416)</f>
        <v/>
      </c>
      <c r="F416" s="221" t="str">
        <f>IF(qaNotes!J416="","",qaNotes!J416)</f>
        <v/>
      </c>
      <c r="G416" s="221" t="str">
        <f>IF(qaNotes!K416="","",qaNotes!K416)</f>
        <v/>
      </c>
    </row>
    <row r="417" spans="1:7" ht="37.5" customHeight="1" thickBot="1" x14ac:dyDescent="0.3">
      <c r="A417" s="79" t="str">
        <f>IF(qaNotes!A417="","",qaNotes!A417)</f>
        <v>Louisiana Department of Transportation</v>
      </c>
      <c r="B417" s="127" t="str">
        <f>IF(qaNotes!B417="","",qaNotes!B417)</f>
        <v>LTRC District Lab Operations</v>
      </c>
      <c r="C417" s="78" t="str">
        <f>IF(qaNotes!C417="","",qaNotes!C417)</f>
        <v>None</v>
      </c>
      <c r="D417" s="265" t="str">
        <f>IF(qaNotes!H417="","",qaNotes!H417)</f>
        <v/>
      </c>
      <c r="E417" s="221" t="str">
        <f>IF(qaNotes!I417="","",qaNotes!I417)</f>
        <v/>
      </c>
      <c r="F417" s="221" t="str">
        <f>IF(qaNotes!J417="","",qaNotes!J417)</f>
        <v/>
      </c>
      <c r="G417" s="221" t="str">
        <f>IF(qaNotes!K417="","",qaNotes!K417)</f>
        <v/>
      </c>
    </row>
    <row r="418" spans="1:7" ht="37.5" customHeight="1" x14ac:dyDescent="0.25">
      <c r="A418" s="512" t="str">
        <f>IF(qaNotes!A418="","",qaNotes!A418)</f>
        <v>Michigan Concrete Association</v>
      </c>
      <c r="B418" s="514" t="str">
        <f>IF(qaNotes!B418="","",qaNotes!B418)</f>
        <v>Level I Concrete Field Testing Technician</v>
      </c>
      <c r="C418" s="106" t="str">
        <f>IF(qaNotes!C418="","",qaNotes!C418)</f>
        <v>C1077 (Concrete)</v>
      </c>
      <c r="D418" s="1057" t="str">
        <f>IF(qaNotes!H418="","",qaNotes!H418)</f>
        <v/>
      </c>
      <c r="E418" s="1059" t="str">
        <f>IF(qaNotes!I418="","",qaNotes!I418)</f>
        <v/>
      </c>
      <c r="F418" s="1059" t="str">
        <f>IF(qaNotes!J418="","",qaNotes!J418)</f>
        <v/>
      </c>
      <c r="G418" s="1059" t="str">
        <f>IF(qaNotes!K418="","",qaNotes!K418)</f>
        <v/>
      </c>
    </row>
    <row r="419" spans="1:7" ht="37.5" customHeight="1" thickBot="1" x14ac:dyDescent="0.3">
      <c r="A419" s="513" t="str">
        <f>IF(qaNotes!A419="","",qaNotes!A419)</f>
        <v>Michigan Concrete Association</v>
      </c>
      <c r="B419" s="515" t="str">
        <f>IF(qaNotes!B419="","",qaNotes!B419)</f>
        <v>Level I Concrete Field Testing Technician</v>
      </c>
      <c r="C419" s="107" t="str">
        <f>IF(qaNotes!C419="","",qaNotes!C419)</f>
        <v xml:space="preserve">E329 (Concrete) </v>
      </c>
      <c r="D419" s="1058"/>
      <c r="E419" s="1060"/>
      <c r="F419" s="1060"/>
      <c r="G419" s="1060"/>
    </row>
    <row r="420" spans="1:7" ht="37.5" customHeight="1" thickBot="1" x14ac:dyDescent="0.3">
      <c r="A420" s="580" t="str">
        <f>IF(qaNotes!A420="","",qaNotes!A420)</f>
        <v>Michigan Concrete Association</v>
      </c>
      <c r="B420" s="514" t="str">
        <f>IF(qaNotes!B420="","",qaNotes!B420)</f>
        <v>Level II Advanced Concrete Technician</v>
      </c>
      <c r="C420" s="24" t="str">
        <f>IF(qaNotes!C420="","",qaNotes!C420)</f>
        <v>None</v>
      </c>
      <c r="D420" s="260" t="str">
        <f>IF(qaNotes!H420="","",qaNotes!H420)</f>
        <v/>
      </c>
      <c r="E420" s="21" t="str">
        <f>IF(qaNotes!I420="","",qaNotes!I420)</f>
        <v/>
      </c>
      <c r="F420" s="21" t="str">
        <f>IF(qaNotes!J420="","",qaNotes!J420)</f>
        <v/>
      </c>
      <c r="G420" s="21" t="str">
        <f>IF(qaNotes!K420="","",qaNotes!K420)</f>
        <v/>
      </c>
    </row>
    <row r="421" spans="1:7" ht="37.5" customHeight="1" x14ac:dyDescent="0.25">
      <c r="A421" s="95" t="str">
        <f>IF(qaNotes!A421="","",qaNotes!A421)</f>
        <v>Michigan Department of Transportation</v>
      </c>
      <c r="B421" s="127" t="str">
        <f>IF(qaNotes!B421="","",qaNotes!B421)</f>
        <v>MI DOT Aggregate Sampling Certification (Ferris State University)</v>
      </c>
      <c r="C421" s="109" t="str">
        <f>IF(qaNotes!C421="","",qaNotes!C421)</f>
        <v>D3666 (Aggregate)</v>
      </c>
      <c r="D421" s="1051" t="str">
        <f>IF(qaNotes!H421="","",qaNotes!H421)</f>
        <v>MTM 107, MTM 119 , D3665, D75, R90</v>
      </c>
      <c r="E421" s="1051" t="str">
        <f>IF(qaNotes!I421="","",qaNotes!I421)</f>
        <v>MTM 107 , D3665, D75, R90</v>
      </c>
      <c r="F421" s="1051" t="str">
        <f>IF(qaNotes!J421="","",qaNotes!J421)</f>
        <v/>
      </c>
      <c r="G421" s="1051" t="str">
        <f>IF(qaNotes!K421="","",qaNotes!K421)</f>
        <v/>
      </c>
    </row>
    <row r="422" spans="1:7" ht="37.5" customHeight="1" thickBot="1" x14ac:dyDescent="0.3">
      <c r="A422" s="79" t="str">
        <f>IF(qaNotes!A422="","",qaNotes!A422)</f>
        <v>Michigan Department of Transportation</v>
      </c>
      <c r="B422" s="138" t="str">
        <f>IF(qaNotes!B422="","",qaNotes!B422)</f>
        <v>MI DOT Aggregate Sampling Certification (Ferris State University)</v>
      </c>
      <c r="C422" s="111" t="str">
        <f>IF(qaNotes!C422="","",qaNotes!C422)</f>
        <v>E329 (Aggregate)</v>
      </c>
      <c r="D422" s="1053"/>
      <c r="E422" s="1053"/>
      <c r="F422" s="1053"/>
      <c r="G422" s="1053"/>
    </row>
    <row r="423" spans="1:7" ht="37.5" customHeight="1" x14ac:dyDescent="0.25">
      <c r="A423" s="79" t="str">
        <f>IF(qaNotes!A423="","",qaNotes!A423)</f>
        <v>Michigan Department of Transportation</v>
      </c>
      <c r="B423" s="127" t="str">
        <f>IF(qaNotes!B423="","",qaNotes!B423)</f>
        <v>MI DOT HMA Sampling Certification (Ferris State University)</v>
      </c>
      <c r="C423" s="109" t="str">
        <f>IF(qaNotes!C423="","",qaNotes!C423)</f>
        <v>D3666 (Aggregate)</v>
      </c>
      <c r="D423" s="1051" t="str">
        <f>IF(qaNotes!H423="","",qaNotes!H423)</f>
        <v>MTM 313, MTM 324, C702, D979, D2234, D3665, E105, D140</v>
      </c>
      <c r="E423" s="1051" t="str">
        <f>IF(qaNotes!I423="","",qaNotes!I423)</f>
        <v>MTM 313, MTM 324, D979, D3665, D140</v>
      </c>
      <c r="F423" s="1051" t="str">
        <f>IF(qaNotes!J423="","",qaNotes!J423)</f>
        <v/>
      </c>
      <c r="G423" s="1051" t="str">
        <f>IF(qaNotes!K423="","",qaNotes!K423)</f>
        <v/>
      </c>
    </row>
    <row r="424" spans="1:7" ht="37.5" customHeight="1" thickBot="1" x14ac:dyDescent="0.3">
      <c r="A424" s="79" t="str">
        <f>IF(qaNotes!A424="","",qaNotes!A424)</f>
        <v>Michigan Department of Transportation</v>
      </c>
      <c r="B424" s="138" t="str">
        <f>IF(qaNotes!B424="","",qaNotes!B424)</f>
        <v>MI DOT HMA Sampling Certification (Ferris State University)</v>
      </c>
      <c r="C424" s="111" t="str">
        <f>IF(qaNotes!C424="","",qaNotes!C424)</f>
        <v>E329 (Aggregate)</v>
      </c>
      <c r="D424" s="1053"/>
      <c r="E424" s="1053"/>
      <c r="F424" s="1053"/>
      <c r="G424" s="1053"/>
    </row>
    <row r="425" spans="1:7" ht="37.5" customHeight="1" x14ac:dyDescent="0.25">
      <c r="A425" s="79" t="str">
        <f>IF(qaNotes!A425="","",qaNotes!A425)</f>
        <v>Michigan Department of Transportation</v>
      </c>
      <c r="B425" s="127" t="str">
        <f>IF(qaNotes!B425="","",qaNotes!B425)</f>
        <v>MI DOT HMA QC/QA Technician Certification (Ferris State University)</v>
      </c>
      <c r="C425" s="109" t="str">
        <f>IF(qaNotes!C425="","",qaNotes!C425)</f>
        <v>D3666 (Aggregate)</v>
      </c>
      <c r="D425" s="1051" t="str">
        <f>IF(qaNotes!H425="","",qaNotes!H425)</f>
        <v>T164, T308, C117, C136, C566, D1188, D140, D1461, D1559, D2041, D2172, D2726, D3203, D4311, D2234, D3665, D979, E29, E105, MTM 107, MTM 108, MTM 109, MTM 110, MTM 113, MTM 117, MTM 118, MTM 119, MTM 123, MTM 129, MTM 130, MTM 313, MTM 314, MTM 315, MTM 319, MTM 320, MTM 321, MTM 324, MTM 325</v>
      </c>
      <c r="E425" s="1054" t="str">
        <f>IF(qaNotes!I425="","",qaNotes!I425)</f>
        <v>T164, T308, C117, C136, C566, D1188, D140, D1461, D1559, D2041, D2172, D2726, D3203, D4311, D3665, D979, E29, MTM 107, MTM 108, MTM 109, MTM 110, MTM 113, MTM 117, MTM 119, MTM 123, MTM 130, MTM 313, MTM 314, MTM 315, MTM 319, MTM 320, MTM 321, MTM 324, MTM 325</v>
      </c>
      <c r="F425" s="1054" t="str">
        <f>IF(qaNotes!J425="","",qaNotes!J425)</f>
        <v/>
      </c>
      <c r="G425" s="1054" t="str">
        <f>IF(qaNotes!K425="","",qaNotes!K425)</f>
        <v/>
      </c>
    </row>
    <row r="426" spans="1:7" ht="37.5" customHeight="1" x14ac:dyDescent="0.25">
      <c r="A426" s="79" t="str">
        <f>IF(qaNotes!A426="","",qaNotes!A426)</f>
        <v>Michigan Department of Transportation</v>
      </c>
      <c r="B426" s="132" t="str">
        <f>IF(qaNotes!B426="","",qaNotes!B426)</f>
        <v>MI DOT HMA QC/QA Technician Certification (Ferris State University)</v>
      </c>
      <c r="C426" s="110" t="str">
        <f>IF(qaNotes!C426="","",qaNotes!C426)</f>
        <v>D3666 (Asphalt Mixture)</v>
      </c>
      <c r="D426" s="1052"/>
      <c r="E426" s="1055"/>
      <c r="F426" s="1055"/>
      <c r="G426" s="1055"/>
    </row>
    <row r="427" spans="1:7" ht="37.5" customHeight="1" x14ac:dyDescent="0.25">
      <c r="A427" s="79" t="str">
        <f>IF(qaNotes!A427="","",qaNotes!A427)</f>
        <v>Michigan Department of Transportation</v>
      </c>
      <c r="B427" s="132" t="str">
        <f>IF(qaNotes!B427="","",qaNotes!B427)</f>
        <v>MI DOT HMA QC/QA Technician Certification (Ferris State University)</v>
      </c>
      <c r="C427" s="110" t="str">
        <f>IF(qaNotes!C427="","",qaNotes!C427)</f>
        <v>E329 (Aggregate)</v>
      </c>
      <c r="D427" s="1052"/>
      <c r="E427" s="1055"/>
      <c r="F427" s="1055"/>
      <c r="G427" s="1055"/>
    </row>
    <row r="428" spans="1:7" ht="37.5" customHeight="1" thickBot="1" x14ac:dyDescent="0.3">
      <c r="A428" s="79" t="str">
        <f>IF(qaNotes!A428="","",qaNotes!A428)</f>
        <v>Michigan Department of Transportation</v>
      </c>
      <c r="B428" s="138" t="str">
        <f>IF(qaNotes!B428="","",qaNotes!B428)</f>
        <v>MI DOT HMA QC/QA Technician Certification (Ferris State University)</v>
      </c>
      <c r="C428" s="111" t="str">
        <f>IF(qaNotes!C428="","",qaNotes!C428)</f>
        <v>E329 (Asphalt Mixture)</v>
      </c>
      <c r="D428" s="1053"/>
      <c r="E428" s="1056"/>
      <c r="F428" s="1056"/>
      <c r="G428" s="1056"/>
    </row>
    <row r="429" spans="1:7" ht="37.5" customHeight="1" x14ac:dyDescent="0.25">
      <c r="A429" s="79" t="str">
        <f>IF(qaNotes!A429="","",qaNotes!A429)</f>
        <v>Michigan Department of Transportation</v>
      </c>
      <c r="B429" s="127" t="str">
        <f>IF(qaNotes!B429="","",qaNotes!B429)</f>
        <v>MI DOT Hot Mix Level 1 Certification (Ferris State University)</v>
      </c>
      <c r="C429" s="109" t="str">
        <f>IF(qaNotes!C429="","",qaNotes!C429)</f>
        <v>D3666 (Aggregate)</v>
      </c>
      <c r="D429" s="1051" t="str">
        <f>IF(qaNotes!H429="","",qaNotes!H429)</f>
        <v>T164, T308, C117, C136, C566, D140, C1461, D1559, D2041, D2172, D2726, D3203, D4311, D2234, D3665, D979, E29, E105, MTM 107, MTM 108, MTM 109, MTM 110, MTM 113, MTM 117, MTM 118, MTM 119, MTM 123, MTM 129, MTM 130, MTM 313, MTM 314, MTM 315, MTM 319, MTM 320, MTM 321, MTM 324, MTM 325</v>
      </c>
      <c r="E429" s="1054" t="str">
        <f>IF(qaNotes!I429="","",qaNotes!I429)</f>
        <v>T164, T308, C117, C136, C566, D140, C1461, D1559, D2041, D2172, D2726, D3203, D4311, D3665, D979, E29, MTM 107, MTM 108, MTM 109, MTM 110, MTM 113, MTM 117, MTM 119, MTM 123, MTM 130, MTM 313, MTM 314, MTM 315, MTM 319, MTM 320, MTM 321, MTM 324, MTM 325</v>
      </c>
      <c r="F429" s="1054" t="str">
        <f>IF(qaNotes!J429="","",qaNotes!J429)</f>
        <v/>
      </c>
      <c r="G429" s="1054" t="str">
        <f>IF(qaNotes!K429="","",qaNotes!K429)</f>
        <v/>
      </c>
    </row>
    <row r="430" spans="1:7" ht="37.5" customHeight="1" x14ac:dyDescent="0.25">
      <c r="A430" s="79" t="str">
        <f>IF(qaNotes!A430="","",qaNotes!A430)</f>
        <v>Michigan Department of Transportation</v>
      </c>
      <c r="B430" s="132" t="str">
        <f>IF(qaNotes!B430="","",qaNotes!B430)</f>
        <v>MI DOT Hot Mix Level 1 Certification (Ferris State University)</v>
      </c>
      <c r="C430" s="110" t="str">
        <f>IF(qaNotes!C430="","",qaNotes!C430)</f>
        <v>D3666 (Asphalt Mixture)</v>
      </c>
      <c r="D430" s="1052"/>
      <c r="E430" s="1055"/>
      <c r="F430" s="1055"/>
      <c r="G430" s="1055"/>
    </row>
    <row r="431" spans="1:7" ht="37.5" customHeight="1" x14ac:dyDescent="0.25">
      <c r="A431" s="79" t="str">
        <f>IF(qaNotes!A431="","",qaNotes!A431)</f>
        <v>Michigan Department of Transportation</v>
      </c>
      <c r="B431" s="132" t="str">
        <f>IF(qaNotes!B431="","",qaNotes!B431)</f>
        <v>MI DOT Hot Mix Level 1 Certification (Ferris State University)</v>
      </c>
      <c r="C431" s="110" t="str">
        <f>IF(qaNotes!C431="","",qaNotes!C431)</f>
        <v>E329 (Aggregate)</v>
      </c>
      <c r="D431" s="1052"/>
      <c r="E431" s="1055"/>
      <c r="F431" s="1055"/>
      <c r="G431" s="1055"/>
    </row>
    <row r="432" spans="1:7" ht="37.5" customHeight="1" thickBot="1" x14ac:dyDescent="0.3">
      <c r="A432" s="79" t="str">
        <f>IF(qaNotes!A432="","",qaNotes!A432)</f>
        <v>Michigan Department of Transportation</v>
      </c>
      <c r="B432" s="138" t="str">
        <f>IF(qaNotes!B432="","",qaNotes!B432)</f>
        <v>MI DOT Hot Mix Level 1 Certification (Ferris State University)</v>
      </c>
      <c r="C432" s="111" t="str">
        <f>IF(qaNotes!C432="","",qaNotes!C432)</f>
        <v>E329 (Asphalt Mixture)</v>
      </c>
      <c r="D432" s="1053"/>
      <c r="E432" s="1056"/>
      <c r="F432" s="1056"/>
      <c r="G432" s="1056"/>
    </row>
    <row r="433" spans="1:7" ht="37.5" customHeight="1" x14ac:dyDescent="0.25">
      <c r="A433" s="79" t="str">
        <f>IF(qaNotes!A433="","",qaNotes!A433)</f>
        <v>Michigan Department of Transportation</v>
      </c>
      <c r="B433" s="127" t="str">
        <f>IF(qaNotes!B433="","",qaNotes!B433)</f>
        <v>MI DOT Aggregate Level 1 Certification (Ferris State University)</v>
      </c>
      <c r="C433" s="109" t="str">
        <f>IF(qaNotes!C433="","",qaNotes!C433)</f>
        <v>D3666 (Aggregate)</v>
      </c>
      <c r="D433" s="1051" t="str">
        <f>IF(qaNotes!H433="","",qaNotes!H433)</f>
        <v>MTM 107, T11/MTM 108, MTM 109, MTM 117</v>
      </c>
      <c r="E433" s="1051" t="str">
        <f>IF(qaNotes!I433="","",qaNotes!I433)</f>
        <v>T248, R90, R76, T11, T19, T27, C117, C125, C136, C29, C40, C566, C702, D3665, D5444, D75, E29, MTM 107, MTM 119, MTM 113, MTM 123, MTM 108, MTM 109, MTM 117</v>
      </c>
      <c r="F433" s="1051" t="str">
        <f>IF(qaNotes!J433="","",qaNotes!J433)</f>
        <v/>
      </c>
      <c r="G433" s="1051" t="str">
        <f>IF(qaNotes!K433="","",qaNotes!K433)</f>
        <v/>
      </c>
    </row>
    <row r="434" spans="1:7" ht="37.5" customHeight="1" thickBot="1" x14ac:dyDescent="0.3">
      <c r="A434" s="79" t="str">
        <f>IF(qaNotes!A434="","",qaNotes!A434)</f>
        <v>Michigan Department of Transportation</v>
      </c>
      <c r="B434" s="138" t="str">
        <f>IF(qaNotes!B434="","",qaNotes!B434)</f>
        <v>MI DOT Aggregate Level 1 Certification (Ferris State University)</v>
      </c>
      <c r="C434" s="111" t="str">
        <f>IF(qaNotes!C434="","",qaNotes!C434)</f>
        <v>E329 (Aggregate)</v>
      </c>
      <c r="D434" s="1053"/>
      <c r="E434" s="1053"/>
      <c r="F434" s="1053"/>
      <c r="G434" s="1053"/>
    </row>
    <row r="435" spans="1:7" ht="37.5" customHeight="1" x14ac:dyDescent="0.25">
      <c r="A435" s="79" t="str">
        <f>IF(qaNotes!A435="","",qaNotes!A435)</f>
        <v>Michigan Department of Transportation</v>
      </c>
      <c r="B435" s="127" t="str">
        <f>IF(qaNotes!B435="","",qaNotes!B435)</f>
        <v>MI DOT Aggregate Level 2 Certification (Ferris State University)</v>
      </c>
      <c r="C435" s="109" t="str">
        <f>IF(qaNotes!C435="","",qaNotes!C435)</f>
        <v>C1077 (Aggregate)</v>
      </c>
      <c r="D435" s="1051" t="str">
        <f>IF(qaNotes!H435="","",qaNotes!H435)</f>
        <v>C1252, D4791, MTM 102, MTM 108, MTM 109, MTM 110, MTM 117, MTM 320, MTM 321</v>
      </c>
      <c r="E435" s="1051" t="str">
        <f>IF(qaNotes!I435="","",qaNotes!I435)</f>
        <v>T248, T85, T84, T304, R90, R76, T11, T19, T27, D4791, C117, C125, C127, C136, C29, C33, C40, C566, C70, C702, C128, D3665, D4791, D5444, D75, D854, E329, MTM 107, MTM 108, MTM 109, MTM 110, MTM 113, MTM 117, MTM 118, MTM 119, MTM 123, MTM 130, MTM 311, MTM 320, MTM 321</v>
      </c>
      <c r="F435" s="1051" t="str">
        <f>IF(qaNotes!J435="","",qaNotes!J435)</f>
        <v/>
      </c>
      <c r="G435" s="1051" t="str">
        <f>IF(qaNotes!K435="","",qaNotes!K435)</f>
        <v/>
      </c>
    </row>
    <row r="436" spans="1:7" ht="37.5" customHeight="1" x14ac:dyDescent="0.25">
      <c r="A436" s="79" t="str">
        <f>IF(qaNotes!A436="","",qaNotes!A436)</f>
        <v>Michigan Department of Transportation</v>
      </c>
      <c r="B436" s="132" t="str">
        <f>IF(qaNotes!B436="","",qaNotes!B436)</f>
        <v>MI DOT Aggregate Level 2 Certification (Ferris State University)</v>
      </c>
      <c r="C436" s="110" t="str">
        <f>IF(qaNotes!C436="","",qaNotes!C436)</f>
        <v>D3666 (Aggregate)</v>
      </c>
      <c r="D436" s="1052"/>
      <c r="E436" s="1052"/>
      <c r="F436" s="1052"/>
      <c r="G436" s="1052"/>
    </row>
    <row r="437" spans="1:7" ht="37.5" customHeight="1" thickBot="1" x14ac:dyDescent="0.3">
      <c r="A437" s="79" t="str">
        <f>IF(qaNotes!A437="","",qaNotes!A437)</f>
        <v>Michigan Department of Transportation</v>
      </c>
      <c r="B437" s="138" t="str">
        <f>IF(qaNotes!B437="","",qaNotes!B437)</f>
        <v>MI DOT Aggregate Level 2 Certification (Ferris State University)</v>
      </c>
      <c r="C437" s="111" t="str">
        <f>IF(qaNotes!C437="","",qaNotes!C437)</f>
        <v>E329 (Aggregate)</v>
      </c>
      <c r="D437" s="1053"/>
      <c r="E437" s="1053"/>
      <c r="F437" s="1053"/>
      <c r="G437" s="1053"/>
    </row>
    <row r="438" spans="1:7" ht="37.5" customHeight="1" thickBot="1" x14ac:dyDescent="0.3">
      <c r="A438" s="79" t="str">
        <f>IF(qaNotes!A438="","",qaNotes!A438)</f>
        <v>Michigan Department of Transportation</v>
      </c>
      <c r="B438" s="127" t="str">
        <f>IF(qaNotes!B438="","",qaNotes!B438)</f>
        <v>MI DOT Density Control (also called Density Technology) Certification (Ferris State University)</v>
      </c>
      <c r="C438" s="78" t="str">
        <f>IF(qaNotes!C438="","",qaNotes!C438)</f>
        <v>None</v>
      </c>
      <c r="D438" s="265" t="str">
        <f>IF(qaNotes!H438="","",qaNotes!H438)</f>
        <v>T99 and T180</v>
      </c>
      <c r="E438" s="221" t="str">
        <f>IF(qaNotes!I438="","",qaNotes!I438)</f>
        <v>T99 and T180</v>
      </c>
      <c r="F438" s="221" t="str">
        <f>IF(qaNotes!J438="","",qaNotes!J438)</f>
        <v/>
      </c>
      <c r="G438" s="221" t="str">
        <f>IF(qaNotes!K438="","",qaNotes!K438)</f>
        <v/>
      </c>
    </row>
    <row r="439" spans="1:7" ht="37.5" customHeight="1" x14ac:dyDescent="0.25">
      <c r="A439" s="96" t="str">
        <f>IF(qaNotes!A439="","",qaNotes!A439)</f>
        <v>Minnesota Department of Transportation</v>
      </c>
      <c r="B439" s="119" t="str">
        <f>IF(qaNotes!B439="","",qaNotes!B439)</f>
        <v>MN DOT Grading and Base Tester</v>
      </c>
      <c r="C439" s="106" t="str">
        <f>IF(qaNotes!C439="","",qaNotes!C439)</f>
        <v>D3740 (Soil)</v>
      </c>
      <c r="D439" s="1057" t="str">
        <f>IF(qaNotes!H439="","",qaNotes!H439)</f>
        <v>T99, T191, T217, T265 MnDOT G&amp;B manual 5-6392-232 Con &amp; Ring Calibration, MnDOT G&amp;B manual 5-692-232 Standard Sand Calibration, MnDOT G&amp;B manual 5-692.255 Dynamic Cone Penetrometer (DCP), MnDOT G&amp;B manual 5-692.601 Soils ID (Soils Triangle)</v>
      </c>
      <c r="E439" s="1059" t="str">
        <f>IF(qaNotes!I439="","",qaNotes!I439)</f>
        <v>T99, T191, T217, T265 MnDOT G&amp;B manual 5-6392-232 Con &amp; Ring Calibration, MnDOT G&amp;B manual 5-692-232 Standard Sand Calibration, MnDOT G&amp;B manual 5-692.255 Dynamic Cone Penetrometer (DCP), MnDOT G&amp;B manual 5-692.601 Soils ID (Soils Triangle)</v>
      </c>
      <c r="F439" s="1059" t="str">
        <f>IF(qaNotes!J439="","",qaNotes!J439)</f>
        <v/>
      </c>
      <c r="G439" s="1059" t="str">
        <f>IF(qaNotes!K439="","",qaNotes!K439)</f>
        <v/>
      </c>
    </row>
    <row r="440" spans="1:7" ht="37.5" customHeight="1" thickBot="1" x14ac:dyDescent="0.3">
      <c r="A440" s="58" t="str">
        <f>IF(qaNotes!A440="","",qaNotes!A440)</f>
        <v>Minnesota Department of Transportation</v>
      </c>
      <c r="B440" s="118" t="str">
        <f>IF(qaNotes!B440="","",qaNotes!B440)</f>
        <v>MN DOT Grading and Base Tester</v>
      </c>
      <c r="C440" s="107" t="str">
        <f>IF(qaNotes!C440="","",qaNotes!C440)</f>
        <v>E329 (Soil)</v>
      </c>
      <c r="D440" s="1058"/>
      <c r="E440" s="1060"/>
      <c r="F440" s="1060"/>
      <c r="G440" s="1060"/>
    </row>
    <row r="441" spans="1:7" ht="37.5" customHeight="1" x14ac:dyDescent="0.25">
      <c r="A441" s="58" t="str">
        <f>IF(qaNotes!A441="","",qaNotes!A441)</f>
        <v>Minnesota Department of Transportation</v>
      </c>
      <c r="B441" s="119" t="str">
        <f>IF(qaNotes!B441="","",qaNotes!B441)</f>
        <v>MN DOT Aggregate Production Tester</v>
      </c>
      <c r="C441" s="106" t="str">
        <f>IF(qaNotes!C441="","",qaNotes!C441)</f>
        <v>C1077 (Aggregate)</v>
      </c>
      <c r="D441" s="1057" t="str">
        <f>IF(qaNotes!H441="","",qaNotes!H441)</f>
        <v>T2, T248, T255, T27, T335</v>
      </c>
      <c r="E441" s="1059" t="str">
        <f>IF(qaNotes!I441="","",qaNotes!I441)</f>
        <v>T2, T248, T255, T27, T335</v>
      </c>
      <c r="F441" s="1059" t="str">
        <f>IF(qaNotes!J441="","",qaNotes!J441)</f>
        <v/>
      </c>
      <c r="G441" s="1059" t="str">
        <f>IF(qaNotes!K441="","",qaNotes!K441)</f>
        <v/>
      </c>
    </row>
    <row r="442" spans="1:7" ht="37.5" customHeight="1" x14ac:dyDescent="0.25">
      <c r="A442" s="58" t="str">
        <f>IF(qaNotes!A442="","",qaNotes!A442)</f>
        <v>Minnesota Department of Transportation</v>
      </c>
      <c r="B442" s="121" t="str">
        <f>IF(qaNotes!B442="","",qaNotes!B442)</f>
        <v>MN DOT Aggregate Production Tester</v>
      </c>
      <c r="C442" s="108" t="str">
        <f>IF(qaNotes!C442="","",qaNotes!C442)</f>
        <v>D3666 (Aggregate)</v>
      </c>
      <c r="D442" s="1061"/>
      <c r="E442" s="1066"/>
      <c r="F442" s="1066"/>
      <c r="G442" s="1066"/>
    </row>
    <row r="443" spans="1:7" ht="37.5" customHeight="1" thickBot="1" x14ac:dyDescent="0.3">
      <c r="A443" s="58" t="str">
        <f>IF(qaNotes!A443="","",qaNotes!A443)</f>
        <v>Minnesota Department of Transportation</v>
      </c>
      <c r="B443" s="118" t="str">
        <f>IF(qaNotes!B443="","",qaNotes!B443)</f>
        <v>MN DOT Aggregate Production Tester</v>
      </c>
      <c r="C443" s="107" t="str">
        <f>IF(qaNotes!C443="","",qaNotes!C443)</f>
        <v>E329 (Aggregate)</v>
      </c>
      <c r="D443" s="1058"/>
      <c r="E443" s="1060"/>
      <c r="F443" s="1060"/>
      <c r="G443" s="1060"/>
    </row>
    <row r="444" spans="1:7" ht="37.5" customHeight="1" x14ac:dyDescent="0.25">
      <c r="A444" s="58" t="str">
        <f>IF(qaNotes!A444="","",qaNotes!A444)</f>
        <v>Minnesota Department of Transportation</v>
      </c>
      <c r="B444" s="119" t="str">
        <f>IF(qaNotes!B444="","",qaNotes!B444)</f>
        <v>MN DOT Concrete Field Tester</v>
      </c>
      <c r="C444" s="106" t="str">
        <f>IF(qaNotes!C444="","",qaNotes!C444)</f>
        <v>C1077 (Concrete)</v>
      </c>
      <c r="D444" s="1057" t="str">
        <f>IF(qaNotes!H444="","",qaNotes!H444)</f>
        <v>Follows ACI</v>
      </c>
      <c r="E444" s="1057" t="str">
        <f>IF(qaNotes!I444="","",qaNotes!I444)</f>
        <v>Follows ACI</v>
      </c>
      <c r="F444" s="1057" t="str">
        <f>IF(qaNotes!J444="","",qaNotes!J444)</f>
        <v>Same as initial</v>
      </c>
      <c r="G444" s="1057" t="str">
        <f>IF(qaNotes!K444="","",qaNotes!K444)</f>
        <v>Same as initial</v>
      </c>
    </row>
    <row r="445" spans="1:7" ht="37.5" customHeight="1" thickBot="1" x14ac:dyDescent="0.3">
      <c r="A445" s="58" t="str">
        <f>IF(qaNotes!A445="","",qaNotes!A445)</f>
        <v>Minnesota Department of Transportation</v>
      </c>
      <c r="B445" s="118" t="str">
        <f>IF(qaNotes!B445="","",qaNotes!B445)</f>
        <v>MN DOT Concrete Field Tester</v>
      </c>
      <c r="C445" s="107" t="str">
        <f>IF(qaNotes!C445="","",qaNotes!C445)</f>
        <v>E329 (Concrete)</v>
      </c>
      <c r="D445" s="1058"/>
      <c r="E445" s="1058"/>
      <c r="F445" s="1058"/>
      <c r="G445" s="1058"/>
    </row>
    <row r="446" spans="1:7" ht="37.5" customHeight="1" x14ac:dyDescent="0.25">
      <c r="A446" s="58" t="str">
        <f>IF(qaNotes!A446="","",qaNotes!A446)</f>
        <v>Minnesota Department of Transportation</v>
      </c>
      <c r="B446" s="119" t="str">
        <f>IF(qaNotes!B446="","",qaNotes!B446)</f>
        <v>MN DOT Bituminous Plant - 1</v>
      </c>
      <c r="C446" s="106" t="str">
        <f>IF(qaNotes!C446="","",qaNotes!C446)</f>
        <v>D3666 (Asphalt Mixture)</v>
      </c>
      <c r="D446" s="1057" t="str">
        <f>IF(qaNotes!H446="","",qaNotes!H446)</f>
        <v>T209, T269, T166, T312, T283</v>
      </c>
      <c r="E446" s="1057" t="str">
        <f>IF(qaNotes!I446="","",qaNotes!I446)</f>
        <v>T209, T269, T166, T312, T283</v>
      </c>
      <c r="F446" s="1057" t="str">
        <f>IF(qaNotes!J446="","",qaNotes!J446)</f>
        <v/>
      </c>
      <c r="G446" s="1057" t="str">
        <f>IF(qaNotes!K446="","",qaNotes!K446)</f>
        <v/>
      </c>
    </row>
    <row r="447" spans="1:7" ht="37.5" customHeight="1" thickBot="1" x14ac:dyDescent="0.3">
      <c r="A447" s="58" t="str">
        <f>IF(qaNotes!A447="","",qaNotes!A447)</f>
        <v>Minnesota Department of Transportation</v>
      </c>
      <c r="B447" s="118" t="str">
        <f>IF(qaNotes!B447="","",qaNotes!B447)</f>
        <v>MN DOT Bituminous Plant - 1</v>
      </c>
      <c r="C447" s="107" t="str">
        <f>IF(qaNotes!C447="","",qaNotes!C447)</f>
        <v>E329 (Asphalt Mixture)</v>
      </c>
      <c r="D447" s="1058"/>
      <c r="E447" s="1058"/>
      <c r="F447" s="1058"/>
      <c r="G447" s="1058"/>
    </row>
    <row r="448" spans="1:7" ht="37.5" customHeight="1" thickBot="1" x14ac:dyDescent="0.3">
      <c r="A448" s="58" t="str">
        <f>IF(qaNotes!A448="","",qaNotes!A448)</f>
        <v>Minnesota Department of Transportation</v>
      </c>
      <c r="B448" s="18" t="str">
        <f>IF(qaNotes!B448="","",qaNotes!B448)</f>
        <v>MN DOT Concrete Field Inspector</v>
      </c>
      <c r="C448" s="76" t="str">
        <f>IF(qaNotes!C448="","",qaNotes!C448)</f>
        <v>None</v>
      </c>
      <c r="D448" s="260" t="str">
        <f>IF(qaNotes!H448="","",qaNotes!H448)</f>
        <v/>
      </c>
      <c r="E448" s="21" t="str">
        <f>IF(qaNotes!I448="","",qaNotes!I448)</f>
        <v/>
      </c>
      <c r="F448" s="21" t="str">
        <f>IF(qaNotes!J448="","",qaNotes!J448)</f>
        <v/>
      </c>
      <c r="G448" s="21" t="str">
        <f>IF(qaNotes!K448="","",qaNotes!K448)</f>
        <v/>
      </c>
    </row>
    <row r="449" spans="1:7" ht="37.5" customHeight="1" x14ac:dyDescent="0.25">
      <c r="A449" s="58" t="str">
        <f>IF(qaNotes!A449="","",qaNotes!A449)</f>
        <v>Minnesota Department of Transportation</v>
      </c>
      <c r="B449" s="119" t="str">
        <f>IF(qaNotes!B449="","",qaNotes!B449)</f>
        <v>MN DOT Concrete Strength Tester</v>
      </c>
      <c r="C449" s="106" t="str">
        <f>IF(qaNotes!C449="","",qaNotes!C449)</f>
        <v>C1077 (Concrete)</v>
      </c>
      <c r="D449" s="1057" t="str">
        <f>IF(qaNotes!H449="","",qaNotes!H449)</f>
        <v>C617, C1231, C39, T23, M201</v>
      </c>
      <c r="E449" s="1057" t="str">
        <f>IF(qaNotes!I449="","",qaNotes!I449)</f>
        <v>C617, C1231, C39, T23, M201</v>
      </c>
      <c r="F449" s="1057" t="str">
        <f>IF(qaNotes!J449="","",qaNotes!J449)</f>
        <v>Same as initial</v>
      </c>
      <c r="G449" s="1057" t="str">
        <f>IF(qaNotes!K449="","",qaNotes!K449)</f>
        <v>Same as initial</v>
      </c>
    </row>
    <row r="450" spans="1:7" ht="37.5" customHeight="1" thickBot="1" x14ac:dyDescent="0.3">
      <c r="A450" s="58" t="str">
        <f>IF(qaNotes!A450="","",qaNotes!A450)</f>
        <v>Minnesota Department of Transportation</v>
      </c>
      <c r="B450" s="121" t="str">
        <f>IF(qaNotes!B450="","",qaNotes!B450)</f>
        <v>MN DOT Concrete Strength Tester</v>
      </c>
      <c r="C450" s="11" t="str">
        <f>IF(qaNotes!C450="","",qaNotes!C450)</f>
        <v>E329 (Concrete)</v>
      </c>
      <c r="D450" s="1058"/>
      <c r="E450" s="1058"/>
      <c r="F450" s="1058"/>
      <c r="G450" s="1058"/>
    </row>
    <row r="451" spans="1:7" ht="37.5" customHeight="1" x14ac:dyDescent="0.25">
      <c r="A451" s="77" t="str">
        <f>IF(qaNotes!A451="","",qaNotes!A451)</f>
        <v>Mississippi Department of Transportation</v>
      </c>
      <c r="B451" s="127" t="str">
        <f>IF(qaNotes!B451="","",qaNotes!B451)</f>
        <v>MS DOT Concrete Tech - Class 1/Grade 1</v>
      </c>
      <c r="C451" s="109" t="str">
        <f>IF(qaNotes!C451="","",qaNotes!C451)</f>
        <v>C1077 (Concrete)</v>
      </c>
      <c r="D451" s="1051" t="str">
        <f>IF(qaNotes!H451="","",qaNotes!H451)</f>
        <v/>
      </c>
      <c r="E451" s="1051" t="str">
        <f>IF(qaNotes!I451="","",qaNotes!I451)</f>
        <v/>
      </c>
      <c r="F451" s="1051" t="str">
        <f>IF(qaNotes!J451="","",qaNotes!J451)</f>
        <v/>
      </c>
      <c r="G451" s="1051" t="str">
        <f>IF(qaNotes!K451="","",qaNotes!K451)</f>
        <v/>
      </c>
    </row>
    <row r="452" spans="1:7" ht="37.5" customHeight="1" thickBot="1" x14ac:dyDescent="0.3">
      <c r="A452" s="79" t="str">
        <f>IF(qaNotes!A452="","",qaNotes!A452)</f>
        <v>Mississippi Department of Transportation</v>
      </c>
      <c r="B452" s="138" t="str">
        <f>IF(qaNotes!B452="","",qaNotes!B452)</f>
        <v>MS DOT Concrete Tech - Class 1/Grade 1</v>
      </c>
      <c r="C452" s="111" t="str">
        <f>IF(qaNotes!C452="","",qaNotes!C452)</f>
        <v>E329 (Concrete)</v>
      </c>
      <c r="D452" s="1053"/>
      <c r="E452" s="1053"/>
      <c r="F452" s="1053"/>
      <c r="G452" s="1053"/>
    </row>
    <row r="453" spans="1:7" ht="37.5" customHeight="1" x14ac:dyDescent="0.25">
      <c r="A453" s="79" t="str">
        <f>IF(qaNotes!A453="","",qaNotes!A453)</f>
        <v>Mississippi Department of Transportation</v>
      </c>
      <c r="B453" s="127" t="str">
        <f>IF(qaNotes!B453="","",qaNotes!B453)</f>
        <v>MS DOT Agg testing tech - Class 2</v>
      </c>
      <c r="C453" s="109" t="str">
        <f>IF(qaNotes!C453="","",qaNotes!C453)</f>
        <v>C1077 (Aggregate)</v>
      </c>
      <c r="D453" s="1051" t="str">
        <f>IF(qaNotes!H453="","",qaNotes!H453)</f>
        <v/>
      </c>
      <c r="E453" s="1051" t="str">
        <f>IF(qaNotes!I453="","",qaNotes!I453)</f>
        <v/>
      </c>
      <c r="F453" s="1051" t="str">
        <f>IF(qaNotes!J453="","",qaNotes!J453)</f>
        <v/>
      </c>
      <c r="G453" s="1051" t="str">
        <f>IF(qaNotes!K453="","",qaNotes!K453)</f>
        <v/>
      </c>
    </row>
    <row r="454" spans="1:7" ht="37.5" customHeight="1" x14ac:dyDescent="0.25">
      <c r="A454" s="79" t="str">
        <f>IF(qaNotes!A454="","",qaNotes!A454)</f>
        <v>Mississippi Department of Transportation</v>
      </c>
      <c r="B454" s="132" t="str">
        <f>IF(qaNotes!B454="","",qaNotes!B454)</f>
        <v>MS DOT Agg testing tech - Class 2</v>
      </c>
      <c r="C454" s="110" t="str">
        <f>IF(qaNotes!C454="","",qaNotes!C454)</f>
        <v>D3666 (Aggregate)</v>
      </c>
      <c r="D454" s="1052"/>
      <c r="E454" s="1052"/>
      <c r="F454" s="1052"/>
      <c r="G454" s="1052"/>
    </row>
    <row r="455" spans="1:7" ht="37.5" customHeight="1" thickBot="1" x14ac:dyDescent="0.3">
      <c r="A455" s="79" t="str">
        <f>IF(qaNotes!A455="","",qaNotes!A455)</f>
        <v>Mississippi Department of Transportation</v>
      </c>
      <c r="B455" s="138" t="str">
        <f>IF(qaNotes!B455="","",qaNotes!B455)</f>
        <v>MS DOT Agg testing tech - Class 2</v>
      </c>
      <c r="C455" s="111" t="str">
        <f>IF(qaNotes!C455="","",qaNotes!C455)</f>
        <v>E329 (Aggregate)</v>
      </c>
      <c r="D455" s="1053"/>
      <c r="E455" s="1053"/>
      <c r="F455" s="1053"/>
      <c r="G455" s="1053"/>
    </row>
    <row r="456" spans="1:7" ht="37.5" customHeight="1" x14ac:dyDescent="0.25">
      <c r="A456" s="79" t="str">
        <f>IF(qaNotes!A456="","",qaNotes!A456)</f>
        <v>Mississippi Department of Transportation</v>
      </c>
      <c r="B456" s="127" t="str">
        <f>IF(qaNotes!B456="","",qaNotes!B456)</f>
        <v xml:space="preserve">MS DOT ACI Conc Strength </v>
      </c>
      <c r="C456" s="109" t="str">
        <f>IF(qaNotes!C456="","",qaNotes!C456)</f>
        <v>C1077 (Concrete)</v>
      </c>
      <c r="D456" s="1051" t="str">
        <f>IF(qaNotes!H456="","",qaNotes!H456)</f>
        <v/>
      </c>
      <c r="E456" s="1051" t="str">
        <f>IF(qaNotes!I456="","",qaNotes!I456)</f>
        <v/>
      </c>
      <c r="F456" s="1051" t="str">
        <f>IF(qaNotes!J456="","",qaNotes!J456)</f>
        <v/>
      </c>
      <c r="G456" s="1051" t="str">
        <f>IF(qaNotes!K456="","",qaNotes!K456)</f>
        <v/>
      </c>
    </row>
    <row r="457" spans="1:7" ht="37.5" customHeight="1" thickBot="1" x14ac:dyDescent="0.3">
      <c r="A457" s="79" t="str">
        <f>IF(qaNotes!A457="","",qaNotes!A457)</f>
        <v>Mississippi Department of Transportation</v>
      </c>
      <c r="B457" s="138" t="str">
        <f>IF(qaNotes!B457="","",qaNotes!B457)</f>
        <v xml:space="preserve">MS DOT ACI Conc Strength </v>
      </c>
      <c r="C457" s="111" t="str">
        <f>IF(qaNotes!C457="","",qaNotes!C457)</f>
        <v>E329 (Concrete)</v>
      </c>
      <c r="D457" s="1053"/>
      <c r="E457" s="1053"/>
      <c r="F457" s="1053"/>
      <c r="G457" s="1053"/>
    </row>
    <row r="458" spans="1:7" ht="37.5" customHeight="1" thickBot="1" x14ac:dyDescent="0.3">
      <c r="A458" s="79" t="str">
        <f>IF(qaNotes!A458="","",qaNotes!A458)</f>
        <v>Mississippi Department of Transportation</v>
      </c>
      <c r="B458" s="183" t="str">
        <f>IF(qaNotes!B458="","",qaNotes!B458)</f>
        <v>MS DOT Class 3</v>
      </c>
      <c r="C458" s="91" t="str">
        <f>IF(qaNotes!C458="","",qaNotes!C458)</f>
        <v>None</v>
      </c>
      <c r="D458" s="265" t="str">
        <f>IF(qaNotes!H458="","",qaNotes!H458)</f>
        <v/>
      </c>
      <c r="E458" s="221" t="str">
        <f>IF(qaNotes!I458="","",qaNotes!I458)</f>
        <v/>
      </c>
      <c r="F458" s="221" t="str">
        <f>IF(qaNotes!J458="","",qaNotes!J458)</f>
        <v/>
      </c>
      <c r="G458" s="221" t="str">
        <f>IF(qaNotes!K458="","",qaNotes!K458)</f>
        <v/>
      </c>
    </row>
    <row r="459" spans="1:7" ht="37.5" customHeight="1" x14ac:dyDescent="0.25">
      <c r="A459" s="79" t="str">
        <f>IF(qaNotes!A459="","",qaNotes!A459)</f>
        <v>Mississippi Department of Transportation</v>
      </c>
      <c r="B459" s="127" t="str">
        <f>IF(qaNotes!B459="","",qaNotes!B459)</f>
        <v>Certified Asphalt Technician – I (CAT-I)</v>
      </c>
      <c r="C459" s="109" t="str">
        <f>IF(qaNotes!C459="","",qaNotes!C459)</f>
        <v>D3666 (Aggregate)</v>
      </c>
      <c r="D459" s="1051" t="str">
        <f>IF(qaNotes!H459="","",qaNotes!H459)</f>
        <v>T2, T11, T27, T166, T209, T269, T275, T308, T312, T331, D3665, D5821</v>
      </c>
      <c r="E459" s="1051" t="str">
        <f>IF(qaNotes!I459="","",qaNotes!I459)</f>
        <v>T2, T11, T27, T166, T209, T269, T275, T308, T312, T331, D3665, D5821</v>
      </c>
      <c r="F459" s="1051" t="str">
        <f>IF(qaNotes!J459="","",qaNotes!J459)</f>
        <v/>
      </c>
      <c r="G459" s="1051" t="str">
        <f>IF(qaNotes!K459="","",qaNotes!K459)</f>
        <v/>
      </c>
    </row>
    <row r="460" spans="1:7" ht="37.5" customHeight="1" x14ac:dyDescent="0.25">
      <c r="A460" s="79" t="str">
        <f>IF(qaNotes!A460="","",qaNotes!A460)</f>
        <v>Mississippi Department of Transportation</v>
      </c>
      <c r="B460" s="132" t="str">
        <f>IF(qaNotes!B460="","",qaNotes!B460)</f>
        <v>Certified Asphalt Technician – I (CAT-I)</v>
      </c>
      <c r="C460" s="110" t="str">
        <f>IF(qaNotes!C460="","",qaNotes!C460)</f>
        <v>D3666 (Asphalt Mixture)</v>
      </c>
      <c r="D460" s="1052"/>
      <c r="E460" s="1052"/>
      <c r="F460" s="1052"/>
      <c r="G460" s="1052"/>
    </row>
    <row r="461" spans="1:7" ht="37.5" customHeight="1" x14ac:dyDescent="0.25">
      <c r="A461" s="79" t="str">
        <f>IF(qaNotes!A461="","",qaNotes!A461)</f>
        <v>Mississippi Department of Transportation</v>
      </c>
      <c r="B461" s="132" t="str">
        <f>IF(qaNotes!B461="","",qaNotes!B461)</f>
        <v>Certified Asphalt Technician – I (CAT-I)</v>
      </c>
      <c r="C461" s="110" t="str">
        <f>IF(qaNotes!C461="","",qaNotes!C461)</f>
        <v>E329 (Aggregate)</v>
      </c>
      <c r="D461" s="1052"/>
      <c r="E461" s="1052"/>
      <c r="F461" s="1052"/>
      <c r="G461" s="1052"/>
    </row>
    <row r="462" spans="1:7" ht="37.5" customHeight="1" thickBot="1" x14ac:dyDescent="0.3">
      <c r="A462" s="79" t="str">
        <f>IF(qaNotes!A462="","",qaNotes!A462)</f>
        <v>Mississippi Department of Transportation</v>
      </c>
      <c r="B462" s="138" t="str">
        <f>IF(qaNotes!B462="","",qaNotes!B462)</f>
        <v>Certified Asphalt Technician – I (CAT-I)</v>
      </c>
      <c r="C462" s="111" t="str">
        <f>IF(qaNotes!C462="","",qaNotes!C462)</f>
        <v>E329 (Asphalt Mixture)</v>
      </c>
      <c r="D462" s="1053"/>
      <c r="E462" s="1053"/>
      <c r="F462" s="1053"/>
      <c r="G462" s="1053"/>
    </row>
    <row r="463" spans="1:7" ht="37.5" customHeight="1" x14ac:dyDescent="0.25">
      <c r="A463" s="79" t="str">
        <f>IF(qaNotes!A463="","",qaNotes!A463)</f>
        <v>Mississippi Department of Transportation</v>
      </c>
      <c r="B463" s="127" t="str">
        <f>IF(qaNotes!B463="","",qaNotes!B463)</f>
        <v>Certified Asphalt Technician – II (CAT-II)</v>
      </c>
      <c r="C463" s="109" t="str">
        <f>IF(qaNotes!C463="","",qaNotes!C463)</f>
        <v>D3666 (Aggregate)</v>
      </c>
      <c r="D463" s="1051" t="str">
        <f>IF(qaNotes!H463="","",qaNotes!H463)</f>
        <v>T2, T11, T27, T84, T85, T166, T209, T269, T275, T308, T312, T331, D3665, D5821</v>
      </c>
      <c r="E463" s="1051" t="str">
        <f>IF(qaNotes!I463="","",qaNotes!I463)</f>
        <v/>
      </c>
      <c r="F463" s="1051" t="str">
        <f>IF(qaNotes!J463="","",qaNotes!J463)</f>
        <v/>
      </c>
      <c r="G463" s="1051" t="str">
        <f>IF(qaNotes!K463="","",qaNotes!K463)</f>
        <v/>
      </c>
    </row>
    <row r="464" spans="1:7" ht="37.5" customHeight="1" x14ac:dyDescent="0.25">
      <c r="A464" s="79" t="str">
        <f>IF(qaNotes!A464="","",qaNotes!A464)</f>
        <v>Mississippi Department of Transportation</v>
      </c>
      <c r="B464" s="132" t="str">
        <f>IF(qaNotes!B464="","",qaNotes!B464)</f>
        <v>Certified Asphalt Technician – II (CAT-II)</v>
      </c>
      <c r="C464" s="110" t="str">
        <f>IF(qaNotes!C464="","",qaNotes!C464)</f>
        <v>D3666 (Asphalt Mixture)</v>
      </c>
      <c r="D464" s="1052"/>
      <c r="E464" s="1052"/>
      <c r="F464" s="1052"/>
      <c r="G464" s="1052"/>
    </row>
    <row r="465" spans="1:7" ht="37.5" customHeight="1" x14ac:dyDescent="0.25">
      <c r="A465" s="79" t="str">
        <f>IF(qaNotes!A465="","",qaNotes!A465)</f>
        <v>Mississippi Department of Transportation</v>
      </c>
      <c r="B465" s="132" t="str">
        <f>IF(qaNotes!B465="","",qaNotes!B465)</f>
        <v>Certified Asphalt Technician – II (CAT-II)</v>
      </c>
      <c r="C465" s="110" t="str">
        <f>IF(qaNotes!C465="","",qaNotes!C465)</f>
        <v>E329 (Aggregate)</v>
      </c>
      <c r="D465" s="1052"/>
      <c r="E465" s="1052"/>
      <c r="F465" s="1052"/>
      <c r="G465" s="1052"/>
    </row>
    <row r="466" spans="1:7" ht="37.5" customHeight="1" thickBot="1" x14ac:dyDescent="0.3">
      <c r="A466" s="79" t="str">
        <f>IF(qaNotes!A466="","",qaNotes!A466)</f>
        <v>Mississippi Department of Transportation</v>
      </c>
      <c r="B466" s="138" t="str">
        <f>IF(qaNotes!B466="","",qaNotes!B466)</f>
        <v>Certified Asphalt Technician – II (CAT-II)</v>
      </c>
      <c r="C466" s="111" t="str">
        <f>IF(qaNotes!C466="","",qaNotes!C466)</f>
        <v>E329 (Asphalt Mixture)</v>
      </c>
      <c r="D466" s="1053"/>
      <c r="E466" s="1053"/>
      <c r="F466" s="1053"/>
      <c r="G466" s="1053"/>
    </row>
    <row r="467" spans="1:7" ht="37.5" customHeight="1" x14ac:dyDescent="0.25">
      <c r="A467" s="79" t="str">
        <f>IF(qaNotes!A467="","",qaNotes!A467)</f>
        <v>Mississippi Department of Transportation</v>
      </c>
      <c r="B467" s="127" t="str">
        <f>IF(qaNotes!B467="","",qaNotes!B467)</f>
        <v>Certified Mixture Design Technician(CMDT)</v>
      </c>
      <c r="C467" s="109" t="str">
        <f>IF(qaNotes!C467="","",qaNotes!C467)</f>
        <v>D3666 (Aggregate)</v>
      </c>
      <c r="D467" s="1051" t="str">
        <f>IF(qaNotes!H467="","",qaNotes!H467)</f>
        <v>T2, T11, T27, T37, T84, T85, T88, T90, T166, T209, T269, T275, T308, T312, T331, C1252, D3665, D4791, D5821</v>
      </c>
      <c r="E467" s="1051" t="str">
        <f>IF(qaNotes!I467="","",qaNotes!I467)</f>
        <v/>
      </c>
      <c r="F467" s="1051" t="str">
        <f>IF(qaNotes!J467="","",qaNotes!J467)</f>
        <v/>
      </c>
      <c r="G467" s="1051" t="str">
        <f>IF(qaNotes!K467="","",qaNotes!K467)</f>
        <v/>
      </c>
    </row>
    <row r="468" spans="1:7" ht="37.5" customHeight="1" x14ac:dyDescent="0.25">
      <c r="A468" s="79" t="str">
        <f>IF(qaNotes!A468="","",qaNotes!A468)</f>
        <v>Mississippi Department of Transportation</v>
      </c>
      <c r="B468" s="132" t="str">
        <f>IF(qaNotes!B468="","",qaNotes!B468)</f>
        <v>Certified Mixture Design Technician(CMDT)</v>
      </c>
      <c r="C468" s="110" t="str">
        <f>IF(qaNotes!C468="","",qaNotes!C468)</f>
        <v>D3666 (Asphalt Mixture)</v>
      </c>
      <c r="D468" s="1052"/>
      <c r="E468" s="1052"/>
      <c r="F468" s="1052"/>
      <c r="G468" s="1052"/>
    </row>
    <row r="469" spans="1:7" ht="37.5" customHeight="1" x14ac:dyDescent="0.25">
      <c r="A469" s="79" t="str">
        <f>IF(qaNotes!A469="","",qaNotes!A469)</f>
        <v>Mississippi Department of Transportation</v>
      </c>
      <c r="B469" s="132" t="str">
        <f>IF(qaNotes!B469="","",qaNotes!B469)</f>
        <v>Certified Mixture Design Technician(CMDT)</v>
      </c>
      <c r="C469" s="110" t="str">
        <f>IF(qaNotes!C469="","",qaNotes!C469)</f>
        <v>E329 (Aggregate)</v>
      </c>
      <c r="D469" s="1052"/>
      <c r="E469" s="1052"/>
      <c r="F469" s="1052"/>
      <c r="G469" s="1052"/>
    </row>
    <row r="470" spans="1:7" ht="37.5" customHeight="1" thickBot="1" x14ac:dyDescent="0.3">
      <c r="A470" s="79" t="str">
        <f>IF(qaNotes!A470="","",qaNotes!A470)</f>
        <v>Mississippi Department of Transportation</v>
      </c>
      <c r="B470" s="132" t="str">
        <f>IF(qaNotes!B470="","",qaNotes!B470)</f>
        <v>Certified Mixture Design Technician(CMDT)</v>
      </c>
      <c r="C470" s="112" t="str">
        <f>IF(qaNotes!C470="","",qaNotes!C470)</f>
        <v>E329 (Asphalt Mixture)</v>
      </c>
      <c r="D470" s="1053"/>
      <c r="E470" s="1053"/>
      <c r="F470" s="1053"/>
      <c r="G470" s="1053"/>
    </row>
    <row r="471" spans="1:7" ht="37.5" customHeight="1" x14ac:dyDescent="0.25">
      <c r="A471" s="87" t="str">
        <f>IF(qaNotes!A471="","",qaNotes!A471)</f>
        <v>Missouri Department of Transportation</v>
      </c>
      <c r="B471" s="119" t="str">
        <f>IF(qaNotes!B471="","",qaNotes!B471)</f>
        <v>MO DOT Concrete Field /*Advanced Concrete (CF/*AC)</v>
      </c>
      <c r="C471" s="106" t="str">
        <f>IF(qaNotes!C471="","",qaNotes!C471)</f>
        <v>C1077 (Concrete)</v>
      </c>
      <c r="D471" s="1057" t="str">
        <f>IF(qaNotes!H471="","",qaNotes!H471)</f>
        <v>R60 C172, C1064, T119 C143, T152 C231, R100 C31, T121 C138, T196 C173</v>
      </c>
      <c r="E471" s="1057" t="str">
        <f>IF(qaNotes!I471="","",qaNotes!I471)</f>
        <v>R60 C172, C1064, T119 C143, T152 C231, R100 C31, T121 C138, T196 C173</v>
      </c>
      <c r="F471" s="1057" t="str">
        <f>IF(qaNotes!J471="","",qaNotes!J471)</f>
        <v/>
      </c>
      <c r="G471" s="1057" t="str">
        <f>IF(qaNotes!K471="","",qaNotes!K471)</f>
        <v/>
      </c>
    </row>
    <row r="472" spans="1:7" ht="37.5" customHeight="1" thickBot="1" x14ac:dyDescent="0.3">
      <c r="A472" s="58" t="str">
        <f>IF(qaNotes!A472="","",qaNotes!A472)</f>
        <v>Missouri Department of Transportation</v>
      </c>
      <c r="B472" s="118" t="str">
        <f>IF(qaNotes!B472="","",qaNotes!B472)</f>
        <v>MO DOT Concrete Field /*Advanced Concrete (CF/*AC)</v>
      </c>
      <c r="C472" s="107" t="str">
        <f>IF(qaNotes!C472="","",qaNotes!C472)</f>
        <v>E329 (Concrete)</v>
      </c>
      <c r="D472" s="1058"/>
      <c r="E472" s="1058"/>
      <c r="F472" s="1058"/>
      <c r="G472" s="1058"/>
    </row>
    <row r="473" spans="1:7" ht="37.5" customHeight="1" x14ac:dyDescent="0.25">
      <c r="A473" s="58" t="str">
        <f>IF(qaNotes!A473="","",qaNotes!A473)</f>
        <v>Missouri Department of Transportation</v>
      </c>
      <c r="B473" s="119" t="str">
        <f>IF(qaNotes!B473="","",qaNotes!B473)</f>
        <v>MO DOT Soil Density (SD)</v>
      </c>
      <c r="C473" s="106" t="str">
        <f>IF(qaNotes!C473="","",qaNotes!C473)</f>
        <v>D3740 (Soil)</v>
      </c>
      <c r="D473" s="1057" t="str">
        <f>IF(qaNotes!H473="","",qaNotes!H473)</f>
        <v>T265, T99, MoDOT TM 40 (One-point), T310, MoDOT TM 35 (Moisture offset factor for nuke gauge)</v>
      </c>
      <c r="E473" s="1057" t="str">
        <f>IF(qaNotes!I473="","",qaNotes!I473)</f>
        <v>T265, T99, MoDOT TM 40 (One-point), T310, MoDOT TM 35 (Moisture offset factor for nuke gauge)</v>
      </c>
      <c r="F473" s="1057" t="str">
        <f>IF(qaNotes!J473="","",qaNotes!J473)</f>
        <v/>
      </c>
      <c r="G473" s="1057" t="str">
        <f>IF(qaNotes!K473="","",qaNotes!K473)</f>
        <v/>
      </c>
    </row>
    <row r="474" spans="1:7" ht="37.5" customHeight="1" thickBot="1" x14ac:dyDescent="0.3">
      <c r="A474" s="58" t="str">
        <f>IF(qaNotes!A474="","",qaNotes!A474)</f>
        <v>Missouri Department of Transportation</v>
      </c>
      <c r="B474" s="118" t="str">
        <f>IF(qaNotes!B474="","",qaNotes!B474)</f>
        <v>MO DOT Soil Density (SD)</v>
      </c>
      <c r="C474" s="107" t="str">
        <f>IF(qaNotes!C474="","",qaNotes!C474)</f>
        <v>E329 (Soil)</v>
      </c>
      <c r="D474" s="1058"/>
      <c r="E474" s="1058"/>
      <c r="F474" s="1058"/>
      <c r="G474" s="1058"/>
    </row>
    <row r="475" spans="1:7" ht="37.5" customHeight="1" x14ac:dyDescent="0.25">
      <c r="A475" s="58" t="str">
        <f>IF(qaNotes!A475="","",qaNotes!A475)</f>
        <v>Missouri Department of Transportation</v>
      </c>
      <c r="B475" s="119" t="str">
        <f>IF(qaNotes!B475="","",qaNotes!B475)</f>
        <v>MO DOT Aggregate Technician (AT)</v>
      </c>
      <c r="C475" s="106" t="str">
        <f>IF(qaNotes!C475="","",qaNotes!C475)</f>
        <v>C1077 (Aggregate)</v>
      </c>
      <c r="D475" s="1057" t="str">
        <f>IF(qaNotes!H475="","",qaNotes!H475)</f>
        <v>R90, R76, C702, T11, C117, T27, C136, T255, C566, MoDOT TM 71, D4791, T85, C127, T84, C128</v>
      </c>
      <c r="E475" s="1057" t="str">
        <f>IF(qaNotes!I475="","",qaNotes!I475)</f>
        <v>R90, R76, C702, T11, C117, T27, C136, T255, C566, MoDOT TM 71, D4791, T85, C127, T84, C128</v>
      </c>
      <c r="F475" s="1057" t="str">
        <f>IF(qaNotes!J475="","",qaNotes!J475)</f>
        <v/>
      </c>
      <c r="G475" s="1057" t="str">
        <f>IF(qaNotes!K475="","",qaNotes!K475)</f>
        <v/>
      </c>
    </row>
    <row r="476" spans="1:7" ht="37.5" customHeight="1" x14ac:dyDescent="0.25">
      <c r="A476" s="58" t="str">
        <f>IF(qaNotes!A476="","",qaNotes!A476)</f>
        <v>Missouri Department of Transportation</v>
      </c>
      <c r="B476" s="121" t="str">
        <f>IF(qaNotes!B476="","",qaNotes!B476)</f>
        <v>MO DOT Aggregate Technician (AT)</v>
      </c>
      <c r="C476" s="108" t="str">
        <f>IF(qaNotes!C476="","",qaNotes!C476)</f>
        <v>D3666 (Aggregate)</v>
      </c>
      <c r="D476" s="1061"/>
      <c r="E476" s="1061"/>
      <c r="F476" s="1061"/>
      <c r="G476" s="1061"/>
    </row>
    <row r="477" spans="1:7" ht="37.5" customHeight="1" thickBot="1" x14ac:dyDescent="0.3">
      <c r="A477" s="58" t="str">
        <f>IF(qaNotes!A477="","",qaNotes!A477)</f>
        <v>Missouri Department of Transportation</v>
      </c>
      <c r="B477" s="118" t="str">
        <f>IF(qaNotes!B477="","",qaNotes!B477)</f>
        <v>MO DOT Aggregate Technician (AT)</v>
      </c>
      <c r="C477" s="107" t="str">
        <f>IF(qaNotes!C477="","",qaNotes!C477)</f>
        <v>E329 (Aggregate)</v>
      </c>
      <c r="D477" s="1058"/>
      <c r="E477" s="1058"/>
      <c r="F477" s="1058"/>
      <c r="G477" s="1058"/>
    </row>
    <row r="478" spans="1:7" ht="37.5" customHeight="1" x14ac:dyDescent="0.25">
      <c r="A478" s="58" t="str">
        <f>IF(qaNotes!A478="","",qaNotes!A478)</f>
        <v>Missouri Department of Transportation</v>
      </c>
      <c r="B478" s="119" t="str">
        <f>IF(qaNotes!B478="","",qaNotes!B478)</f>
        <v>MO DOT Concrete Strength (CS)</v>
      </c>
      <c r="C478" s="106" t="str">
        <f>IF(qaNotes!C478="","",qaNotes!C478)</f>
        <v xml:space="preserve">C1077 (Concrete) </v>
      </c>
      <c r="D478" s="1057" t="str">
        <f>IF(qaNotes!H478="","",qaNotes!H478)</f>
        <v>T24, C42, T148 C174, T231 C617, T22 C29, T97 C78, C1231</v>
      </c>
      <c r="E478" s="1057" t="str">
        <f>IF(qaNotes!I478="","",qaNotes!I478)</f>
        <v>T24, C42, T148 C174, T231 C617, T22 C29, T97 C78, C1231</v>
      </c>
      <c r="F478" s="1057" t="str">
        <f>IF(qaNotes!J478="","",qaNotes!J478)</f>
        <v/>
      </c>
      <c r="G478" s="1057" t="str">
        <f>IF(qaNotes!K478="","",qaNotes!K478)</f>
        <v/>
      </c>
    </row>
    <row r="479" spans="1:7" ht="37.5" customHeight="1" thickBot="1" x14ac:dyDescent="0.3">
      <c r="A479" s="58" t="str">
        <f>IF(qaNotes!A479="","",qaNotes!A479)</f>
        <v>Missouri Department of Transportation</v>
      </c>
      <c r="B479" s="118" t="str">
        <f>IF(qaNotes!B479="","",qaNotes!B479)</f>
        <v>MO DOT Concrete Strength (CS)</v>
      </c>
      <c r="C479" s="107" t="str">
        <f>IF(qaNotes!C479="","",qaNotes!C479)</f>
        <v>E329 (Concrete)</v>
      </c>
      <c r="D479" s="1058"/>
      <c r="E479" s="1058"/>
      <c r="F479" s="1058"/>
      <c r="G479" s="1058"/>
    </row>
    <row r="480" spans="1:7" ht="37.5" customHeight="1" x14ac:dyDescent="0.25">
      <c r="A480" s="58" t="str">
        <f>IF(qaNotes!A480="","",qaNotes!A480)</f>
        <v>Missouri Department of Transportation</v>
      </c>
      <c r="B480" s="119" t="str">
        <f>IF(qaNotes!B480="","",qaNotes!B480)</f>
        <v xml:space="preserve">MO DOT HMA Aggregate (HMA) (Consensus Tests) </v>
      </c>
      <c r="C480" s="106" t="str">
        <f>IF(qaNotes!C480="","",qaNotes!C480)</f>
        <v>D3666 (Aggregate)</v>
      </c>
      <c r="D480" s="1057" t="str">
        <f>IF(qaNotes!H480="","",qaNotes!H480)</f>
        <v/>
      </c>
      <c r="E480" s="1057" t="str">
        <f>IF(qaNotes!I480="","",qaNotes!I480)</f>
        <v/>
      </c>
      <c r="F480" s="1057" t="str">
        <f>IF(qaNotes!J480="","",qaNotes!J480)</f>
        <v/>
      </c>
      <c r="G480" s="1057" t="str">
        <f>IF(qaNotes!K480="","",qaNotes!K480)</f>
        <v/>
      </c>
    </row>
    <row r="481" spans="1:7" ht="37.5" customHeight="1" thickBot="1" x14ac:dyDescent="0.3">
      <c r="A481" s="58" t="str">
        <f>IF(qaNotes!A481="","",qaNotes!A481)</f>
        <v>Missouri Department of Transportation</v>
      </c>
      <c r="B481" s="118" t="str">
        <f>IF(qaNotes!B481="","",qaNotes!B481)</f>
        <v xml:space="preserve">MO DOT HMA Aggregate (HMA) (Consensus Tests) </v>
      </c>
      <c r="C481" s="107" t="str">
        <f>IF(qaNotes!C481="","",qaNotes!C481)</f>
        <v>E329 (Aggregate)</v>
      </c>
      <c r="D481" s="1058"/>
      <c r="E481" s="1058"/>
      <c r="F481" s="1058"/>
      <c r="G481" s="1058"/>
    </row>
    <row r="482" spans="1:7" ht="37.5" customHeight="1" x14ac:dyDescent="0.25">
      <c r="A482" s="58" t="str">
        <f>IF(qaNotes!A482="","",qaNotes!A482)</f>
        <v>Missouri Department of Transportation</v>
      </c>
      <c r="B482" s="119" t="str">
        <f>IF(qaNotes!B482="","",qaNotes!B482)</f>
        <v>MO DOT Bituminous Technician (BT)</v>
      </c>
      <c r="C482" s="106" t="str">
        <f>IF(qaNotes!C482="","",qaNotes!C482)</f>
        <v>D3666 (Asphalt Mixture)</v>
      </c>
      <c r="D482" s="1057" t="str">
        <f>IF(qaNotes!H482="","",qaNotes!H482)</f>
        <v/>
      </c>
      <c r="E482" s="1057" t="str">
        <f>IF(qaNotes!I482="","",qaNotes!I482)</f>
        <v/>
      </c>
      <c r="F482" s="1057" t="str">
        <f>IF(qaNotes!J482="","",qaNotes!J482)</f>
        <v/>
      </c>
      <c r="G482" s="1057" t="str">
        <f>IF(qaNotes!K482="","",qaNotes!K482)</f>
        <v/>
      </c>
    </row>
    <row r="483" spans="1:7" ht="37.5" customHeight="1" thickBot="1" x14ac:dyDescent="0.3">
      <c r="A483" s="58" t="str">
        <f>IF(qaNotes!A483="","",qaNotes!A483)</f>
        <v>Missouri Department of Transportation</v>
      </c>
      <c r="B483" s="118" t="str">
        <f>IF(qaNotes!B483="","",qaNotes!B483)</f>
        <v>MO DOT Bituminous Technician (BT)</v>
      </c>
      <c r="C483" s="107" t="str">
        <f>IF(qaNotes!C483="","",qaNotes!C483)</f>
        <v>E329 (Asphalt Mixture)</v>
      </c>
      <c r="D483" s="1058"/>
      <c r="E483" s="1058"/>
      <c r="F483" s="1058"/>
      <c r="G483" s="1058"/>
    </row>
    <row r="484" spans="1:7" ht="37.5" customHeight="1" thickBot="1" x14ac:dyDescent="0.3">
      <c r="A484" s="58" t="str">
        <f>IF(qaNotes!A484="","",qaNotes!A484)</f>
        <v>Missouri Department of Transportation</v>
      </c>
      <c r="B484" s="18" t="str">
        <f>IF(qaNotes!B484="","",qaNotes!B484)</f>
        <v>MO DOT Plasticity Index (PI)</v>
      </c>
      <c r="C484" s="76" t="str">
        <f>IF(qaNotes!C484="","",qaNotes!C484)</f>
        <v>None</v>
      </c>
      <c r="D484" s="260" t="str">
        <f>IF(qaNotes!H484="","",qaNotes!H484)</f>
        <v/>
      </c>
      <c r="E484" s="21" t="str">
        <f>IF(qaNotes!I484="","",qaNotes!I484)</f>
        <v/>
      </c>
      <c r="F484" s="21" t="str">
        <f>IF(qaNotes!J484="","",qaNotes!J484)</f>
        <v/>
      </c>
      <c r="G484" s="21" t="str">
        <f>IF(qaNotes!K484="","",qaNotes!K484)</f>
        <v/>
      </c>
    </row>
    <row r="485" spans="1:7" ht="37.5" customHeight="1" x14ac:dyDescent="0.25">
      <c r="A485" s="58" t="str">
        <f>IF(qaNotes!A485="","",qaNotes!A485)</f>
        <v>Missouri Department of Transportation</v>
      </c>
      <c r="B485" s="119" t="str">
        <f>IF(qaNotes!B485="","",qaNotes!B485)</f>
        <v>MO DOT Superpave QC/QA (SP)</v>
      </c>
      <c r="C485" s="106" t="str">
        <f>IF(qaNotes!C485="","",qaNotes!C485)</f>
        <v>D3666 (Asphalt Mixture)</v>
      </c>
      <c r="D485" s="1057" t="str">
        <f>IF(qaNotes!H485="","",qaNotes!H485)</f>
        <v/>
      </c>
      <c r="E485" s="1057" t="str">
        <f>IF(qaNotes!I485="","",qaNotes!I485)</f>
        <v/>
      </c>
      <c r="F485" s="1057" t="str">
        <f>IF(qaNotes!J485="","",qaNotes!J485)</f>
        <v/>
      </c>
      <c r="G485" s="1057" t="str">
        <f>IF(qaNotes!K485="","",qaNotes!K485)</f>
        <v/>
      </c>
    </row>
    <row r="486" spans="1:7" ht="37.5" customHeight="1" thickBot="1" x14ac:dyDescent="0.3">
      <c r="A486" s="58" t="str">
        <f>IF(qaNotes!A486="","",qaNotes!A486)</f>
        <v>Missouri Department of Transportation</v>
      </c>
      <c r="B486" s="118" t="str">
        <f>IF(qaNotes!B486="","",qaNotes!B486)</f>
        <v>MO DOT Superpave QC/QA (SP)</v>
      </c>
      <c r="C486" s="107" t="str">
        <f>IF(qaNotes!C486="","",qaNotes!C486)</f>
        <v>E329 (Asphalt Mixture)</v>
      </c>
      <c r="D486" s="1058"/>
      <c r="E486" s="1058"/>
      <c r="F486" s="1058"/>
      <c r="G486" s="1058"/>
    </row>
    <row r="487" spans="1:7" ht="37.5" customHeight="1" x14ac:dyDescent="0.25">
      <c r="A487" s="58" t="str">
        <f>IF(qaNotes!A487="","",qaNotes!A487)</f>
        <v>Missouri Department of Transportation</v>
      </c>
      <c r="B487" s="119" t="str">
        <f>IF(qaNotes!B487="","",qaNotes!B487)</f>
        <v>MO DOT TSR</v>
      </c>
      <c r="C487" s="106" t="str">
        <f>IF(qaNotes!C487="","",qaNotes!C487)</f>
        <v>D3666 (Asphalt Mixture)</v>
      </c>
      <c r="D487" s="1057" t="str">
        <f>IF(qaNotes!H487="","",qaNotes!H487)</f>
        <v/>
      </c>
      <c r="E487" s="1057" t="str">
        <f>IF(qaNotes!I487="","",qaNotes!I487)</f>
        <v/>
      </c>
      <c r="F487" s="1057" t="str">
        <f>IF(qaNotes!J487="","",qaNotes!J487)</f>
        <v/>
      </c>
      <c r="G487" s="1057" t="str">
        <f>IF(qaNotes!K487="","",qaNotes!K487)</f>
        <v/>
      </c>
    </row>
    <row r="488" spans="1:7" ht="37.5" customHeight="1" thickBot="1" x14ac:dyDescent="0.3">
      <c r="A488" s="58" t="str">
        <f>IF(qaNotes!A488="","",qaNotes!A488)</f>
        <v>Missouri Department of Transportation</v>
      </c>
      <c r="B488" s="118" t="str">
        <f>IF(qaNotes!B488="","",qaNotes!B488)</f>
        <v>MO DOT TSR</v>
      </c>
      <c r="C488" s="107" t="str">
        <f>IF(qaNotes!C488="","",qaNotes!C488)</f>
        <v>E329 (Asphalt Mixture)</v>
      </c>
      <c r="D488" s="1058"/>
      <c r="E488" s="1058"/>
      <c r="F488" s="1058"/>
      <c r="G488" s="1058"/>
    </row>
    <row r="489" spans="1:7" ht="37.5" customHeight="1" x14ac:dyDescent="0.25">
      <c r="A489" s="58" t="str">
        <f>IF(qaNotes!A489="","",qaNotes!A489)</f>
        <v>Missouri Department of Transportation</v>
      </c>
      <c r="B489" s="119" t="str">
        <f>IF(qaNotes!B489="","",qaNotes!B489)</f>
        <v>MO DOT Binder Ignition (BI)</v>
      </c>
      <c r="C489" s="106" t="str">
        <f>IF(qaNotes!C489="","",qaNotes!C489)</f>
        <v>D3666 (Asphalt Mixture)</v>
      </c>
      <c r="D489" s="1057" t="str">
        <f>IF(qaNotes!H489="","",qaNotes!H489)</f>
        <v/>
      </c>
      <c r="E489" s="1057" t="str">
        <f>IF(qaNotes!I489="","",qaNotes!I489)</f>
        <v/>
      </c>
      <c r="F489" s="1057" t="str">
        <f>IF(qaNotes!J489="","",qaNotes!J489)</f>
        <v/>
      </c>
      <c r="G489" s="1057" t="str">
        <f>IF(qaNotes!K489="","",qaNotes!K489)</f>
        <v/>
      </c>
    </row>
    <row r="490" spans="1:7" ht="37.5" customHeight="1" thickBot="1" x14ac:dyDescent="0.3">
      <c r="A490" s="58" t="str">
        <f>IF(qaNotes!A490="","",qaNotes!A490)</f>
        <v>Missouri Department of Transportation</v>
      </c>
      <c r="B490" s="118" t="str">
        <f>IF(qaNotes!B490="","",qaNotes!B490)</f>
        <v>MO DOT Binder Ignition (BI)</v>
      </c>
      <c r="C490" s="107" t="str">
        <f>IF(qaNotes!C490="","",qaNotes!C490)</f>
        <v>E329 (Asphalt Mixture)</v>
      </c>
      <c r="D490" s="1058"/>
      <c r="E490" s="1058"/>
      <c r="F490" s="1058"/>
      <c r="G490" s="1058"/>
    </row>
    <row r="491" spans="1:7" ht="37.5" customHeight="1" x14ac:dyDescent="0.25">
      <c r="A491" s="58" t="str">
        <f>IF(qaNotes!A491="","",qaNotes!A491)</f>
        <v>Missouri Department of Transportation</v>
      </c>
      <c r="B491" s="119" t="str">
        <f>IF(qaNotes!B491="","",qaNotes!B491)</f>
        <v>MO DOT Compressive Strength (CM)</v>
      </c>
      <c r="C491" s="106" t="str">
        <f>IF(qaNotes!C491="","",qaNotes!C491)</f>
        <v>C1077 (Concrete)</v>
      </c>
      <c r="D491" s="1057" t="str">
        <f>IF(qaNotes!H491="","",qaNotes!H491)</f>
        <v>T231, T22</v>
      </c>
      <c r="E491" s="1057" t="str">
        <f>IF(qaNotes!I491="","",qaNotes!I491)</f>
        <v>T231, T22</v>
      </c>
      <c r="F491" s="1057" t="str">
        <f>IF(qaNotes!J491="","",qaNotes!J491)</f>
        <v/>
      </c>
      <c r="G491" s="1057" t="str">
        <f>IF(qaNotes!K491="","",qaNotes!K491)</f>
        <v/>
      </c>
    </row>
    <row r="492" spans="1:7" ht="37.5" customHeight="1" thickBot="1" x14ac:dyDescent="0.3">
      <c r="A492" s="58" t="str">
        <f>IF(qaNotes!A492="","",qaNotes!A492)</f>
        <v>Missouri Department of Transportation</v>
      </c>
      <c r="B492" s="118" t="str">
        <f>IF(qaNotes!B492="","",qaNotes!B492)</f>
        <v>MO DOT Compressive Strength (CM)</v>
      </c>
      <c r="C492" s="107" t="str">
        <f>IF(qaNotes!C492="","",qaNotes!C492)</f>
        <v>E329 (Concrete)</v>
      </c>
      <c r="D492" s="1058"/>
      <c r="E492" s="1058"/>
      <c r="F492" s="1058"/>
      <c r="G492" s="1058"/>
    </row>
    <row r="493" spans="1:7" ht="37.5" customHeight="1" x14ac:dyDescent="0.25">
      <c r="A493" s="58" t="str">
        <f>IF(qaNotes!A493="","",qaNotes!A493)</f>
        <v>Missouri Department of Transportation</v>
      </c>
      <c r="B493" s="119" t="str">
        <f>IF(qaNotes!B493="","",qaNotes!B493)</f>
        <v>MO DOT Aggregate Specific Gravity (ASG)</v>
      </c>
      <c r="C493" s="106" t="str">
        <f>IF(qaNotes!C493="","",qaNotes!C493)</f>
        <v>C1077 (Aggregate)</v>
      </c>
      <c r="D493" s="1057" t="str">
        <f>IF(qaNotes!H493="","",qaNotes!H493)</f>
        <v>C128, C127</v>
      </c>
      <c r="E493" s="1057" t="str">
        <f>IF(qaNotes!I493="","",qaNotes!I493)</f>
        <v/>
      </c>
      <c r="F493" s="1057" t="str">
        <f>IF(qaNotes!J493="","",qaNotes!J493)</f>
        <v/>
      </c>
      <c r="G493" s="1057" t="str">
        <f>IF(qaNotes!K493="","",qaNotes!K493)</f>
        <v/>
      </c>
    </row>
    <row r="494" spans="1:7" ht="37.5" customHeight="1" x14ac:dyDescent="0.25">
      <c r="A494" s="58" t="str">
        <f>IF(qaNotes!A494="","",qaNotes!A494)</f>
        <v>Missouri Department of Transportation</v>
      </c>
      <c r="B494" s="121" t="str">
        <f>IF(qaNotes!B494="","",qaNotes!B494)</f>
        <v>MO DOT Aggregate Specific Gravity (ASG)</v>
      </c>
      <c r="C494" s="108" t="str">
        <f>IF(qaNotes!C494="","",qaNotes!C494)</f>
        <v>D3666 (Asphalt Mixture)</v>
      </c>
      <c r="D494" s="1061"/>
      <c r="E494" s="1061"/>
      <c r="F494" s="1061"/>
      <c r="G494" s="1061"/>
    </row>
    <row r="495" spans="1:7" ht="37.5" customHeight="1" thickBot="1" x14ac:dyDescent="0.3">
      <c r="A495" s="58" t="str">
        <f>IF(qaNotes!A495="","",qaNotes!A495)</f>
        <v>Missouri Department of Transportation</v>
      </c>
      <c r="B495" s="118" t="str">
        <f>IF(qaNotes!B495="","",qaNotes!B495)</f>
        <v>MO DOT Aggregate Specific Gravity (ASG)</v>
      </c>
      <c r="C495" s="107" t="str">
        <f>IF(qaNotes!C495="","",qaNotes!C495)</f>
        <v>E329 (Asphalt Mixture)</v>
      </c>
      <c r="D495" s="1058"/>
      <c r="E495" s="1058"/>
      <c r="F495" s="1058"/>
      <c r="G495" s="1058"/>
    </row>
    <row r="496" spans="1:7" ht="37.5" customHeight="1" thickBot="1" x14ac:dyDescent="0.3">
      <c r="A496" s="58" t="str">
        <f>IF(qaNotes!A496="","",qaNotes!A496)</f>
        <v>Missouri Department of Transportation</v>
      </c>
      <c r="B496" s="18" t="str">
        <f>IF(qaNotes!B496="","",qaNotes!B496)</f>
        <v>MO DOT Low Slump (LS)</v>
      </c>
      <c r="C496" s="76" t="str">
        <f>IF(qaNotes!C496="","",qaNotes!C496)</f>
        <v>None</v>
      </c>
      <c r="D496" s="260" t="str">
        <f>IF(qaNotes!H496="","",qaNotes!H496)</f>
        <v/>
      </c>
      <c r="E496" s="21" t="str">
        <f>IF(qaNotes!I496="","",qaNotes!I496)</f>
        <v/>
      </c>
      <c r="F496" s="21" t="str">
        <f>IF(qaNotes!J496="","",qaNotes!J496)</f>
        <v/>
      </c>
      <c r="G496" s="21" t="str">
        <f>IF(qaNotes!K496="","",qaNotes!K496)</f>
        <v/>
      </c>
    </row>
    <row r="497" spans="1:7" ht="37.5" customHeight="1" thickBot="1" x14ac:dyDescent="0.3">
      <c r="A497" s="58" t="str">
        <f>IF(qaNotes!A497="","",qaNotes!A497)</f>
        <v>Missouri Department of Transportation</v>
      </c>
      <c r="B497" s="18" t="str">
        <f>IF(qaNotes!B497="","",qaNotes!B497)</f>
        <v>MO DOT Tensile Strength Ratio - TSR</v>
      </c>
      <c r="C497" s="76" t="str">
        <f>IF(qaNotes!C497="","",qaNotes!C497)</f>
        <v>None</v>
      </c>
      <c r="D497" s="260" t="str">
        <f>IF(qaNotes!H497="","",qaNotes!H497)</f>
        <v/>
      </c>
      <c r="E497" s="21" t="str">
        <f>IF(qaNotes!I497="","",qaNotes!I497)</f>
        <v/>
      </c>
      <c r="F497" s="21" t="str">
        <f>IF(qaNotes!J497="","",qaNotes!J497)</f>
        <v/>
      </c>
      <c r="G497" s="21" t="str">
        <f>IF(qaNotes!K497="","",qaNotes!K497)</f>
        <v/>
      </c>
    </row>
    <row r="498" spans="1:7" ht="37.5" customHeight="1" thickBot="1" x14ac:dyDescent="0.3">
      <c r="A498" s="58" t="str">
        <f>IF(qaNotes!A498="","",qaNotes!A498)</f>
        <v>Missouri Department of Transportation</v>
      </c>
      <c r="B498" s="18" t="str">
        <f>IF(qaNotes!B498="","",qaNotes!B498)</f>
        <v>MO DOT International Roughness Index (IRI) Profile</v>
      </c>
      <c r="C498" s="76" t="str">
        <f>IF(qaNotes!C498="","",qaNotes!C498)</f>
        <v>None</v>
      </c>
      <c r="D498" s="260" t="str">
        <f>IF(qaNotes!H498="","",qaNotes!H498)</f>
        <v/>
      </c>
      <c r="E498" s="21" t="str">
        <f>IF(qaNotes!I498="","",qaNotes!I498)</f>
        <v/>
      </c>
      <c r="F498" s="21" t="str">
        <f>IF(qaNotes!J498="","",qaNotes!J498)</f>
        <v/>
      </c>
      <c r="G498" s="21" t="str">
        <f>IF(qaNotes!K498="","",qaNotes!K498)</f>
        <v/>
      </c>
    </row>
    <row r="499" spans="1:7" ht="37.5" customHeight="1" thickBot="1" x14ac:dyDescent="0.3">
      <c r="A499" s="58" t="str">
        <f>IF(qaNotes!A499="","",qaNotes!A499)</f>
        <v>Missouri Department of Transportation</v>
      </c>
      <c r="B499" s="18" t="str">
        <f>IF(qaNotes!B499="","",qaNotes!B499)</f>
        <v>MO DOT Field Density (FD)</v>
      </c>
      <c r="C499" s="76" t="str">
        <f>IF(qaNotes!C499="","",qaNotes!C499)</f>
        <v>None</v>
      </c>
      <c r="D499" s="260" t="str">
        <f>IF(qaNotes!H499="","",qaNotes!H499)</f>
        <v/>
      </c>
      <c r="E499" s="21" t="str">
        <f>IF(qaNotes!I499="","",qaNotes!I499)</f>
        <v/>
      </c>
      <c r="F499" s="21" t="str">
        <f>IF(qaNotes!J499="","",qaNotes!J499)</f>
        <v/>
      </c>
      <c r="G499" s="21" t="str">
        <f>IF(qaNotes!K499="","",qaNotes!K499)</f>
        <v/>
      </c>
    </row>
    <row r="500" spans="1:7" ht="37.5" customHeight="1" thickBot="1" x14ac:dyDescent="0.3">
      <c r="A500" s="58" t="str">
        <f>IF(qaNotes!A500="","",qaNotes!A500)</f>
        <v>Missouri Department of Transportation</v>
      </c>
      <c r="B500" s="119" t="str">
        <f>IF(qaNotes!B500="","",qaNotes!B500)</f>
        <v>MO DOT T85 Absorption (ABS)</v>
      </c>
      <c r="C500" s="24" t="str">
        <f>IF(qaNotes!C500="","",qaNotes!C500)</f>
        <v>None</v>
      </c>
      <c r="D500" s="260" t="str">
        <f>IF(qaNotes!H500="","",qaNotes!H500)</f>
        <v/>
      </c>
      <c r="E500" s="21" t="str">
        <f>IF(qaNotes!I500="","",qaNotes!I500)</f>
        <v/>
      </c>
      <c r="F500" s="21" t="str">
        <f>IF(qaNotes!J500="","",qaNotes!J500)</f>
        <v/>
      </c>
      <c r="G500" s="21" t="str">
        <f>IF(qaNotes!K500="","",qaNotes!K500)</f>
        <v/>
      </c>
    </row>
    <row r="501" spans="1:7" ht="37.5" customHeight="1" x14ac:dyDescent="0.25">
      <c r="A501" s="77" t="str">
        <f>IF(qaNotes!A501="","",qaNotes!A501)</f>
        <v>Montana Department of Transportation</v>
      </c>
      <c r="B501" s="127" t="str">
        <f>IF(qaNotes!B501="","",qaNotes!B501)</f>
        <v>WAQTC Aggregate TTQP</v>
      </c>
      <c r="C501" s="109" t="str">
        <f>IF(qaNotes!C501="","",qaNotes!C501)</f>
        <v>C1077 (Aggregate)</v>
      </c>
      <c r="D501" s="1051" t="str">
        <f>IF(qaNotes!H501="","",qaNotes!H501)</f>
        <v>R90, R76, T255, T11, T27, T176, T335</v>
      </c>
      <c r="E501" s="1051" t="str">
        <f>IF(qaNotes!I501="","",qaNotes!I501)</f>
        <v>R90, R76, T255, T11, T27, T176, T335</v>
      </c>
      <c r="F501" s="1051" t="str">
        <f>IF(qaNotes!J501="","",qaNotes!J501)</f>
        <v/>
      </c>
      <c r="G501" s="1051" t="str">
        <f>IF(qaNotes!K501="","",qaNotes!K501)</f>
        <v/>
      </c>
    </row>
    <row r="502" spans="1:7" ht="37.5" customHeight="1" x14ac:dyDescent="0.25">
      <c r="A502" s="79" t="str">
        <f>IF(qaNotes!A502="","",qaNotes!A502)</f>
        <v>Montana Department of Transportation</v>
      </c>
      <c r="B502" s="132" t="str">
        <f>IF(qaNotes!B502="","",qaNotes!B502)</f>
        <v>WAQTC Aggregate TTQP</v>
      </c>
      <c r="C502" s="110" t="str">
        <f>IF(qaNotes!C502="","",qaNotes!C502)</f>
        <v>D3666 (Aggregate)</v>
      </c>
      <c r="D502" s="1052"/>
      <c r="E502" s="1052"/>
      <c r="F502" s="1052"/>
      <c r="G502" s="1052"/>
    </row>
    <row r="503" spans="1:7" ht="37.5" customHeight="1" thickBot="1" x14ac:dyDescent="0.3">
      <c r="A503" s="79" t="str">
        <f>IF(qaNotes!A503="","",qaNotes!A503)</f>
        <v>Montana Department of Transportation</v>
      </c>
      <c r="B503" s="138" t="str">
        <f>IF(qaNotes!B503="","",qaNotes!B503)</f>
        <v>WAQTC Aggregate TTQP</v>
      </c>
      <c r="C503" s="111" t="str">
        <f>IF(qaNotes!C503="","",qaNotes!C503)</f>
        <v>E329 (Aggregate)</v>
      </c>
      <c r="D503" s="1053"/>
      <c r="E503" s="1053"/>
      <c r="F503" s="1053"/>
      <c r="G503" s="1053"/>
    </row>
    <row r="504" spans="1:7" ht="37.5" customHeight="1" x14ac:dyDescent="0.25">
      <c r="A504" s="79" t="str">
        <f>IF(qaNotes!A504="","",qaNotes!A504)</f>
        <v>Montana Department of Transportation</v>
      </c>
      <c r="B504" s="127" t="str">
        <f>IF(qaNotes!B504="","",qaNotes!B504)</f>
        <v>WAQTC Asphalt TTQP</v>
      </c>
      <c r="C504" s="109" t="str">
        <f>IF(qaNotes!C504="","",qaNotes!C504)</f>
        <v>D3666 (Asphalt Mixture)</v>
      </c>
      <c r="D504" s="1051" t="str">
        <f>IF(qaNotes!H504="","",qaNotes!H504)</f>
        <v>R47, R66, R97, T30, T166, T209, T308, T329</v>
      </c>
      <c r="E504" s="1051" t="str">
        <f>IF(qaNotes!I504="","",qaNotes!I504)</f>
        <v>R47, R66, R97, T30, T166, T209, T308, T329</v>
      </c>
      <c r="F504" s="1051" t="str">
        <f>IF(qaNotes!J504="","",qaNotes!J504)</f>
        <v/>
      </c>
      <c r="G504" s="1051" t="str">
        <f>IF(qaNotes!K504="","",qaNotes!K504)</f>
        <v/>
      </c>
    </row>
    <row r="505" spans="1:7" ht="37.5" customHeight="1" x14ac:dyDescent="0.25">
      <c r="A505" s="79" t="str">
        <f>IF(qaNotes!A505="","",qaNotes!A505)</f>
        <v>Montana Department of Transportation</v>
      </c>
      <c r="B505" s="132" t="str">
        <f>IF(qaNotes!B505="","",qaNotes!B505)</f>
        <v>WAQTC Asphalt TTQP</v>
      </c>
      <c r="C505" s="112" t="str">
        <f>IF(qaNotes!C505="","",qaNotes!C505)</f>
        <v>E329 (Asphalt Mixture)</v>
      </c>
      <c r="D505" s="1053"/>
      <c r="E505" s="1052"/>
      <c r="F505" s="1053"/>
      <c r="G505" s="1052"/>
    </row>
    <row r="506" spans="1:7" ht="37.5" customHeight="1" x14ac:dyDescent="0.25">
      <c r="A506" s="79" t="str">
        <f>IF(qaNotes!A506="","",qaNotes!A506)</f>
        <v>Montana Department of Transportation</v>
      </c>
      <c r="B506" s="642" t="str">
        <f>IF(qaNotes!B506="","",qaNotes!B506)</f>
        <v>WAQTC Embankment &amp; Base TTQP</v>
      </c>
      <c r="C506" s="626" t="str">
        <f>IF(qaNotes!C506="","",qaNotes!C506)</f>
        <v>D3666 (Aggregate)</v>
      </c>
      <c r="D506" s="1079" t="str">
        <f>IF(qaNotes!H506="","",qaNotes!H506)</f>
        <v>T85, T255; R75, T99, T180, T265</v>
      </c>
      <c r="E506" s="1082" t="str">
        <f>IF(qaNotes!I506="","",qaNotes!I506)</f>
        <v>T85, R75, T99, T180, T255, T265</v>
      </c>
      <c r="F506" s="1079" t="str">
        <f>IF(qaNotes!J506="","",qaNotes!J506)</f>
        <v/>
      </c>
      <c r="G506" s="1082" t="str">
        <f>IF(qaNotes!K506="","",qaNotes!K506)</f>
        <v/>
      </c>
    </row>
    <row r="507" spans="1:7" ht="37.5" customHeight="1" x14ac:dyDescent="0.25">
      <c r="A507" s="79" t="str">
        <f>IF(qaNotes!A507="","",qaNotes!A507)</f>
        <v>Montana Department of Transportation</v>
      </c>
      <c r="B507" s="646" t="str">
        <f>IF(qaNotes!B507="","",qaNotes!B507)</f>
        <v>WAQTC Embankment &amp; Base TTQP</v>
      </c>
      <c r="C507" s="648" t="str">
        <f>IF(qaNotes!C507="","",qaNotes!C507)</f>
        <v>E329 (Aggregate)</v>
      </c>
      <c r="D507" s="1080"/>
      <c r="E507" s="1083"/>
      <c r="F507" s="1080"/>
      <c r="G507" s="1083"/>
    </row>
    <row r="508" spans="1:7" ht="37.5" customHeight="1" x14ac:dyDescent="0.25">
      <c r="A508" s="79" t="str">
        <f>IF(qaNotes!A508="","",qaNotes!A508)</f>
        <v>Montana Department of Transportation</v>
      </c>
      <c r="B508" s="643" t="str">
        <f>IF(qaNotes!B508="","",qaNotes!B508)</f>
        <v>WAQTC Embankment &amp; Base TTQP</v>
      </c>
      <c r="C508" s="627" t="str">
        <f>IF(qaNotes!C508="","",qaNotes!C508)</f>
        <v>E329 (Soil)</v>
      </c>
      <c r="D508" s="1081"/>
      <c r="E508" s="1084"/>
      <c r="F508" s="1081"/>
      <c r="G508" s="1084"/>
    </row>
    <row r="509" spans="1:7" ht="37.5" customHeight="1" x14ac:dyDescent="0.25">
      <c r="A509" s="79" t="str">
        <f>IF(qaNotes!A509="","",qaNotes!A509)</f>
        <v>Montana Department of Transportation</v>
      </c>
      <c r="B509" s="153" t="str">
        <f>IF(qaNotes!B509="","",qaNotes!B509)</f>
        <v>WAQTC In-Place Density TTQP</v>
      </c>
      <c r="C509" s="450" t="str">
        <f>IF(qaNotes!C509="","",qaNotes!C509)</f>
        <v>D3666 (Aggregate)</v>
      </c>
      <c r="D509" s="1051" t="str">
        <f>IF(qaNotes!H509="","",qaNotes!H509)</f>
        <v>T85, T255; R75, T99, T265, T272, T310; T166, T209, T355</v>
      </c>
      <c r="E509" s="1055" t="str">
        <f>IF(qaNotes!I509="","",qaNotes!I509)</f>
        <v>T85, T255; R75, T99, T265, T272, T310; T166, T209, T355</v>
      </c>
      <c r="F509" s="1054" t="str">
        <f>IF(qaNotes!J509="","",qaNotes!J509)</f>
        <v/>
      </c>
      <c r="G509" s="1055" t="str">
        <f>IF(qaNotes!K509="","",qaNotes!K509)</f>
        <v/>
      </c>
    </row>
    <row r="510" spans="1:7" ht="37.5" customHeight="1" x14ac:dyDescent="0.25">
      <c r="A510" s="79" t="str">
        <f>IF(qaNotes!A510="","",qaNotes!A510)</f>
        <v>Montana Department of Transportation</v>
      </c>
      <c r="B510" s="132" t="str">
        <f>IF(qaNotes!B510="","",qaNotes!B510)</f>
        <v>WAQTC In-Place Density TTQP</v>
      </c>
      <c r="C510" s="110" t="str">
        <f>IF(qaNotes!C510="","",qaNotes!C510)</f>
        <v>D3666 (Asphalt Mixture)</v>
      </c>
      <c r="D510" s="1052"/>
      <c r="E510" s="1055"/>
      <c r="F510" s="1055"/>
      <c r="G510" s="1055"/>
    </row>
    <row r="511" spans="1:7" ht="37.5" customHeight="1" x14ac:dyDescent="0.25">
      <c r="A511" s="79" t="str">
        <f>IF(qaNotes!A511="","",qaNotes!A511)</f>
        <v>Montana Department of Transportation</v>
      </c>
      <c r="B511" s="132" t="str">
        <f>IF(qaNotes!B511="","",qaNotes!B511)</f>
        <v>WAQTC In-Place Density TTQP</v>
      </c>
      <c r="C511" s="110" t="str">
        <f>IF(qaNotes!C511="","",qaNotes!C511)</f>
        <v>D3740 (Soil)</v>
      </c>
      <c r="D511" s="1052"/>
      <c r="E511" s="1055"/>
      <c r="F511" s="1055"/>
      <c r="G511" s="1055"/>
    </row>
    <row r="512" spans="1:7" ht="37.5" customHeight="1" x14ac:dyDescent="0.25">
      <c r="A512" s="79" t="str">
        <f>IF(qaNotes!A512="","",qaNotes!A512)</f>
        <v>Montana Department of Transportation</v>
      </c>
      <c r="B512" s="132" t="str">
        <f>IF(qaNotes!B512="","",qaNotes!B512)</f>
        <v>WAQTC In-Place Density TTQP</v>
      </c>
      <c r="C512" s="110" t="str">
        <f>IF(qaNotes!C512="","",qaNotes!C512)</f>
        <v>E329 (Aggregate)</v>
      </c>
      <c r="D512" s="1052"/>
      <c r="E512" s="1055"/>
      <c r="F512" s="1055"/>
      <c r="G512" s="1055"/>
    </row>
    <row r="513" spans="1:7" ht="37.5" customHeight="1" x14ac:dyDescent="0.25">
      <c r="A513" s="79" t="str">
        <f>IF(qaNotes!A513="","",qaNotes!A513)</f>
        <v>Montana Department of Transportation</v>
      </c>
      <c r="B513" s="132" t="str">
        <f>IF(qaNotes!B513="","",qaNotes!B513)</f>
        <v>WAQTC In-Place Density TTQP</v>
      </c>
      <c r="C513" s="110" t="str">
        <f>IF(qaNotes!C513="","",qaNotes!C513)</f>
        <v>E329 (Asphalt Mixture)</v>
      </c>
      <c r="D513" s="1052"/>
      <c r="E513" s="1055"/>
      <c r="F513" s="1055"/>
      <c r="G513" s="1055"/>
    </row>
    <row r="514" spans="1:7" ht="37.5" customHeight="1" thickBot="1" x14ac:dyDescent="0.3">
      <c r="A514" s="79" t="str">
        <f>IF(qaNotes!A514="","",qaNotes!A514)</f>
        <v>Montana Department of Transportation</v>
      </c>
      <c r="B514" s="138" t="str">
        <f>IF(qaNotes!B514="","",qaNotes!B514)</f>
        <v>WAQTC In-Place Density TTQP</v>
      </c>
      <c r="C514" s="111" t="str">
        <f>IF(qaNotes!C514="","",qaNotes!C514)</f>
        <v>E329 (Soil)</v>
      </c>
      <c r="D514" s="1053"/>
      <c r="E514" s="1056"/>
      <c r="F514" s="1056"/>
      <c r="G514" s="1056"/>
    </row>
    <row r="515" spans="1:7" ht="37.5" customHeight="1" x14ac:dyDescent="0.25">
      <c r="A515" s="79" t="str">
        <f>IF(qaNotes!A515="","",qaNotes!A515)</f>
        <v>Montana Department of Transportation</v>
      </c>
      <c r="B515" s="127" t="str">
        <f>IF(qaNotes!B515="","",qaNotes!B515)</f>
        <v>WAQTC Embankment &amp; Base /  In-Place Density TTQP</v>
      </c>
      <c r="C515" s="109" t="str">
        <f>IF(qaNotes!C515="","",qaNotes!C515)</f>
        <v>D3666 (Aggregate)</v>
      </c>
      <c r="D515" s="1051" t="str">
        <f>IF(qaNotes!H515="","",qaNotes!H515)</f>
        <v>T85, T255; R75, T99, T180, T272, T310; T166, T209, T355</v>
      </c>
      <c r="E515" s="1054" t="str">
        <f>IF(qaNotes!I515="","",qaNotes!I515)</f>
        <v>T85, T255; R75, T99, T180, T272, T310; T166, T209, T355</v>
      </c>
      <c r="F515" s="1054" t="str">
        <f>IF(qaNotes!J515="","",qaNotes!J515)</f>
        <v/>
      </c>
      <c r="G515" s="1054" t="str">
        <f>IF(qaNotes!K515="","",qaNotes!K515)</f>
        <v/>
      </c>
    </row>
    <row r="516" spans="1:7" ht="37.5" customHeight="1" x14ac:dyDescent="0.25">
      <c r="A516" s="79" t="str">
        <f>IF(qaNotes!A516="","",qaNotes!A516)</f>
        <v>Montana Department of Transportation</v>
      </c>
      <c r="B516" s="132" t="str">
        <f>IF(qaNotes!B516="","",qaNotes!B516)</f>
        <v>WAQTC Embankment &amp; Base /  In-Place Density TTQP</v>
      </c>
      <c r="C516" s="110" t="str">
        <f>IF(qaNotes!C516="","",qaNotes!C516)</f>
        <v>D3666 (Asphalt Mixture)</v>
      </c>
      <c r="D516" s="1052"/>
      <c r="E516" s="1055"/>
      <c r="F516" s="1055"/>
      <c r="G516" s="1055"/>
    </row>
    <row r="517" spans="1:7" ht="37.5" customHeight="1" x14ac:dyDescent="0.25">
      <c r="A517" s="79" t="str">
        <f>IF(qaNotes!A517="","",qaNotes!A517)</f>
        <v>Montana Department of Transportation</v>
      </c>
      <c r="B517" s="132" t="str">
        <f>IF(qaNotes!B517="","",qaNotes!B517)</f>
        <v>WAQTC Embankment &amp; Base /  In-Place Density TTQP</v>
      </c>
      <c r="C517" s="110" t="str">
        <f>IF(qaNotes!C517="","",qaNotes!C517)</f>
        <v>D3740 (Soil)</v>
      </c>
      <c r="D517" s="1052"/>
      <c r="E517" s="1055"/>
      <c r="F517" s="1055"/>
      <c r="G517" s="1055"/>
    </row>
    <row r="518" spans="1:7" ht="37.5" customHeight="1" x14ac:dyDescent="0.25">
      <c r="A518" s="79" t="str">
        <f>IF(qaNotes!A518="","",qaNotes!A518)</f>
        <v>Montana Department of Transportation</v>
      </c>
      <c r="B518" s="132" t="str">
        <f>IF(qaNotes!B518="","",qaNotes!B518)</f>
        <v>WAQTC Embankment &amp; Base /  In-Place Density TTQP</v>
      </c>
      <c r="C518" s="110" t="str">
        <f>IF(qaNotes!C518="","",qaNotes!C518)</f>
        <v>E329 (Aggregate)</v>
      </c>
      <c r="D518" s="1052"/>
      <c r="E518" s="1055"/>
      <c r="F518" s="1055"/>
      <c r="G518" s="1055"/>
    </row>
    <row r="519" spans="1:7" ht="37.5" customHeight="1" x14ac:dyDescent="0.25">
      <c r="A519" s="79" t="str">
        <f>IF(qaNotes!A519="","",qaNotes!A519)</f>
        <v>Montana Department of Transportation</v>
      </c>
      <c r="B519" s="132" t="str">
        <f>IF(qaNotes!B519="","",qaNotes!B519)</f>
        <v>WAQTC Embankment &amp; Base /  In-Place Density TTQP</v>
      </c>
      <c r="C519" s="110" t="str">
        <f>IF(qaNotes!C519="","",qaNotes!C519)</f>
        <v>E329 (Asphalt Mixture)</v>
      </c>
      <c r="D519" s="1052"/>
      <c r="E519" s="1055"/>
      <c r="F519" s="1055"/>
      <c r="G519" s="1055"/>
    </row>
    <row r="520" spans="1:7" ht="37.5" customHeight="1" thickBot="1" x14ac:dyDescent="0.3">
      <c r="A520" s="79" t="str">
        <f>IF(qaNotes!A520="","",qaNotes!A520)</f>
        <v>Montana Department of Transportation</v>
      </c>
      <c r="B520" s="138" t="str">
        <f>IF(qaNotes!B520="","",qaNotes!B520)</f>
        <v>WAQTC Embankment &amp; Base /  In-Place Density TTQP</v>
      </c>
      <c r="C520" s="111" t="str">
        <f>IF(qaNotes!C520="","",qaNotes!C520)</f>
        <v>E329 (Soil)</v>
      </c>
      <c r="D520" s="1053"/>
      <c r="E520" s="1056"/>
      <c r="F520" s="1056"/>
      <c r="G520" s="1056"/>
    </row>
    <row r="521" spans="1:7" ht="37.5" customHeight="1" thickBot="1" x14ac:dyDescent="0.3">
      <c r="A521" s="79" t="str">
        <f>IF(qaNotes!A521="","",qaNotes!A521)</f>
        <v>Montana Department of Transportation</v>
      </c>
      <c r="B521" s="127" t="str">
        <f>IF(qaNotes!B521="","",qaNotes!B521)</f>
        <v>WAQTC Concrete TTQP</v>
      </c>
      <c r="C521" s="78" t="str">
        <f>IF(qaNotes!C521="","",qaNotes!C521)</f>
        <v>E329 (Concrete)</v>
      </c>
      <c r="D521" s="176" t="str">
        <f>IF(qaNotes!H521="","",qaNotes!H521)</f>
        <v>WAQTC TM2 (Sampling), T23, T119, T121, T152, T309</v>
      </c>
      <c r="E521" s="39" t="str">
        <f>IF(qaNotes!I521="","",qaNotes!I521)</f>
        <v>WAQTC TM2 (Sampling), T23, T119, T121, T152, T309</v>
      </c>
      <c r="F521" s="39" t="str">
        <f>IF(qaNotes!J521="","",qaNotes!J521)</f>
        <v/>
      </c>
      <c r="G521" s="39" t="str">
        <f>IF(qaNotes!K521="","",qaNotes!K521)</f>
        <v/>
      </c>
    </row>
    <row r="522" spans="1:7" ht="37.5" customHeight="1" x14ac:dyDescent="0.25">
      <c r="A522" s="87" t="str">
        <f>IF(qaNotes!A522="","",qaNotes!A522)</f>
        <v>Nebraska Department of Transportation</v>
      </c>
      <c r="B522" s="119" t="str">
        <f>IF(qaNotes!B522="","",qaNotes!B522)</f>
        <v>NE DOT LTAP Earthwork I</v>
      </c>
      <c r="C522" s="106" t="str">
        <f>IF(qaNotes!C522="","",qaNotes!C522)</f>
        <v>D3666 (Aggregate)</v>
      </c>
      <c r="D522" s="1057" t="str">
        <f>IF(qaNotes!H522="","",qaNotes!H522)</f>
        <v>T11, R90, T255, T265, NDOT T2, NDOT T27, NDOT T506 (Agg Free Moisture Content), NDOT T2835 (Deflection Measurement of Soils Using a Lightweight Deflectometer (LWD), modified E2835)</v>
      </c>
      <c r="E522" s="1057" t="str">
        <f>IF(qaNotes!I522="","",qaNotes!I522)</f>
        <v>T11, R90, T255, T265, NDOT T2, NDOT T27, NDOT T506</v>
      </c>
      <c r="F522" s="1057" t="str">
        <f>IF(qaNotes!J522="","",qaNotes!J522)</f>
        <v/>
      </c>
      <c r="G522" s="1057" t="str">
        <f>IF(qaNotes!K522="","",qaNotes!K522)</f>
        <v/>
      </c>
    </row>
    <row r="523" spans="1:7" ht="37.5" customHeight="1" thickBot="1" x14ac:dyDescent="0.3">
      <c r="A523" s="58" t="str">
        <f>IF(qaNotes!A523="","",qaNotes!A523)</f>
        <v>Nebraska Department of Transportation</v>
      </c>
      <c r="B523" s="118" t="str">
        <f>IF(qaNotes!B523="","",qaNotes!B523)</f>
        <v>NE DOT LTAP Earthwork I</v>
      </c>
      <c r="C523" s="107" t="str">
        <f>IF(qaNotes!C523="","",qaNotes!C523)</f>
        <v>E329 (Aggregate)</v>
      </c>
      <c r="D523" s="1058"/>
      <c r="E523" s="1058"/>
      <c r="F523" s="1058"/>
      <c r="G523" s="1058"/>
    </row>
    <row r="524" spans="1:7" ht="37.5" customHeight="1" x14ac:dyDescent="0.25">
      <c r="A524" s="58" t="str">
        <f>IF(qaNotes!A524="","",qaNotes!A524)</f>
        <v>Nebraska Department of Transportation</v>
      </c>
      <c r="B524" s="119" t="str">
        <f>IF(qaNotes!B524="","",qaNotes!B524)</f>
        <v>NE DOT LTAP Earthwork II</v>
      </c>
      <c r="C524" s="106" t="str">
        <f>IF(qaNotes!C524="","",qaNotes!C524)</f>
        <v>D3740 (Soil)</v>
      </c>
      <c r="D524" s="1057" t="str">
        <f>IF(qaNotes!H524="","",qaNotes!H524)</f>
        <v>R58, T89, T90, T99, T180, T265</v>
      </c>
      <c r="E524" s="1057" t="str">
        <f>IF(qaNotes!I524="","",qaNotes!I524)</f>
        <v>R58, T89, T90, T99, T180, T265</v>
      </c>
      <c r="F524" s="1057" t="str">
        <f>IF(qaNotes!J524="","",qaNotes!J524)</f>
        <v/>
      </c>
      <c r="G524" s="1057" t="str">
        <f>IF(qaNotes!K524="","",qaNotes!K524)</f>
        <v/>
      </c>
    </row>
    <row r="525" spans="1:7" ht="37.5" customHeight="1" thickBot="1" x14ac:dyDescent="0.3">
      <c r="A525" s="58" t="str">
        <f>IF(qaNotes!A525="","",qaNotes!A525)</f>
        <v>Nebraska Department of Transportation</v>
      </c>
      <c r="B525" s="118" t="str">
        <f>IF(qaNotes!B525="","",qaNotes!B525)</f>
        <v>NE DOT LTAP Earthwork II</v>
      </c>
      <c r="C525" s="107" t="str">
        <f>IF(qaNotes!C525="","",qaNotes!C525)</f>
        <v>E329 (Soil)</v>
      </c>
      <c r="D525" s="1058"/>
      <c r="E525" s="1058"/>
      <c r="F525" s="1058"/>
      <c r="G525" s="1058"/>
    </row>
    <row r="526" spans="1:7" ht="37.5" customHeight="1" thickBot="1" x14ac:dyDescent="0.3">
      <c r="A526" s="58" t="str">
        <f>IF(qaNotes!A526="","",qaNotes!A526)</f>
        <v>Nebraska Department of Transportation</v>
      </c>
      <c r="B526" s="18" t="str">
        <f>IF(qaNotes!B526="","",qaNotes!B526)</f>
        <v>NDOR PCC Strength</v>
      </c>
      <c r="C526" s="76" t="str">
        <f>IF(qaNotes!C526="","",qaNotes!C526)</f>
        <v>None</v>
      </c>
      <c r="D526" s="260" t="str">
        <f>IF(qaNotes!H526="","",qaNotes!H526)</f>
        <v/>
      </c>
      <c r="E526" s="21" t="str">
        <f>IF(qaNotes!I526="","",qaNotes!I526)</f>
        <v/>
      </c>
      <c r="F526" s="21" t="str">
        <f>IF(qaNotes!J526="","",qaNotes!J526)</f>
        <v/>
      </c>
      <c r="G526" s="21" t="str">
        <f>IF(qaNotes!K526="","",qaNotes!K526)</f>
        <v/>
      </c>
    </row>
    <row r="527" spans="1:7" ht="37.5" customHeight="1" thickBot="1" x14ac:dyDescent="0.3">
      <c r="A527" s="58" t="str">
        <f>IF(qaNotes!A527="","",qaNotes!A527)</f>
        <v>Nebraska Department of Transportation</v>
      </c>
      <c r="B527" s="18" t="str">
        <f>IF(qaNotes!B527="","",qaNotes!B527)</f>
        <v>NDOR PCC Field</v>
      </c>
      <c r="C527" s="76" t="str">
        <f>IF(qaNotes!C527="","",qaNotes!C527)</f>
        <v>None</v>
      </c>
      <c r="D527" s="260" t="str">
        <f>IF(qaNotes!H527="","",qaNotes!H527)</f>
        <v/>
      </c>
      <c r="E527" s="21" t="str">
        <f>IF(qaNotes!I527="","",qaNotes!I527)</f>
        <v/>
      </c>
      <c r="F527" s="21" t="str">
        <f>IF(qaNotes!J527="","",qaNotes!J527)</f>
        <v/>
      </c>
      <c r="G527" s="21" t="str">
        <f>IF(qaNotes!K527="","",qaNotes!K527)</f>
        <v/>
      </c>
    </row>
    <row r="528" spans="1:7" ht="37.5" customHeight="1" thickBot="1" x14ac:dyDescent="0.3">
      <c r="A528" s="58" t="str">
        <f>IF(qaNotes!A528="","",qaNotes!A528)</f>
        <v>Nebraska Department of Transportation</v>
      </c>
      <c r="B528" s="18" t="str">
        <f>IF(qaNotes!B528="","",qaNotes!B528)</f>
        <v>NDOR PCC Plant Inspector</v>
      </c>
      <c r="C528" s="76" t="str">
        <f>IF(qaNotes!C528="","",qaNotes!C528)</f>
        <v>None</v>
      </c>
      <c r="D528" s="260" t="str">
        <f>IF(qaNotes!H528="","",qaNotes!H528)</f>
        <v/>
      </c>
      <c r="E528" s="21" t="str">
        <f>IF(qaNotes!I528="","",qaNotes!I528)</f>
        <v/>
      </c>
      <c r="F528" s="21" t="str">
        <f>IF(qaNotes!J528="","",qaNotes!J528)</f>
        <v/>
      </c>
      <c r="G528" s="21" t="str">
        <f>IF(qaNotes!K528="","",qaNotes!K528)</f>
        <v/>
      </c>
    </row>
    <row r="529" spans="1:7" ht="37.5" customHeight="1" thickBot="1" x14ac:dyDescent="0.3">
      <c r="A529" s="58" t="str">
        <f>IF(qaNotes!A529="","",qaNotes!A529)</f>
        <v>Nebraska Department of Transportation</v>
      </c>
      <c r="B529" s="18" t="str">
        <f>IF(qaNotes!B529="","",qaNotes!B529)</f>
        <v>LTAP Asphalt Field Tech I</v>
      </c>
      <c r="C529" s="76" t="str">
        <f>IF(qaNotes!C529="","",qaNotes!C529)</f>
        <v>None</v>
      </c>
      <c r="D529" s="260" t="str">
        <f>IF(qaNotes!H529="","",qaNotes!H529)</f>
        <v/>
      </c>
      <c r="E529" s="21" t="str">
        <f>IF(qaNotes!I529="","",qaNotes!I529)</f>
        <v/>
      </c>
      <c r="F529" s="21" t="str">
        <f>IF(qaNotes!J529="","",qaNotes!J529)</f>
        <v/>
      </c>
      <c r="G529" s="21" t="str">
        <f>IF(qaNotes!K529="","",qaNotes!K529)</f>
        <v/>
      </c>
    </row>
    <row r="530" spans="1:7" ht="37.5" customHeight="1" thickBot="1" x14ac:dyDescent="0.3">
      <c r="A530" s="58" t="str">
        <f>IF(qaNotes!A530="","",qaNotes!A530)</f>
        <v>Nebraska Department of Transportation</v>
      </c>
      <c r="B530" s="18" t="str">
        <f>IF(qaNotes!B530="","",qaNotes!B530)</f>
        <v>LTAP Asphalt Field Tech II</v>
      </c>
      <c r="C530" s="76" t="str">
        <f>IF(qaNotes!C530="","",qaNotes!C530)</f>
        <v>None</v>
      </c>
      <c r="D530" s="260" t="str">
        <f>IF(qaNotes!H530="","",qaNotes!H530)</f>
        <v/>
      </c>
      <c r="E530" s="21" t="str">
        <f>IF(qaNotes!I530="","",qaNotes!I530)</f>
        <v/>
      </c>
      <c r="F530" s="21" t="str">
        <f>IF(qaNotes!J530="","",qaNotes!J530)</f>
        <v/>
      </c>
      <c r="G530" s="21" t="str">
        <f>IF(qaNotes!K530="","",qaNotes!K530)</f>
        <v/>
      </c>
    </row>
    <row r="531" spans="1:7" ht="37.5" customHeight="1" x14ac:dyDescent="0.25">
      <c r="A531" s="58" t="str">
        <f>IF(qaNotes!A531="","",qaNotes!A531)</f>
        <v>Nebraska Department of Transportation</v>
      </c>
      <c r="B531" s="119" t="str">
        <f>IF(qaNotes!B531="","",qaNotes!B531)</f>
        <v>Asphaltic Concrete Technician</v>
      </c>
      <c r="C531" s="106" t="str">
        <f>IF(qaNotes!C531="","",qaNotes!C531)</f>
        <v>D3666 (Aggregate)</v>
      </c>
      <c r="D531" s="1073" t="str">
        <f>IF(qaNotes!H531="","",qaNotes!H531)</f>
        <v>T166, T168, T209, T27, T30, T84, T85, T269, T304, T248, D5821, T312, T308, T269, T2, NDR T 587</v>
      </c>
      <c r="E531" s="1076" t="str">
        <f>IF(qaNotes!I531="","",qaNotes!I531)</f>
        <v>T166, T168, T209, T27, T30, T84, T85, T269, T304, T248, D5821, T312, T308, T269, T2, NDR T 587</v>
      </c>
      <c r="F531" s="1076" t="str">
        <f>IF(qaNotes!J531="","",qaNotes!J531)</f>
        <v/>
      </c>
      <c r="G531" s="1076" t="str">
        <f>IF(qaNotes!K531="","",qaNotes!K531)</f>
        <v/>
      </c>
    </row>
    <row r="532" spans="1:7" ht="37.5" customHeight="1" x14ac:dyDescent="0.25">
      <c r="A532" s="58" t="str">
        <f>IF(qaNotes!A532="","",qaNotes!A532)</f>
        <v>Nebraska Department of Transportation</v>
      </c>
      <c r="B532" s="121" t="str">
        <f>IF(qaNotes!B532="","",qaNotes!B532)</f>
        <v>Asphaltic Concrete Technician</v>
      </c>
      <c r="C532" s="108" t="str">
        <f>IF(qaNotes!C532="","",qaNotes!C532)</f>
        <v>D3666 (Asphalt Mixture)</v>
      </c>
      <c r="D532" s="1074"/>
      <c r="E532" s="1077"/>
      <c r="F532" s="1077"/>
      <c r="G532" s="1077"/>
    </row>
    <row r="533" spans="1:7" ht="37.5" customHeight="1" x14ac:dyDescent="0.25">
      <c r="A533" s="58" t="str">
        <f>IF(qaNotes!A533="","",qaNotes!A533)</f>
        <v>Nebraska Department of Transportation</v>
      </c>
      <c r="B533" s="121" t="str">
        <f>IF(qaNotes!B533="","",qaNotes!B533)</f>
        <v>Asphaltic Concrete Technician</v>
      </c>
      <c r="C533" s="108" t="str">
        <f>IF(qaNotes!C533="","",qaNotes!C533)</f>
        <v>E329 (Aggregate)</v>
      </c>
      <c r="D533" s="1074"/>
      <c r="E533" s="1077"/>
      <c r="F533" s="1077"/>
      <c r="G533" s="1077"/>
    </row>
    <row r="534" spans="1:7" ht="37.5" customHeight="1" thickBot="1" x14ac:dyDescent="0.3">
      <c r="A534" s="58" t="str">
        <f>IF(qaNotes!A534="","",qaNotes!A534)</f>
        <v>Nebraska Department of Transportation</v>
      </c>
      <c r="B534" s="121" t="str">
        <f>IF(qaNotes!B534="","",qaNotes!B534)</f>
        <v>Asphaltic Concrete Technician</v>
      </c>
      <c r="C534" s="11" t="str">
        <f>IF(qaNotes!C534="","",qaNotes!C534)</f>
        <v>E329 (Asphalt Mixture)</v>
      </c>
      <c r="D534" s="1075"/>
      <c r="E534" s="1078"/>
      <c r="F534" s="1078"/>
      <c r="G534" s="1078"/>
    </row>
    <row r="535" spans="1:7" ht="37.5" customHeight="1" x14ac:dyDescent="0.25">
      <c r="A535" s="77" t="str">
        <f>IF(qaNotes!A535="","",qaNotes!A535)</f>
        <v>New Jersey Society of Asphalt Technologists</v>
      </c>
      <c r="B535" s="127" t="str">
        <f>IF(qaNotes!B535="","",qaNotes!B535)</f>
        <v>NJSAT Level 1</v>
      </c>
      <c r="C535" s="109" t="str">
        <f>IF(qaNotes!C535="","",qaNotes!C535)</f>
        <v>D3666 (Aggregate)</v>
      </c>
      <c r="D535" s="940" t="str">
        <f>IF(qaNotes!H535="","",qaNotes!H535)</f>
        <v>T2, T11, T27, T30, T166, T209, T245, T255, T269, T308, R68, R76</v>
      </c>
      <c r="E535" s="1070" t="str">
        <f>IF(qaNotes!I535="","",qaNotes!I535)</f>
        <v/>
      </c>
      <c r="F535" s="1070" t="str">
        <f>IF(qaNotes!J535="","",qaNotes!J535)</f>
        <v/>
      </c>
      <c r="G535" s="1070" t="str">
        <f>IF(qaNotes!K535="","",qaNotes!K535)</f>
        <v/>
      </c>
    </row>
    <row r="536" spans="1:7" ht="37.5" customHeight="1" x14ac:dyDescent="0.25">
      <c r="A536" s="79" t="str">
        <f>IF(qaNotes!A536="","",qaNotes!A536)</f>
        <v>New Jersey Society of Asphalt Technologists</v>
      </c>
      <c r="B536" s="132" t="str">
        <f>IF(qaNotes!B536="","",qaNotes!B536)</f>
        <v>NJSAT Level 1</v>
      </c>
      <c r="C536" s="110" t="str">
        <f>IF(qaNotes!C536="","",qaNotes!C536)</f>
        <v>D3666 (Asphalt Mixture)</v>
      </c>
      <c r="D536" s="1069"/>
      <c r="E536" s="1071"/>
      <c r="F536" s="1071"/>
      <c r="G536" s="1071"/>
    </row>
    <row r="537" spans="1:7" ht="37.5" customHeight="1" x14ac:dyDescent="0.25">
      <c r="A537" s="79" t="str">
        <f>IF(qaNotes!A537="","",qaNotes!A537)</f>
        <v>New Jersey Society of Asphalt Technologists</v>
      </c>
      <c r="B537" s="132" t="str">
        <f>IF(qaNotes!B537="","",qaNotes!B537)</f>
        <v>NJSAT Level 1</v>
      </c>
      <c r="C537" s="110" t="str">
        <f>IF(qaNotes!C537="","",qaNotes!C537)</f>
        <v>E329 (Aggregate)</v>
      </c>
      <c r="D537" s="1069"/>
      <c r="E537" s="1071"/>
      <c r="F537" s="1071"/>
      <c r="G537" s="1071"/>
    </row>
    <row r="538" spans="1:7" ht="37.5" customHeight="1" thickBot="1" x14ac:dyDescent="0.3">
      <c r="A538" s="79" t="str">
        <f>IF(qaNotes!A538="","",qaNotes!A538)</f>
        <v>New Jersey Society of Asphalt Technologists</v>
      </c>
      <c r="B538" s="138" t="str">
        <f>IF(qaNotes!B538="","",qaNotes!B538)</f>
        <v>NJSAT Level 1</v>
      </c>
      <c r="C538" s="111" t="str">
        <f>IF(qaNotes!C538="","",qaNotes!C538)</f>
        <v>E329 (Asphalt Mixture)</v>
      </c>
      <c r="D538" s="941"/>
      <c r="E538" s="1072"/>
      <c r="F538" s="1072"/>
      <c r="G538" s="1072"/>
    </row>
    <row r="539" spans="1:7" ht="37.5" customHeight="1" x14ac:dyDescent="0.25">
      <c r="A539" s="79" t="str">
        <f>IF(qaNotes!A539="","",qaNotes!A539)</f>
        <v>New Jersey Society of Asphalt Technologists</v>
      </c>
      <c r="B539" s="127" t="str">
        <f>IF(qaNotes!B539="","",qaNotes!B539)</f>
        <v>NJSAT Level 2</v>
      </c>
      <c r="C539" s="109" t="str">
        <f>IF(qaNotes!C539="","",qaNotes!C539)</f>
        <v>C1077 (Aggregate)</v>
      </c>
      <c r="D539" s="1051" t="str">
        <f>IF(qaNotes!H539="","",qaNotes!H539)</f>
        <v>T84, T85, T96, T104, T112, T176, T283, T304, T312, T326, R30, R35, R46, D4791</v>
      </c>
      <c r="E539" s="1051" t="str">
        <f>IF(qaNotes!I539="","",qaNotes!I539)</f>
        <v/>
      </c>
      <c r="F539" s="1051" t="str">
        <f>IF(qaNotes!J539="","",qaNotes!J539)</f>
        <v/>
      </c>
      <c r="G539" s="1051" t="str">
        <f>IF(qaNotes!K539="","",qaNotes!K539)</f>
        <v/>
      </c>
    </row>
    <row r="540" spans="1:7" ht="37.5" customHeight="1" x14ac:dyDescent="0.25">
      <c r="A540" s="79" t="str">
        <f>IF(qaNotes!A540="","",qaNotes!A540)</f>
        <v>New Jersey Society of Asphalt Technologists</v>
      </c>
      <c r="B540" s="132" t="str">
        <f>IF(qaNotes!B540="","",qaNotes!B540)</f>
        <v>NJSAT Level 2</v>
      </c>
      <c r="C540" s="110" t="str">
        <f>IF(qaNotes!C540="","",qaNotes!C540)</f>
        <v>D3666 (Aggregate)</v>
      </c>
      <c r="D540" s="1052"/>
      <c r="E540" s="1052"/>
      <c r="F540" s="1052"/>
      <c r="G540" s="1052"/>
    </row>
    <row r="541" spans="1:7" ht="37.5" customHeight="1" x14ac:dyDescent="0.25">
      <c r="A541" s="79" t="str">
        <f>IF(qaNotes!A541="","",qaNotes!A541)</f>
        <v>New Jersey Society of Asphalt Technologists</v>
      </c>
      <c r="B541" s="132" t="str">
        <f>IF(qaNotes!B541="","",qaNotes!B541)</f>
        <v>NJSAT Level 2</v>
      </c>
      <c r="C541" s="110" t="str">
        <f>IF(qaNotes!C541="","",qaNotes!C541)</f>
        <v>D3666 (Asphalt Mixture)</v>
      </c>
      <c r="D541" s="1052"/>
      <c r="E541" s="1052"/>
      <c r="F541" s="1052"/>
      <c r="G541" s="1052"/>
    </row>
    <row r="542" spans="1:7" ht="37.5" customHeight="1" x14ac:dyDescent="0.25">
      <c r="A542" s="79" t="str">
        <f>IF(qaNotes!A542="","",qaNotes!A542)</f>
        <v>New Jersey Society of Asphalt Technologists</v>
      </c>
      <c r="B542" s="132" t="str">
        <f>IF(qaNotes!B542="","",qaNotes!B542)</f>
        <v>NJSAT Level 2</v>
      </c>
      <c r="C542" s="110" t="str">
        <f>IF(qaNotes!C542="","",qaNotes!C542)</f>
        <v>E329 (Aggregate)</v>
      </c>
      <c r="D542" s="1052"/>
      <c r="E542" s="1052"/>
      <c r="F542" s="1052"/>
      <c r="G542" s="1052"/>
    </row>
    <row r="543" spans="1:7" ht="37.5" customHeight="1" thickBot="1" x14ac:dyDescent="0.3">
      <c r="A543" s="79" t="str">
        <f>IF(qaNotes!A543="","",qaNotes!A543)</f>
        <v>New Jersey Society of Asphalt Technologists</v>
      </c>
      <c r="B543" s="138" t="str">
        <f>IF(qaNotes!B543="","",qaNotes!B543)</f>
        <v>NJSAT Level 2</v>
      </c>
      <c r="C543" s="111" t="str">
        <f>IF(qaNotes!C543="","",qaNotes!C543)</f>
        <v>E329 (Asphalt Mixture)</v>
      </c>
      <c r="D543" s="1053"/>
      <c r="E543" s="1053"/>
      <c r="F543" s="1053"/>
      <c r="G543" s="1053"/>
    </row>
    <row r="544" spans="1:7" ht="37.5" customHeight="1" thickBot="1" x14ac:dyDescent="0.3">
      <c r="A544" s="79" t="str">
        <f>IF(qaNotes!A544="","",qaNotes!A544)</f>
        <v>New Jersey Society of Asphalt Technologists</v>
      </c>
      <c r="B544" s="127" t="str">
        <f>IF(qaNotes!B544="","",qaNotes!B544)</f>
        <v>NJSAT Asphalt Paving Construction Technologist</v>
      </c>
      <c r="C544" s="78" t="str">
        <f>IF(qaNotes!C544="","",qaNotes!C544)</f>
        <v>None</v>
      </c>
      <c r="D544" s="219" t="str">
        <f>IF(qaNotes!H544="","",qaNotes!H544)</f>
        <v/>
      </c>
      <c r="E544" s="213" t="str">
        <f>IF(qaNotes!I544="","",qaNotes!I544)</f>
        <v/>
      </c>
      <c r="F544" s="213" t="str">
        <f>IF(qaNotes!J544="","",qaNotes!J544)</f>
        <v/>
      </c>
      <c r="G544" s="213" t="str">
        <f>IF(qaNotes!K544="","",qaNotes!K544)</f>
        <v/>
      </c>
    </row>
    <row r="545" spans="1:7" ht="37.5" customHeight="1" x14ac:dyDescent="0.25">
      <c r="A545" s="97" t="str">
        <f>IF(qaNotes!A545="","",qaNotes!A545)</f>
        <v>New Jersey- Rowan University</v>
      </c>
      <c r="B545" s="119" t="str">
        <f>IF(qaNotes!B545="","",qaNotes!B545)</f>
        <v>CREATEs Soil and Aggregate Certification Program</v>
      </c>
      <c r="C545" s="106" t="str">
        <f>IF(qaNotes!C545="","",qaNotes!C545)</f>
        <v>C1077 (Aggregate)</v>
      </c>
      <c r="D545" s="1057" t="str">
        <f>IF(qaNotes!H545="","",qaNotes!H545)</f>
        <v>T2, D3665, T11, T248, T90, T265, T99, T180, T272, T224, T27, T311, T88, T191, T310, T84, T85, T104, T176, T96</v>
      </c>
      <c r="E545" s="1059" t="str">
        <f>IF(qaNotes!I545="","",qaNotes!I545)</f>
        <v>T2, D3665, T11, T248, T90, T265, T99, T180, T272, T224, T27, T311, T88, T191, T310, T84, T85, T104, T176, T96</v>
      </c>
      <c r="F545" s="1059" t="str">
        <f>IF(qaNotes!J545="","",qaNotes!J545)</f>
        <v/>
      </c>
      <c r="G545" s="1059" t="str">
        <f>IF(qaNotes!K545="","",qaNotes!K545)</f>
        <v/>
      </c>
    </row>
    <row r="546" spans="1:7" ht="37.5" customHeight="1" x14ac:dyDescent="0.25">
      <c r="A546" s="58" t="str">
        <f>IF(qaNotes!A546="","",qaNotes!A546)</f>
        <v>New Jersey- Rowan University</v>
      </c>
      <c r="B546" s="121" t="str">
        <f>IF(qaNotes!B546="","",qaNotes!B546)</f>
        <v>CREATEs Soil and Aggregate Certification Program</v>
      </c>
      <c r="C546" s="108" t="str">
        <f>IF(qaNotes!C546="","",qaNotes!C546)</f>
        <v>D3666 (Aggregate)</v>
      </c>
      <c r="D546" s="1061"/>
      <c r="E546" s="1066"/>
      <c r="F546" s="1066"/>
      <c r="G546" s="1066"/>
    </row>
    <row r="547" spans="1:7" ht="37.5" customHeight="1" x14ac:dyDescent="0.25">
      <c r="A547" s="58" t="str">
        <f>IF(qaNotes!A547="","",qaNotes!A547)</f>
        <v>New Jersey- Rowan University</v>
      </c>
      <c r="B547" s="121" t="str">
        <f>IF(qaNotes!B547="","",qaNotes!B547)</f>
        <v>CREATEs Soil and Aggregate Certification Program</v>
      </c>
      <c r="C547" s="108" t="str">
        <f>IF(qaNotes!C547="","",qaNotes!C547)</f>
        <v>D3740 (Soil)</v>
      </c>
      <c r="D547" s="1061"/>
      <c r="E547" s="1066"/>
      <c r="F547" s="1066"/>
      <c r="G547" s="1066"/>
    </row>
    <row r="548" spans="1:7" ht="37.5" customHeight="1" x14ac:dyDescent="0.25">
      <c r="A548" s="58" t="str">
        <f>IF(qaNotes!A548="","",qaNotes!A548)</f>
        <v>New Jersey- Rowan University</v>
      </c>
      <c r="B548" s="121" t="str">
        <f>IF(qaNotes!B548="","",qaNotes!B548)</f>
        <v>CREATEs Soil and Aggregate Certification Program</v>
      </c>
      <c r="C548" s="108" t="str">
        <f>IF(qaNotes!C548="","",qaNotes!C548)</f>
        <v>E329 (Aggregate)</v>
      </c>
      <c r="D548" s="1061"/>
      <c r="E548" s="1066"/>
      <c r="F548" s="1066"/>
      <c r="G548" s="1066"/>
    </row>
    <row r="549" spans="1:7" ht="37.5" customHeight="1" thickBot="1" x14ac:dyDescent="0.3">
      <c r="A549" s="58" t="str">
        <f>IF(qaNotes!A549="","",qaNotes!A549)</f>
        <v>New Jersey- Rowan University</v>
      </c>
      <c r="B549" s="121" t="str">
        <f>IF(qaNotes!B549="","",qaNotes!B549)</f>
        <v>CREATEs Soil and Aggregate Certification Program</v>
      </c>
      <c r="C549" s="11" t="str">
        <f>IF(qaNotes!C549="","",qaNotes!C549)</f>
        <v>E329 (Soil)</v>
      </c>
      <c r="D549" s="1058"/>
      <c r="E549" s="1060"/>
      <c r="F549" s="1060"/>
      <c r="G549" s="1060"/>
    </row>
    <row r="550" spans="1:7" ht="37.5" customHeight="1" x14ac:dyDescent="0.25">
      <c r="A550" s="77" t="str">
        <f>IF(qaNotes!A550="","",qaNotes!A550)</f>
        <v>New Mexico Department of Transportation / TTCPac</v>
      </c>
      <c r="B550" s="127" t="str">
        <f>IF(qaNotes!B550="","",qaNotes!B550)</f>
        <v>NM DOT Aggregate Module</v>
      </c>
      <c r="C550" s="109" t="str">
        <f>IF(qaNotes!C550="","",qaNotes!C550)</f>
        <v>D3666 (Aggregate)</v>
      </c>
      <c r="D550" s="1051" t="str">
        <f>IF(qaNotes!H550="","",qaNotes!H550)</f>
        <v>Agg:  T2, T11, T27, T176, R76, T255, T335; Soil:  R58, T89, T90, R74</v>
      </c>
      <c r="E550" s="1051" t="str">
        <f>IF(qaNotes!I550="","",qaNotes!I550)</f>
        <v>Agg:  T2, T11, T27, T176, R76, T255, T335; Soil:  R58, T89, T90, R74</v>
      </c>
      <c r="F550" s="1051" t="str">
        <f>IF(qaNotes!J550="","",qaNotes!J550)</f>
        <v/>
      </c>
      <c r="G550" s="1051" t="str">
        <f>IF(qaNotes!K550="","",qaNotes!K550)</f>
        <v/>
      </c>
    </row>
    <row r="551" spans="1:7" ht="37.5" customHeight="1" thickBot="1" x14ac:dyDescent="0.3">
      <c r="A551" s="79" t="str">
        <f>IF(qaNotes!A551="","",qaNotes!A551)</f>
        <v>New Mexico Department of Transportation / TTCPac</v>
      </c>
      <c r="B551" s="138" t="str">
        <f>IF(qaNotes!B551="","",qaNotes!B551)</f>
        <v>NM DOT Aggregate Module</v>
      </c>
      <c r="C551" s="111" t="str">
        <f>IF(qaNotes!C551="","",qaNotes!C551)</f>
        <v>E329 (Aggregate)</v>
      </c>
      <c r="D551" s="1053"/>
      <c r="E551" s="1053"/>
      <c r="F551" s="1053"/>
      <c r="G551" s="1053"/>
    </row>
    <row r="552" spans="1:7" ht="37.5" customHeight="1" x14ac:dyDescent="0.25">
      <c r="A552" s="79" t="str">
        <f>IF(qaNotes!A552="","",qaNotes!A552)</f>
        <v>New Mexico Department of Transportation / TTCPac</v>
      </c>
      <c r="B552" s="127" t="str">
        <f>IF(qaNotes!B552="","",qaNotes!B552)</f>
        <v>NM DOT Soil Module</v>
      </c>
      <c r="C552" s="109" t="str">
        <f>IF(qaNotes!C552="","",qaNotes!C552)</f>
        <v>D3666 (Aggregate)</v>
      </c>
      <c r="D552" s="1051" t="str">
        <f>IF(qaNotes!H552="","",qaNotes!H552)</f>
        <v>Soil:  M-145, T180, T265; Agg:  T304, NM DOT FE-1</v>
      </c>
      <c r="E552" s="1051" t="str">
        <f>IF(qaNotes!I552="","",qaNotes!I552)</f>
        <v xml:space="preserve">Soil:  M-145, T180, T265; Agg: T304 and NM DOT FE-1 </v>
      </c>
      <c r="F552" s="1051" t="str">
        <f>IF(qaNotes!J552="","",qaNotes!J552)</f>
        <v/>
      </c>
      <c r="G552" s="1051" t="str">
        <f>IF(qaNotes!K552="","",qaNotes!K552)</f>
        <v/>
      </c>
    </row>
    <row r="553" spans="1:7" ht="37.5" customHeight="1" thickBot="1" x14ac:dyDescent="0.3">
      <c r="A553" s="79" t="str">
        <f>IF(qaNotes!A553="","",qaNotes!A553)</f>
        <v>New Mexico Department of Transportation / TTCPac</v>
      </c>
      <c r="B553" s="132" t="str">
        <f>IF(qaNotes!B553="","",qaNotes!B553)</f>
        <v>NM DOT Soil Module</v>
      </c>
      <c r="C553" s="112" t="str">
        <f>IF(qaNotes!C553="","",qaNotes!C553)</f>
        <v>E329 (Aggregate)</v>
      </c>
      <c r="D553" s="1053"/>
      <c r="E553" s="1053"/>
      <c r="F553" s="1053"/>
      <c r="G553" s="1053"/>
    </row>
    <row r="554" spans="1:7" ht="37.5" customHeight="1" x14ac:dyDescent="0.25">
      <c r="A554" s="87" t="str">
        <f>IF(qaNotes!A554="","",qaNotes!A554)</f>
        <v>New Mexico Department of Transportation / TTCP</v>
      </c>
      <c r="B554" s="119" t="str">
        <f>IF(qaNotes!B554="","",qaNotes!B554)</f>
        <v>NM DOT Hot-Mix Asphalt (HMA)/ Warm-Mix Asphalt (WMA) Module</v>
      </c>
      <c r="C554" s="106" t="str">
        <f>IF(qaNotes!C554="","",qaNotes!C554)</f>
        <v>D3666 (Aggregate)</v>
      </c>
      <c r="D554" s="1057" t="str">
        <f>IF(qaNotes!H554="","",qaNotes!H554)</f>
        <v>AM:  T30, T166, T168, T209, T269, T275, T308, T312, T331, R47, R79; AB:  R66; Agg: T304</v>
      </c>
      <c r="E554" s="1059" t="str">
        <f>IF(qaNotes!I554="","",qaNotes!I554)</f>
        <v>AM:  T30, T166, T168, T209, T269, T275, T308, T312, T331, R47, R79; AB:  R66; Agg: T304</v>
      </c>
      <c r="F554" s="1059" t="str">
        <f>IF(qaNotes!J554="","",qaNotes!J554)</f>
        <v/>
      </c>
      <c r="G554" s="1059" t="str">
        <f>IF(qaNotes!K554="","",qaNotes!K554)</f>
        <v/>
      </c>
    </row>
    <row r="555" spans="1:7" ht="37.5" customHeight="1" x14ac:dyDescent="0.25">
      <c r="A555" s="58" t="str">
        <f>IF(qaNotes!A555="","",qaNotes!A555)</f>
        <v>New Mexico Department of Transportation / TTCP</v>
      </c>
      <c r="B555" s="121" t="str">
        <f>IF(qaNotes!B555="","",qaNotes!B555)</f>
        <v>NM DOT Hot-Mix Asphalt (HMA)/ Warm-Mix Asphalt (WMA) Module</v>
      </c>
      <c r="C555" s="108" t="str">
        <f>IF(qaNotes!C555="","",qaNotes!C555)</f>
        <v>D3666 (Asphalt Mixture)</v>
      </c>
      <c r="D555" s="1061"/>
      <c r="E555" s="1066"/>
      <c r="F555" s="1066"/>
      <c r="G555" s="1066"/>
    </row>
    <row r="556" spans="1:7" ht="37.5" customHeight="1" x14ac:dyDescent="0.25">
      <c r="A556" s="58" t="str">
        <f>IF(qaNotes!A556="","",qaNotes!A556)</f>
        <v>New Mexico Department of Transportation / TTCP</v>
      </c>
      <c r="B556" s="121" t="str">
        <f>IF(qaNotes!B556="","",qaNotes!B556)</f>
        <v>NM DOT Hot-Mix Asphalt (HMA)/ Warm-Mix Asphalt (WMA) Module</v>
      </c>
      <c r="C556" s="108" t="str">
        <f>IF(qaNotes!C556="","",qaNotes!C556)</f>
        <v>E329 (Aggregate)</v>
      </c>
      <c r="D556" s="1061"/>
      <c r="E556" s="1066"/>
      <c r="F556" s="1066"/>
      <c r="G556" s="1066"/>
    </row>
    <row r="557" spans="1:7" ht="37.5" customHeight="1" thickBot="1" x14ac:dyDescent="0.3">
      <c r="A557" s="58" t="str">
        <f>IF(qaNotes!A557="","",qaNotes!A557)</f>
        <v>New Mexico Department of Transportation / TTCP</v>
      </c>
      <c r="B557" s="118" t="str">
        <f>IF(qaNotes!B557="","",qaNotes!B557)</f>
        <v>NM DOT Hot-Mix Asphalt (HMA)/ Warm-Mix Asphalt (WMA) Module</v>
      </c>
      <c r="C557" s="107" t="str">
        <f>IF(qaNotes!C557="","",qaNotes!C557)</f>
        <v>E329 (Asphalt Mixture)</v>
      </c>
      <c r="D557" s="1058"/>
      <c r="E557" s="1060"/>
      <c r="F557" s="1060"/>
      <c r="G557" s="1060"/>
    </row>
    <row r="558" spans="1:7" ht="37.5" customHeight="1" x14ac:dyDescent="0.25">
      <c r="A558" s="58" t="str">
        <f>IF(qaNotes!A558="","",qaNotes!A558)</f>
        <v>New Mexico Department of Transportation / TTCP</v>
      </c>
      <c r="B558" s="119" t="str">
        <f>IF(qaNotes!B558="","",qaNotes!B558)</f>
        <v>NM DOT Concrete Module</v>
      </c>
      <c r="C558" s="106" t="str">
        <f>IF(qaNotes!C558="","",qaNotes!C558)</f>
        <v>C1077 (Concrete)</v>
      </c>
      <c r="D558" s="1057" t="str">
        <f>IF(qaNotes!H558="","",qaNotes!H558)</f>
        <v>Concrete Field: R60, T309, T119, T121, T23, T347; Concrete Lab: M201, NMDOT CS-1 (C1231), T22</v>
      </c>
      <c r="E558" s="1057" t="str">
        <f>IF(qaNotes!I558="","",qaNotes!I558)</f>
        <v>Concrete Field: R60, T309, T119, T121, T23, T347; Concrete Lab: M201, NMDOT CS-1 (C1231), T22</v>
      </c>
      <c r="F558" s="1057" t="str">
        <f>IF(qaNotes!J558="","",qaNotes!J558)</f>
        <v/>
      </c>
      <c r="G558" s="1057" t="str">
        <f>IF(qaNotes!K558="","",qaNotes!K558)</f>
        <v/>
      </c>
    </row>
    <row r="559" spans="1:7" ht="37.5" customHeight="1" thickBot="1" x14ac:dyDescent="0.3">
      <c r="A559" s="58" t="str">
        <f>IF(qaNotes!A559="","",qaNotes!A559)</f>
        <v>New Mexico Department of Transportation / TTCP</v>
      </c>
      <c r="B559" s="118" t="str">
        <f>IF(qaNotes!B559="","",qaNotes!B559)</f>
        <v>NM DOT Concrete Module</v>
      </c>
      <c r="C559" s="107" t="str">
        <f>IF(qaNotes!C559="","",qaNotes!C559)</f>
        <v>E329 (Concrete)</v>
      </c>
      <c r="D559" s="1058"/>
      <c r="E559" s="1058"/>
      <c r="F559" s="1058"/>
      <c r="G559" s="1058"/>
    </row>
    <row r="560" spans="1:7" ht="37.5" customHeight="1" thickBot="1" x14ac:dyDescent="0.3">
      <c r="A560" s="58" t="str">
        <f>IF(qaNotes!A560="","",qaNotes!A560)</f>
        <v>New Mexico Department of Transportation / TTCP</v>
      </c>
      <c r="B560" s="18" t="str">
        <f>IF(qaNotes!B560="","",qaNotes!B560)</f>
        <v>NM DOT Nuclear Densometer Module</v>
      </c>
      <c r="C560" s="76" t="str">
        <f>IF(qaNotes!C560="","",qaNotes!C560)</f>
        <v>None</v>
      </c>
      <c r="D560" s="260" t="str">
        <f>IF(qaNotes!H560="","",qaNotes!H560)</f>
        <v/>
      </c>
      <c r="E560" s="21" t="str">
        <f>IF(qaNotes!I560="","",qaNotes!I560)</f>
        <v/>
      </c>
      <c r="F560" s="21" t="str">
        <f>IF(qaNotes!J560="","",qaNotes!J560)</f>
        <v/>
      </c>
      <c r="G560" s="21" t="str">
        <f>IF(qaNotes!K560="","",qaNotes!K560)</f>
        <v/>
      </c>
    </row>
    <row r="561" spans="1:7" ht="37.5" customHeight="1" thickBot="1" x14ac:dyDescent="0.3">
      <c r="A561" s="58" t="str">
        <f>IF(qaNotes!A561="","",qaNotes!A561)</f>
        <v>New Mexico Department of Transportation / TTCP</v>
      </c>
      <c r="B561" s="18" t="str">
        <f>IF(qaNotes!B561="","",qaNotes!B561)</f>
        <v>NM DOT Drilled Shaft Inspector Module</v>
      </c>
      <c r="C561" s="76" t="str">
        <f>IF(qaNotes!C561="","",qaNotes!C561)</f>
        <v>None</v>
      </c>
      <c r="D561" s="260" t="str">
        <f>IF(qaNotes!H561="","",qaNotes!H561)</f>
        <v/>
      </c>
      <c r="E561" s="21" t="str">
        <f>IF(qaNotes!I561="","",qaNotes!I561)</f>
        <v/>
      </c>
      <c r="F561" s="21" t="str">
        <f>IF(qaNotes!J561="","",qaNotes!J561)</f>
        <v/>
      </c>
      <c r="G561" s="21" t="str">
        <f>IF(qaNotes!K561="","",qaNotes!K561)</f>
        <v/>
      </c>
    </row>
    <row r="562" spans="1:7" ht="37.5" customHeight="1" thickBot="1" x14ac:dyDescent="0.3">
      <c r="A562" s="58" t="str">
        <f>IF(qaNotes!A562="","",qaNotes!A562)</f>
        <v>New Mexico Department of Transportation / TTCP</v>
      </c>
      <c r="B562" s="18" t="str">
        <f>IF(qaNotes!B562="","",qaNotes!B562)</f>
        <v>NM DOT Seeding Inspector Module</v>
      </c>
      <c r="C562" s="76" t="str">
        <f>IF(qaNotes!C562="","",qaNotes!C562)</f>
        <v>None</v>
      </c>
      <c r="D562" s="260" t="str">
        <f>IF(qaNotes!H562="","",qaNotes!H562)</f>
        <v/>
      </c>
      <c r="E562" s="21" t="str">
        <f>IF(qaNotes!I562="","",qaNotes!I562)</f>
        <v/>
      </c>
      <c r="F562" s="21" t="str">
        <f>IF(qaNotes!J562="","",qaNotes!J562)</f>
        <v/>
      </c>
      <c r="G562" s="21" t="str">
        <f>IF(qaNotes!K562="","",qaNotes!K562)</f>
        <v/>
      </c>
    </row>
    <row r="563" spans="1:7" ht="37.5" customHeight="1" thickBot="1" x14ac:dyDescent="0.3">
      <c r="A563" s="58" t="str">
        <f>IF(qaNotes!A563="","",qaNotes!A563)</f>
        <v>New Mexico Department of Transportation / TTCP</v>
      </c>
      <c r="B563" s="18" t="str">
        <f>IF(qaNotes!B563="","",qaNotes!B563)</f>
        <v>NM DOT Inertial Profiler Machine Module</v>
      </c>
      <c r="C563" s="76" t="str">
        <f>IF(qaNotes!C563="","",qaNotes!C563)</f>
        <v>None</v>
      </c>
      <c r="D563" s="260" t="str">
        <f>IF(qaNotes!H563="","",qaNotes!H563)</f>
        <v/>
      </c>
      <c r="E563" s="21" t="str">
        <f>IF(qaNotes!I563="","",qaNotes!I563)</f>
        <v/>
      </c>
      <c r="F563" s="21" t="str">
        <f>IF(qaNotes!J563="","",qaNotes!J563)</f>
        <v/>
      </c>
      <c r="G563" s="21" t="str">
        <f>IF(qaNotes!K563="","",qaNotes!K563)</f>
        <v/>
      </c>
    </row>
    <row r="564" spans="1:7" ht="37.5" customHeight="1" thickBot="1" x14ac:dyDescent="0.3">
      <c r="A564" s="58" t="str">
        <f>IF(qaNotes!A564="","",qaNotes!A564)</f>
        <v>New Mexico Department of Transportation / TTCP</v>
      </c>
      <c r="B564" s="119" t="str">
        <f>IF(qaNotes!B564="","",qaNotes!B564)</f>
        <v>NM DOT Inertial Profiler Operator Module</v>
      </c>
      <c r="C564" s="24" t="str">
        <f>IF(qaNotes!C564="","",qaNotes!C564)</f>
        <v>None</v>
      </c>
      <c r="D564" s="260" t="str">
        <f>IF(qaNotes!H564="","",qaNotes!H564)</f>
        <v/>
      </c>
      <c r="E564" s="21" t="str">
        <f>IF(qaNotes!I564="","",qaNotes!I564)</f>
        <v/>
      </c>
      <c r="F564" s="21" t="str">
        <f>IF(qaNotes!J564="","",qaNotes!J564)</f>
        <v/>
      </c>
      <c r="G564" s="21" t="str">
        <f>IF(qaNotes!K564="","",qaNotes!K564)</f>
        <v/>
      </c>
    </row>
    <row r="565" spans="1:7" ht="37.5" customHeight="1" x14ac:dyDescent="0.25">
      <c r="A565" s="98" t="str">
        <f>IF(qaNotes!A565="","",qaNotes!A565)</f>
        <v>Associated General Contractors of New York State</v>
      </c>
      <c r="B565" s="127" t="str">
        <f>IF(qaNotes!B565="","",qaNotes!B565)</f>
        <v>NYS HMA Density Testing Inspector Certification Program</v>
      </c>
      <c r="C565" s="109" t="str">
        <f>IF(qaNotes!C565="","",qaNotes!C565)</f>
        <v>D3666 (Asphalt Mixture)</v>
      </c>
      <c r="D565" s="1051" t="str">
        <f>IF(qaNotes!H565="","",qaNotes!H565)</f>
        <v>NY test standards (no AASHTO or ASTM)</v>
      </c>
      <c r="E565" s="1054" t="str">
        <f>IF(qaNotes!I565="","",qaNotes!I565)</f>
        <v>NY test standards (no AASHTO or ASTM)</v>
      </c>
      <c r="F565" s="1054" t="str">
        <f>IF(qaNotes!J565="","",qaNotes!J565)</f>
        <v>NY test standards (no AASHTO or ASTM)</v>
      </c>
      <c r="G565" s="1054" t="str">
        <f>IF(qaNotes!K565="","",qaNotes!K565)</f>
        <v/>
      </c>
    </row>
    <row r="566" spans="1:7" ht="37.5" customHeight="1" thickBot="1" x14ac:dyDescent="0.3">
      <c r="A566" s="86" t="str">
        <f>IF(qaNotes!A566="","",qaNotes!A566)</f>
        <v>Associated General Contractors of New York State</v>
      </c>
      <c r="B566" s="132" t="str">
        <f>IF(qaNotes!B566="","",qaNotes!B566)</f>
        <v>Hot Mix Asphalt Density Inspector Certification Program</v>
      </c>
      <c r="C566" s="112" t="str">
        <f>IF(qaNotes!C566="","",qaNotes!C566)</f>
        <v xml:space="preserve">E329 (Asphalt Mixture)  </v>
      </c>
      <c r="D566" s="1053"/>
      <c r="E566" s="1056"/>
      <c r="F566" s="1056"/>
      <c r="G566" s="1056"/>
    </row>
    <row r="567" spans="1:7" ht="37.5" customHeight="1" x14ac:dyDescent="0.25">
      <c r="A567" s="97" t="str">
        <f>IF(qaNotes!A567="","",qaNotes!A567)</f>
        <v>New York Construction Materials Association QC/QA Technician Certification Program</v>
      </c>
      <c r="B567" s="119" t="str">
        <f>IF(qaNotes!B567="","",qaNotes!B567)</f>
        <v>Certified QC/QA Technician Hot Mix Asphalt</v>
      </c>
      <c r="C567" s="106" t="str">
        <f>IF(qaNotes!C567="","",qaNotes!C567)</f>
        <v>D3666 (Aggregate)</v>
      </c>
      <c r="D567" s="1057" t="str">
        <f>IF(qaNotes!H567="","",qaNotes!H567)</f>
        <v>R90, R76, T27, R66, R97, T312, T166, T209,  T269, NYSDOT Materials Method 5, NYSDOT Materials Procedure 401, and NYSDOT Materials Method 28</v>
      </c>
      <c r="E567" s="1057" t="str">
        <f>IF(qaNotes!I567="","",qaNotes!I567)</f>
        <v>R90, T76, T27, T166, R97, T209, and NYSDOT Materials Procedure 401</v>
      </c>
      <c r="F567" s="1057" t="str">
        <f>IF(qaNotes!J567="","",qaNotes!J567)</f>
        <v/>
      </c>
      <c r="G567" s="1057" t="str">
        <f>IF(qaNotes!K567="","",qaNotes!K567)</f>
        <v/>
      </c>
    </row>
    <row r="568" spans="1:7" ht="37.5" customHeight="1" x14ac:dyDescent="0.25">
      <c r="A568" s="58" t="str">
        <f>IF(qaNotes!A568="","",qaNotes!A568)</f>
        <v xml:space="preserve">New York Construction Materials Association </v>
      </c>
      <c r="B568" s="121" t="str">
        <f>IF(qaNotes!B568="","",qaNotes!B568)</f>
        <v>Certified QC/QA Technician Hot Mix Asphalt</v>
      </c>
      <c r="C568" s="108" t="str">
        <f>IF(qaNotes!C568="","",qaNotes!C568)</f>
        <v>D3666 (Asphalt Mixture)</v>
      </c>
      <c r="D568" s="1061"/>
      <c r="E568" s="1061"/>
      <c r="F568" s="1061"/>
      <c r="G568" s="1061"/>
    </row>
    <row r="569" spans="1:7" ht="37.5" customHeight="1" x14ac:dyDescent="0.25">
      <c r="A569" s="58" t="str">
        <f>IF(qaNotes!A569="","",qaNotes!A569)</f>
        <v xml:space="preserve">New York Construction Materials Association </v>
      </c>
      <c r="B569" s="121" t="str">
        <f>IF(qaNotes!B569="","",qaNotes!B569)</f>
        <v>Certified QC/QA Technician Hot Mix Asphalt</v>
      </c>
      <c r="C569" s="108" t="str">
        <f>IF(qaNotes!C569="","",qaNotes!C569)</f>
        <v>E329 (Aggregate)</v>
      </c>
      <c r="D569" s="1061"/>
      <c r="E569" s="1061"/>
      <c r="F569" s="1061"/>
      <c r="G569" s="1061"/>
    </row>
    <row r="570" spans="1:7" ht="37.5" customHeight="1" thickBot="1" x14ac:dyDescent="0.3">
      <c r="A570" s="58" t="str">
        <f>IF(qaNotes!A570="","",qaNotes!A570)</f>
        <v xml:space="preserve">New York Construction Materials Association </v>
      </c>
      <c r="B570" s="121" t="str">
        <f>IF(qaNotes!B570="","",qaNotes!B570)</f>
        <v>Certified QC/QA Technician Hot Mix Asphalt</v>
      </c>
      <c r="C570" s="11" t="str">
        <f>IF(qaNotes!C570="","",qaNotes!C570)</f>
        <v>E329 (Asphalt Mixture)</v>
      </c>
      <c r="D570" s="1058"/>
      <c r="E570" s="1058"/>
      <c r="F570" s="1058"/>
      <c r="G570" s="1058"/>
    </row>
    <row r="571" spans="1:7" ht="37.5" customHeight="1" thickBot="1" x14ac:dyDescent="0.3">
      <c r="A571" s="77" t="str">
        <f>IF(qaNotes!A571="","",qaNotes!A571)</f>
        <v>North Carolina Department of Transportation</v>
      </c>
      <c r="B571" s="183" t="str">
        <f>IF(qaNotes!B571="","",qaNotes!B571)</f>
        <v>NC DOT Convent. Density Tech</v>
      </c>
      <c r="C571" s="91" t="str">
        <f>IF(qaNotes!C571="","",qaNotes!C571)</f>
        <v>None</v>
      </c>
      <c r="D571" s="265" t="str">
        <f>IF(qaNotes!H571="","",qaNotes!H571)</f>
        <v/>
      </c>
      <c r="E571" s="221" t="str">
        <f>IF(qaNotes!I571="","",qaNotes!I571)</f>
        <v/>
      </c>
      <c r="F571" s="221" t="str">
        <f>IF(qaNotes!J571="","",qaNotes!J571)</f>
        <v/>
      </c>
      <c r="G571" s="221" t="str">
        <f>IF(qaNotes!K571="","",qaNotes!K571)</f>
        <v/>
      </c>
    </row>
    <row r="572" spans="1:7" ht="37.5" customHeight="1" x14ac:dyDescent="0.25">
      <c r="A572" s="79" t="str">
        <f>IF(qaNotes!A572="","",qaNotes!A572)</f>
        <v>North Carolina Department of Transportation</v>
      </c>
      <c r="B572" s="127" t="str">
        <f>IF(qaNotes!B572="","",qaNotes!B572)</f>
        <v>NC DOT Hot Mix Sampling and Testing</v>
      </c>
      <c r="C572" s="109" t="str">
        <f>IF(qaNotes!C572="","",qaNotes!C572)</f>
        <v>D3666 (Aggregate)</v>
      </c>
      <c r="D572" s="1051" t="str">
        <f>IF(qaNotes!H572="","",qaNotes!H572)</f>
        <v>T11, T27, T255, T30, T308, T312, T209, T166, T331, T283, T305, D6857</v>
      </c>
      <c r="E572" s="1054" t="str">
        <f>IF(qaNotes!I572="","",qaNotes!I572)</f>
        <v>T11, T27, T255, T30, T308, T312, T209, T166, T331, T283, T305, D6857</v>
      </c>
      <c r="F572" s="1054" t="str">
        <f>IF(qaNotes!J572="","",qaNotes!J572)</f>
        <v/>
      </c>
      <c r="G572" s="1054" t="str">
        <f>IF(qaNotes!K572="","",qaNotes!K572)</f>
        <v/>
      </c>
    </row>
    <row r="573" spans="1:7" ht="37.5" customHeight="1" x14ac:dyDescent="0.25">
      <c r="A573" s="79" t="str">
        <f>IF(qaNotes!A573="","",qaNotes!A573)</f>
        <v>North Carolina Department of Transportation</v>
      </c>
      <c r="B573" s="132" t="str">
        <f>IF(qaNotes!B573="","",qaNotes!B573)</f>
        <v>NC DOT Hot Mix Sampling and Testing</v>
      </c>
      <c r="C573" s="110" t="str">
        <f>IF(qaNotes!C573="","",qaNotes!C573)</f>
        <v>D3666 (Asphalt Mixture)</v>
      </c>
      <c r="D573" s="1052"/>
      <c r="E573" s="1055"/>
      <c r="F573" s="1055"/>
      <c r="G573" s="1055"/>
    </row>
    <row r="574" spans="1:7" ht="37.5" customHeight="1" x14ac:dyDescent="0.25">
      <c r="A574" s="79" t="str">
        <f>IF(qaNotes!A574="","",qaNotes!A574)</f>
        <v>North Carolina Department of Transportation</v>
      </c>
      <c r="B574" s="132" t="str">
        <f>IF(qaNotes!B574="","",qaNotes!B574)</f>
        <v>NC DOT Hot Mix Sampling and Testing</v>
      </c>
      <c r="C574" s="110" t="str">
        <f>IF(qaNotes!C574="","",qaNotes!C574)</f>
        <v>E329 (Aggregate)</v>
      </c>
      <c r="D574" s="1052"/>
      <c r="E574" s="1055"/>
      <c r="F574" s="1055"/>
      <c r="G574" s="1055"/>
    </row>
    <row r="575" spans="1:7" ht="37.5" customHeight="1" thickBot="1" x14ac:dyDescent="0.3">
      <c r="A575" s="79" t="str">
        <f>IF(qaNotes!A575="","",qaNotes!A575)</f>
        <v>North Carolina Department of Transportation</v>
      </c>
      <c r="B575" s="138" t="str">
        <f>IF(qaNotes!B575="","",qaNotes!B575)</f>
        <v>NC DOT Hot Mix Sampling and Testing</v>
      </c>
      <c r="C575" s="111" t="str">
        <f>IF(qaNotes!C575="","",qaNotes!C575)</f>
        <v>E329 (Asphalt Mixture)</v>
      </c>
      <c r="D575" s="1053"/>
      <c r="E575" s="1056"/>
      <c r="F575" s="1056"/>
      <c r="G575" s="1056"/>
    </row>
    <row r="576" spans="1:7" ht="37.5" customHeight="1" thickBot="1" x14ac:dyDescent="0.3">
      <c r="A576" s="79" t="str">
        <f>IF(qaNotes!A576="","",qaNotes!A576)</f>
        <v>North Carolina Department of Transportation</v>
      </c>
      <c r="B576" s="183" t="str">
        <f>IF(qaNotes!B576="","",qaNotes!B576)</f>
        <v>NC DOT Soils Laboratory, no longer offered</v>
      </c>
      <c r="C576" s="91" t="str">
        <f>IF(qaNotes!C576="","",qaNotes!C576)</f>
        <v>None</v>
      </c>
      <c r="D576" s="265" t="str">
        <f>IF(qaNotes!H576="","",qaNotes!H576)</f>
        <v/>
      </c>
      <c r="E576" s="221" t="str">
        <f>IF(qaNotes!I576="","",qaNotes!I576)</f>
        <v/>
      </c>
      <c r="F576" s="221" t="str">
        <f>IF(qaNotes!J576="","",qaNotes!J576)</f>
        <v/>
      </c>
      <c r="G576" s="221" t="str">
        <f>IF(qaNotes!K576="","",qaNotes!K576)</f>
        <v/>
      </c>
    </row>
    <row r="577" spans="1:7" ht="37.5" customHeight="1" x14ac:dyDescent="0.25">
      <c r="A577" s="79" t="str">
        <f>IF(qaNotes!A577="","",qaNotes!A577)</f>
        <v>North Carolina Department of Transportation</v>
      </c>
      <c r="B577" s="127" t="str">
        <f>IF(qaNotes!B577="","",qaNotes!B577)</f>
        <v>NC DOT QC/QA Aggregate Technician</v>
      </c>
      <c r="C577" s="109" t="str">
        <f>IF(qaNotes!C577="","",qaNotes!C577)</f>
        <v>D3666 (Aggregate)</v>
      </c>
      <c r="D577" s="1051" t="str">
        <f>IF(qaNotes!H577="","",qaNotes!H577)</f>
        <v>T11, T27</v>
      </c>
      <c r="E577" s="1054" t="str">
        <f>IF(qaNotes!I577="","",qaNotes!I577)</f>
        <v>T11, T27</v>
      </c>
      <c r="F577" s="1054" t="str">
        <f>IF(qaNotes!J577="","",qaNotes!J577)</f>
        <v/>
      </c>
      <c r="G577" s="1054" t="str">
        <f>IF(qaNotes!K577="","",qaNotes!K577)</f>
        <v/>
      </c>
    </row>
    <row r="578" spans="1:7" ht="37.5" customHeight="1" thickBot="1" x14ac:dyDescent="0.3">
      <c r="A578" s="79" t="str">
        <f>IF(qaNotes!A578="","",qaNotes!A578)</f>
        <v>North Carolina Department of Transportation</v>
      </c>
      <c r="B578" s="138" t="str">
        <f>IF(qaNotes!B578="","",qaNotes!B578)</f>
        <v>NC DOT QC/QA Aggregate Technician</v>
      </c>
      <c r="C578" s="111" t="str">
        <f>IF(qaNotes!C578="","",qaNotes!C578)</f>
        <v>E329 (Aggregate)</v>
      </c>
      <c r="D578" s="1053"/>
      <c r="E578" s="1056"/>
      <c r="F578" s="1056"/>
      <c r="G578" s="1056"/>
    </row>
    <row r="579" spans="1:7" ht="37.5" customHeight="1" thickBot="1" x14ac:dyDescent="0.3">
      <c r="A579" s="79" t="str">
        <f>IF(qaNotes!A579="","",qaNotes!A579)</f>
        <v>North Carolina Department of Transportation</v>
      </c>
      <c r="B579" s="183" t="str">
        <f>IF(qaNotes!B579="","",qaNotes!B579)</f>
        <v>NCDOT QMS Roadway Technician</v>
      </c>
      <c r="C579" s="91" t="str">
        <f>IF(qaNotes!C579="","",qaNotes!C579)</f>
        <v>None</v>
      </c>
      <c r="D579" s="265" t="str">
        <f>IF(qaNotes!H579="","",qaNotes!H579)</f>
        <v/>
      </c>
      <c r="E579" s="221" t="str">
        <f>IF(qaNotes!I579="","",qaNotes!I579)</f>
        <v/>
      </c>
      <c r="F579" s="221" t="str">
        <f>IF(qaNotes!J579="","",qaNotes!J579)</f>
        <v/>
      </c>
      <c r="G579" s="221" t="str">
        <f>IF(qaNotes!K579="","",qaNotes!K579)</f>
        <v/>
      </c>
    </row>
    <row r="580" spans="1:7" ht="37.5" customHeight="1" x14ac:dyDescent="0.25">
      <c r="A580" s="79" t="str">
        <f>IF(qaNotes!A580="","",qaNotes!A580)</f>
        <v>North Carolina Department of Transportation</v>
      </c>
      <c r="B580" s="127" t="str">
        <f>IF(qaNotes!B580="","",qaNotes!B580)</f>
        <v>Asphalt Level (QMS) 1 Plant</v>
      </c>
      <c r="C580" s="109" t="str">
        <f>IF(qaNotes!C580="","",qaNotes!C580)</f>
        <v>D3666 (Aggregate)</v>
      </c>
      <c r="D580" s="1051" t="str">
        <f>IF(qaNotes!H580="","",qaNotes!H580)</f>
        <v>T11, T27, T255, T30, T308, T312, T209, D6857, T166, T331, T283, and T305</v>
      </c>
      <c r="E580" s="1054" t="str">
        <f>IF(qaNotes!I580="","",qaNotes!I580)</f>
        <v>T11, T27, T255, T30, T308, T312, T209, D6857, T166, T331, T283, and T305</v>
      </c>
      <c r="F580" s="1054" t="str">
        <f>IF(qaNotes!J580="","",qaNotes!J580)</f>
        <v/>
      </c>
      <c r="G580" s="1054" t="str">
        <f>IF(qaNotes!K580="","",qaNotes!K580)</f>
        <v/>
      </c>
    </row>
    <row r="581" spans="1:7" ht="37.5" customHeight="1" x14ac:dyDescent="0.25">
      <c r="A581" s="79" t="str">
        <f>IF(qaNotes!A581="","",qaNotes!A581)</f>
        <v>North Carolina Department of Transportation</v>
      </c>
      <c r="B581" s="132" t="str">
        <f>IF(qaNotes!B581="","",qaNotes!B581)</f>
        <v>Asphalt Level (QMS) 1 Plant</v>
      </c>
      <c r="C581" s="110" t="str">
        <f>IF(qaNotes!C581="","",qaNotes!C581)</f>
        <v>D3666 (Asphalt Mixture)</v>
      </c>
      <c r="D581" s="1052"/>
      <c r="E581" s="1055"/>
      <c r="F581" s="1055"/>
      <c r="G581" s="1055"/>
    </row>
    <row r="582" spans="1:7" ht="37.5" customHeight="1" x14ac:dyDescent="0.25">
      <c r="A582" s="79" t="str">
        <f>IF(qaNotes!A582="","",qaNotes!A582)</f>
        <v>North Carolina Department of Transportation</v>
      </c>
      <c r="B582" s="132" t="str">
        <f>IF(qaNotes!B582="","",qaNotes!B582)</f>
        <v>Asphalt Level (QMS) 1 Plant</v>
      </c>
      <c r="C582" s="110" t="str">
        <f>IF(qaNotes!C582="","",qaNotes!C582)</f>
        <v>E329 (Aggregate)</v>
      </c>
      <c r="D582" s="1052"/>
      <c r="E582" s="1055"/>
      <c r="F582" s="1055"/>
      <c r="G582" s="1055"/>
    </row>
    <row r="583" spans="1:7" ht="37.5" customHeight="1" thickBot="1" x14ac:dyDescent="0.3">
      <c r="A583" s="79" t="str">
        <f>IF(qaNotes!A583="","",qaNotes!A583)</f>
        <v>North Carolina Department of Transportation</v>
      </c>
      <c r="B583" s="138" t="str">
        <f>IF(qaNotes!B583="","",qaNotes!B583)</f>
        <v>Asphalt Level (QMS) 1 Plant</v>
      </c>
      <c r="C583" s="111" t="str">
        <f>IF(qaNotes!C583="","",qaNotes!C583)</f>
        <v>E329 (Asphalt Mixture)</v>
      </c>
      <c r="D583" s="1053"/>
      <c r="E583" s="1056"/>
      <c r="F583" s="1056"/>
      <c r="G583" s="1056"/>
    </row>
    <row r="584" spans="1:7" ht="37.5" customHeight="1" thickBot="1" x14ac:dyDescent="0.3">
      <c r="A584" s="79" t="str">
        <f>IF(qaNotes!A584="","",qaNotes!A584)</f>
        <v>North Carolina Department of Transportation</v>
      </c>
      <c r="B584" s="183" t="str">
        <f>IF(qaNotes!B584="","",qaNotes!B584)</f>
        <v>Asphalt Level 2 Plant</v>
      </c>
      <c r="C584" s="91" t="str">
        <f>IF(qaNotes!C584="","",qaNotes!C584)</f>
        <v>None</v>
      </c>
      <c r="D584" s="265" t="str">
        <f>IF(qaNotes!H584="","",qaNotes!H584)</f>
        <v/>
      </c>
      <c r="E584" s="221" t="str">
        <f>IF(qaNotes!I584="","",qaNotes!I584)</f>
        <v/>
      </c>
      <c r="F584" s="221" t="str">
        <f>IF(qaNotes!J584="","",qaNotes!J584)</f>
        <v/>
      </c>
      <c r="G584" s="221" t="str">
        <f>IF(qaNotes!K584="","",qaNotes!K584)</f>
        <v/>
      </c>
    </row>
    <row r="585" spans="1:7" ht="37.5" customHeight="1" thickBot="1" x14ac:dyDescent="0.3">
      <c r="A585" s="79" t="str">
        <f>IF(qaNotes!A585="","",qaNotes!A585)</f>
        <v>North Carolina Department of Transportation</v>
      </c>
      <c r="B585" s="183" t="str">
        <f>IF(qaNotes!B585="","",qaNotes!B585)</f>
        <v>Asphalt Mix Design</v>
      </c>
      <c r="C585" s="91" t="str">
        <f>IF(qaNotes!C585="","",qaNotes!C585)</f>
        <v>None</v>
      </c>
      <c r="D585" s="265" t="str">
        <f>IF(qaNotes!H585="","",qaNotes!H585)</f>
        <v/>
      </c>
      <c r="E585" s="221" t="str">
        <f>IF(qaNotes!I585="","",qaNotes!I585)</f>
        <v/>
      </c>
      <c r="F585" s="221" t="str">
        <f>IF(qaNotes!J585="","",qaNotes!J585)</f>
        <v/>
      </c>
      <c r="G585" s="221" t="str">
        <f>IF(qaNotes!K585="","",qaNotes!K585)</f>
        <v/>
      </c>
    </row>
    <row r="586" spans="1:7" ht="37.5" customHeight="1" thickBot="1" x14ac:dyDescent="0.3">
      <c r="A586" s="79" t="str">
        <f>IF(qaNotes!A586="","",qaNotes!A586)</f>
        <v>North Carolina Department of Transportation</v>
      </c>
      <c r="B586" s="183" t="str">
        <f>IF(qaNotes!B586="","",qaNotes!B586)</f>
        <v>Asphalt Density Gauge</v>
      </c>
      <c r="C586" s="91" t="str">
        <f>IF(qaNotes!C586="","",qaNotes!C586)</f>
        <v>None</v>
      </c>
      <c r="D586" s="265" t="str">
        <f>IF(qaNotes!H586="","",qaNotes!H586)</f>
        <v/>
      </c>
      <c r="E586" s="221" t="str">
        <f>IF(qaNotes!I586="","",qaNotes!I586)</f>
        <v/>
      </c>
      <c r="F586" s="221" t="str">
        <f>IF(qaNotes!J586="","",qaNotes!J586)</f>
        <v/>
      </c>
      <c r="G586" s="221" t="str">
        <f>IF(qaNotes!K586="","",qaNotes!K586)</f>
        <v/>
      </c>
    </row>
    <row r="587" spans="1:7" ht="37.5" customHeight="1" thickBot="1" x14ac:dyDescent="0.3">
      <c r="A587" s="79" t="str">
        <f>IF(qaNotes!A587="","",qaNotes!A587)</f>
        <v>North Carolina Department of Transportation</v>
      </c>
      <c r="B587" s="127" t="str">
        <f>IF(qaNotes!B587="","",qaNotes!B587)</f>
        <v>Concrete</v>
      </c>
      <c r="C587" s="78" t="str">
        <f>IF(qaNotes!C587="","",qaNotes!C587)</f>
        <v>None</v>
      </c>
      <c r="D587" s="265" t="str">
        <f>IF(qaNotes!H587="","",qaNotes!H587)</f>
        <v/>
      </c>
      <c r="E587" s="221" t="str">
        <f>IF(qaNotes!I587="","",qaNotes!I587)</f>
        <v/>
      </c>
      <c r="F587" s="221" t="str">
        <f>IF(qaNotes!J587="","",qaNotes!J587)</f>
        <v/>
      </c>
      <c r="G587" s="221" t="str">
        <f>IF(qaNotes!K587="","",qaNotes!K587)</f>
        <v/>
      </c>
    </row>
    <row r="588" spans="1:7" ht="37.5" customHeight="1" x14ac:dyDescent="0.25">
      <c r="A588" s="87" t="str">
        <f>IF(qaNotes!A588="","",qaNotes!A588)</f>
        <v>North Dakota Department of Transportation</v>
      </c>
      <c r="B588" s="119" t="str">
        <f>IF(qaNotes!B588="","",qaNotes!B588)</f>
        <v>ND DOT Aggregate Field Lab</v>
      </c>
      <c r="C588" s="106" t="str">
        <f>IF(qaNotes!C588="","",qaNotes!C588)</f>
        <v>D3666 (Aggregate)</v>
      </c>
      <c r="D588" s="1057" t="str">
        <f>IF(qaNotes!H588="","",qaNotes!H588)</f>
        <v>T2, T11, T27, R76, T255, T113, T176, T304, D4791, NDDOT 4</v>
      </c>
      <c r="E588" s="1059" t="str">
        <f>IF(qaNotes!I588="","",qaNotes!I588)</f>
        <v>T2, T11, T27, R76, T255, T113, T176, T304, D4791, NDDOT 4</v>
      </c>
      <c r="F588" s="1059" t="str">
        <f>IF(qaNotes!J588="","",qaNotes!J588)</f>
        <v>Same as initial</v>
      </c>
      <c r="G588" s="1059" t="str">
        <f>IF(qaNotes!K588="","",qaNotes!K588)</f>
        <v>Same as initial</v>
      </c>
    </row>
    <row r="589" spans="1:7" ht="37.5" customHeight="1" thickBot="1" x14ac:dyDescent="0.3">
      <c r="A589" s="58" t="str">
        <f>IF(qaNotes!A589="","",qaNotes!A589)</f>
        <v>North Dakota Department of Transportation</v>
      </c>
      <c r="B589" s="118" t="str">
        <f>IF(qaNotes!B589="","",qaNotes!B589)</f>
        <v>ND DOT Aggregate Field Lab</v>
      </c>
      <c r="C589" s="107" t="str">
        <f>IF(qaNotes!C589="","",qaNotes!C589)</f>
        <v>E329 (Aggregate)</v>
      </c>
      <c r="D589" s="1058"/>
      <c r="E589" s="1060"/>
      <c r="F589" s="1060"/>
      <c r="G589" s="1060"/>
    </row>
    <row r="590" spans="1:7" ht="37.5" customHeight="1" x14ac:dyDescent="0.25">
      <c r="A590" s="58" t="str">
        <f>IF(qaNotes!A590="","",qaNotes!A590)</f>
        <v>North Dakota Department of Transportation</v>
      </c>
      <c r="B590" s="119" t="str">
        <f>IF(qaNotes!B590="","",qaNotes!B590)</f>
        <v>ND DOT Aggregate Sampling Technician</v>
      </c>
      <c r="C590" s="106" t="str">
        <f>IF(qaNotes!C590="","",qaNotes!C590)</f>
        <v>D3666 (Aggregate)</v>
      </c>
      <c r="D590" s="1057" t="str">
        <f>IF(qaNotes!H590="","",qaNotes!H590)</f>
        <v>T2, R76</v>
      </c>
      <c r="E590" s="1059" t="str">
        <f>IF(qaNotes!I590="","",qaNotes!I590)</f>
        <v>T2, R76</v>
      </c>
      <c r="F590" s="1059" t="str">
        <f>IF(qaNotes!J590="","",qaNotes!J590)</f>
        <v>Same as initial</v>
      </c>
      <c r="G590" s="1059" t="str">
        <f>IF(qaNotes!K590="","",qaNotes!K590)</f>
        <v>Same as intial</v>
      </c>
    </row>
    <row r="591" spans="1:7" ht="37.5" customHeight="1" thickBot="1" x14ac:dyDescent="0.3">
      <c r="A591" s="58" t="str">
        <f>IF(qaNotes!A591="","",qaNotes!A591)</f>
        <v>North Dakota Department of Transportation</v>
      </c>
      <c r="B591" s="118" t="str">
        <f>IF(qaNotes!B591="","",qaNotes!B591)</f>
        <v>ND DOT Aggregate Sampling Technician</v>
      </c>
      <c r="C591" s="107" t="str">
        <f>IF(qaNotes!C591="","",qaNotes!C591)</f>
        <v>E329 (Aggregate)</v>
      </c>
      <c r="D591" s="1058"/>
      <c r="E591" s="1060"/>
      <c r="F591" s="1060"/>
      <c r="G591" s="1060"/>
    </row>
    <row r="592" spans="1:7" ht="37.5" customHeight="1" x14ac:dyDescent="0.25">
      <c r="A592" s="58" t="str">
        <f>IF(qaNotes!A592="","",qaNotes!A592)</f>
        <v>North Dakota Department of Transportation</v>
      </c>
      <c r="B592" s="119" t="str">
        <f>IF(qaNotes!B592="","",qaNotes!B592)</f>
        <v>ND DOT Aggregate Field/Gradations</v>
      </c>
      <c r="C592" s="106" t="str">
        <f>IF(qaNotes!C592="","",qaNotes!C592)</f>
        <v>D3666 (Aggregate)</v>
      </c>
      <c r="D592" s="1057" t="str">
        <f>IF(qaNotes!H592="","",qaNotes!H592)</f>
        <v>T2, T11, T27, R76, T255</v>
      </c>
      <c r="E592" s="1059" t="str">
        <f>IF(qaNotes!I592="","",qaNotes!I592)</f>
        <v>T2, T11, T27, R76, T255</v>
      </c>
      <c r="F592" s="1059" t="str">
        <f>IF(qaNotes!J592="","",qaNotes!J592)</f>
        <v>Same as initial</v>
      </c>
      <c r="G592" s="1059" t="str">
        <f>IF(qaNotes!K592="","",qaNotes!K592)</f>
        <v>Same as initial</v>
      </c>
    </row>
    <row r="593" spans="1:7" ht="37.5" customHeight="1" thickBot="1" x14ac:dyDescent="0.3">
      <c r="A593" s="58" t="str">
        <f>IF(qaNotes!A593="","",qaNotes!A593)</f>
        <v>North Dakota Department of Transportation</v>
      </c>
      <c r="B593" s="118" t="str">
        <f>IF(qaNotes!B593="","",qaNotes!B593)</f>
        <v>ND DOT Aggregate Field/Gradations</v>
      </c>
      <c r="C593" s="107" t="str">
        <f>IF(qaNotes!C593="","",qaNotes!C593)</f>
        <v>E329 (Aggregate)</v>
      </c>
      <c r="D593" s="1058"/>
      <c r="E593" s="1060"/>
      <c r="F593" s="1060"/>
      <c r="G593" s="1060"/>
    </row>
    <row r="594" spans="1:7" ht="37.5" customHeight="1" x14ac:dyDescent="0.25">
      <c r="A594" s="58" t="str">
        <f>IF(qaNotes!A594="","",qaNotes!A594)</f>
        <v>North Dakota Department of Transportation</v>
      </c>
      <c r="B594" s="119" t="str">
        <f>IF(qaNotes!B594="","",qaNotes!B594)</f>
        <v>ND DOT Aggregate Designer</v>
      </c>
      <c r="C594" s="106" t="str">
        <f>IF(qaNotes!C594="","",qaNotes!C594)</f>
        <v>C1077 (Aggregate)</v>
      </c>
      <c r="D594" s="1057" t="str">
        <f>IF(qaNotes!H594="","",qaNotes!H594)</f>
        <v>T2, T11, T27, R76, T255, T113, T176, T304, D4791, NDDOT 4, T84, T85</v>
      </c>
      <c r="E594" s="1057" t="str">
        <f>IF(qaNotes!I594="","",qaNotes!I594)</f>
        <v>T2, T11, T27, R76, T255, T113, T176, T304, D4791, NDDOT 4, T84, T85</v>
      </c>
      <c r="F594" s="1057" t="str">
        <f>IF(qaNotes!J594="","",qaNotes!J594)</f>
        <v>Same as initial</v>
      </c>
      <c r="G594" s="1057" t="str">
        <f>IF(qaNotes!K594="","",qaNotes!K594)</f>
        <v>Same as initial</v>
      </c>
    </row>
    <row r="595" spans="1:7" ht="37.5" customHeight="1" x14ac:dyDescent="0.25">
      <c r="A595" s="58" t="str">
        <f>IF(qaNotes!A595="","",qaNotes!A595)</f>
        <v>North Dakota Department of Transportation</v>
      </c>
      <c r="B595" s="121" t="str">
        <f>IF(qaNotes!B595="","",qaNotes!B595)</f>
        <v>ND DOT Aggregate Designer</v>
      </c>
      <c r="C595" s="108" t="str">
        <f>IF(qaNotes!C595="","",qaNotes!C595)</f>
        <v>D3666 (Aggregate)</v>
      </c>
      <c r="D595" s="1061"/>
      <c r="E595" s="1061"/>
      <c r="F595" s="1061"/>
      <c r="G595" s="1061"/>
    </row>
    <row r="596" spans="1:7" ht="37.5" customHeight="1" thickBot="1" x14ac:dyDescent="0.3">
      <c r="A596" s="58" t="str">
        <f>IF(qaNotes!A596="","",qaNotes!A596)</f>
        <v>North Dakota Department of Transportation</v>
      </c>
      <c r="B596" s="118" t="str">
        <f>IF(qaNotes!B596="","",qaNotes!B596)</f>
        <v>ND DOT Aggregate Designer</v>
      </c>
      <c r="C596" s="107" t="str">
        <f>IF(qaNotes!C596="","",qaNotes!C596)</f>
        <v>E329 (Aggregate)</v>
      </c>
      <c r="D596" s="1058"/>
      <c r="E596" s="1058"/>
      <c r="F596" s="1058"/>
      <c r="G596" s="1058"/>
    </row>
    <row r="597" spans="1:7" ht="37.5" customHeight="1" x14ac:dyDescent="0.25">
      <c r="A597" s="58" t="str">
        <f>IF(qaNotes!A597="","",qaNotes!A597)</f>
        <v>North Dakota Department of Transportation</v>
      </c>
      <c r="B597" s="119" t="str">
        <f>IF(qaNotes!B597="","",qaNotes!B597)</f>
        <v>ND DOT Asphalt Mix Tester</v>
      </c>
      <c r="C597" s="106" t="str">
        <f>IF(qaNotes!C597="","",qaNotes!C597)</f>
        <v>D3666 (Asphalt Mixture)</v>
      </c>
      <c r="D597" s="1057" t="str">
        <f>IF(qaNotes!H597="","",qaNotes!H597)</f>
        <v>T166, T209, T312, NDDOT 5</v>
      </c>
      <c r="E597" s="1057" t="str">
        <f>IF(qaNotes!I597="","",qaNotes!I597)</f>
        <v>T166, T209, T312, NDDOT 5</v>
      </c>
      <c r="F597" s="1057" t="str">
        <f>IF(qaNotes!J597="","",qaNotes!J597)</f>
        <v>Same as initial</v>
      </c>
      <c r="G597" s="1057" t="str">
        <f>IF(qaNotes!K597="","",qaNotes!K597)</f>
        <v>Same as initial</v>
      </c>
    </row>
    <row r="598" spans="1:7" ht="37.5" customHeight="1" thickBot="1" x14ac:dyDescent="0.3">
      <c r="A598" s="58" t="str">
        <f>IF(qaNotes!A598="","",qaNotes!A598)</f>
        <v>North Dakota Department of Transportation</v>
      </c>
      <c r="B598" s="118" t="str">
        <f>IF(qaNotes!B598="","",qaNotes!B598)</f>
        <v>ND DOT Asphalt Mix Tester</v>
      </c>
      <c r="C598" s="107" t="str">
        <f>IF(qaNotes!C598="","",qaNotes!C598)</f>
        <v>E329 (Asphalt Mixture)</v>
      </c>
      <c r="D598" s="1058"/>
      <c r="E598" s="1058"/>
      <c r="F598" s="1058"/>
      <c r="G598" s="1058"/>
    </row>
    <row r="599" spans="1:7" ht="37.5" customHeight="1" thickBot="1" x14ac:dyDescent="0.3">
      <c r="A599" s="58" t="str">
        <f>IF(qaNotes!A599="","",qaNotes!A599)</f>
        <v>North Dakota Department of Transportation</v>
      </c>
      <c r="B599" s="18" t="str">
        <f>IF(qaNotes!B599="","",qaNotes!B599)</f>
        <v>ND DOT Asphalt Mix Controller</v>
      </c>
      <c r="C599" s="76" t="str">
        <f>IF(qaNotes!C599="","",qaNotes!C599)</f>
        <v>None</v>
      </c>
      <c r="D599" s="260" t="str">
        <f>IF(qaNotes!H599="","",qaNotes!H599)</f>
        <v/>
      </c>
      <c r="E599" s="21" t="str">
        <f>IF(qaNotes!I599="","",qaNotes!I599)</f>
        <v/>
      </c>
      <c r="F599" s="21" t="str">
        <f>IF(qaNotes!J599="","",qaNotes!J599)</f>
        <v/>
      </c>
      <c r="G599" s="21" t="str">
        <f>IF(qaNotes!K599="","",qaNotes!K599)</f>
        <v/>
      </c>
    </row>
    <row r="600" spans="1:7" ht="37.5" customHeight="1" thickBot="1" x14ac:dyDescent="0.3">
      <c r="A600" s="58" t="str">
        <f>IF(qaNotes!A600="","",qaNotes!A600)</f>
        <v>North Dakota Department of Transportation</v>
      </c>
      <c r="B600" s="18" t="str">
        <f>IF(qaNotes!B600="","",qaNotes!B600)</f>
        <v>ND DOT Asphalt Pavement Inspector</v>
      </c>
      <c r="C600" s="76" t="str">
        <f>IF(qaNotes!C600="","",qaNotes!C600)</f>
        <v>None</v>
      </c>
      <c r="D600" s="260" t="str">
        <f>IF(qaNotes!H600="","",qaNotes!H600)</f>
        <v/>
      </c>
      <c r="E600" s="21" t="str">
        <f>IF(qaNotes!I600="","",qaNotes!I600)</f>
        <v/>
      </c>
      <c r="F600" s="21" t="str">
        <f>IF(qaNotes!J600="","",qaNotes!J600)</f>
        <v/>
      </c>
      <c r="G600" s="21" t="str">
        <f>IF(qaNotes!K600="","",qaNotes!K600)</f>
        <v/>
      </c>
    </row>
    <row r="601" spans="1:7" ht="37.5" customHeight="1" thickBot="1" x14ac:dyDescent="0.3">
      <c r="A601" s="58" t="str">
        <f>IF(qaNotes!A601="","",qaNotes!A601)</f>
        <v>North Dakota Department of Transportation</v>
      </c>
      <c r="B601" s="18" t="str">
        <f>IF(qaNotes!B601="","",qaNotes!B601)</f>
        <v>ND DOT QA/QC</v>
      </c>
      <c r="C601" s="76" t="str">
        <f>IF(qaNotes!C601="","",qaNotes!C601)</f>
        <v>None</v>
      </c>
      <c r="D601" s="260" t="str">
        <f>IF(qaNotes!H601="","",qaNotes!H601)</f>
        <v/>
      </c>
      <c r="E601" s="21" t="str">
        <f>IF(qaNotes!I601="","",qaNotes!I601)</f>
        <v/>
      </c>
      <c r="F601" s="21" t="str">
        <f>IF(qaNotes!J601="","",qaNotes!J601)</f>
        <v/>
      </c>
      <c r="G601" s="21" t="str">
        <f>IF(qaNotes!K601="","",qaNotes!K601)</f>
        <v/>
      </c>
    </row>
    <row r="602" spans="1:7" ht="37.5" customHeight="1" thickBot="1" x14ac:dyDescent="0.3">
      <c r="A602" s="58" t="str">
        <f>IF(qaNotes!A602="","",qaNotes!A602)</f>
        <v>North Dakota Department of Transportation</v>
      </c>
      <c r="B602" s="18" t="str">
        <f>IF(qaNotes!B602="","",qaNotes!B602)</f>
        <v>ND DOT Concrete Field Tester</v>
      </c>
      <c r="C602" s="76" t="str">
        <f>IF(qaNotes!C602="","",qaNotes!C602)</f>
        <v>None</v>
      </c>
      <c r="D602" s="260" t="str">
        <f>IF(qaNotes!H602="","",qaNotes!H602)</f>
        <v/>
      </c>
      <c r="E602" s="21" t="str">
        <f>IF(qaNotes!I602="","",qaNotes!I602)</f>
        <v/>
      </c>
      <c r="F602" s="21" t="str">
        <f>IF(qaNotes!J602="","",qaNotes!J602)</f>
        <v/>
      </c>
      <c r="G602" s="21" t="str">
        <f>IF(qaNotes!K602="","",qaNotes!K602)</f>
        <v/>
      </c>
    </row>
    <row r="603" spans="1:7" ht="37.5" customHeight="1" x14ac:dyDescent="0.25">
      <c r="A603" s="58" t="str">
        <f>IF(qaNotes!A603="","",qaNotes!A603)</f>
        <v>North Dakota Department of Transportation</v>
      </c>
      <c r="B603" s="119" t="str">
        <f>IF(qaNotes!B603="","",qaNotes!B603)</f>
        <v>ND DOT Soil Field Tester</v>
      </c>
      <c r="C603" s="106" t="str">
        <f>IF(qaNotes!C603="","",qaNotes!C603)</f>
        <v>D3740 (Soil)</v>
      </c>
      <c r="D603" s="1057" t="str">
        <f>IF(qaNotes!H603="","",qaNotes!H603)</f>
        <v>T99, T180, T191, T217, T265, D2167, D4643</v>
      </c>
      <c r="E603" s="1059" t="str">
        <f>IF(qaNotes!I603="","",qaNotes!I603)</f>
        <v>T99, T180, T191, T217, T265, D2167, D4643</v>
      </c>
      <c r="F603" s="1059" t="str">
        <f>IF(qaNotes!J603="","",qaNotes!J603)</f>
        <v>Same as initial</v>
      </c>
      <c r="G603" s="1059" t="str">
        <f>IF(qaNotes!K603="","",qaNotes!K603)</f>
        <v>Same as initial</v>
      </c>
    </row>
    <row r="604" spans="1:7" ht="37.5" customHeight="1" thickBot="1" x14ac:dyDescent="0.3">
      <c r="A604" s="58" t="str">
        <f>IF(qaNotes!A604="","",qaNotes!A604)</f>
        <v>North Dakota Department of Transportation</v>
      </c>
      <c r="B604" s="121" t="str">
        <f>IF(qaNotes!B604="","",qaNotes!B604)</f>
        <v>ND DOT Soil Field Tester</v>
      </c>
      <c r="C604" s="11" t="str">
        <f>IF(qaNotes!C604="","",qaNotes!C604)</f>
        <v>E329 (Soil)</v>
      </c>
      <c r="D604" s="1058"/>
      <c r="E604" s="1060"/>
      <c r="F604" s="1060"/>
      <c r="G604" s="1060"/>
    </row>
    <row r="605" spans="1:7" ht="37.5" customHeight="1" x14ac:dyDescent="0.25">
      <c r="A605" s="77" t="str">
        <f>IF(qaNotes!A605="","",qaNotes!A605)</f>
        <v>Ohio Department of Transporation</v>
      </c>
      <c r="B605" s="127" t="str">
        <f>IF(qaNotes!B605="","",qaNotes!B605)</f>
        <v>OH DOTLevel II Aggregate</v>
      </c>
      <c r="C605" s="109" t="str">
        <f>IF(qaNotes!C605="","",qaNotes!C605)</f>
        <v>D3666 (Aggregate)</v>
      </c>
      <c r="D605" s="1051" t="str">
        <f>IF(qaNotes!H605="","",qaNotes!H605)</f>
        <v>T2, T248, T11, T27, T19, D5821</v>
      </c>
      <c r="E605" s="1054" t="str">
        <f>IF(qaNotes!I605="","",qaNotes!I605)</f>
        <v>T2, T248, T11, T27, T19, D5821</v>
      </c>
      <c r="F605" s="1054" t="str">
        <f>IF(qaNotes!J605="","",qaNotes!J605)</f>
        <v/>
      </c>
      <c r="G605" s="1054" t="str">
        <f>IF(qaNotes!K605="","",qaNotes!K605)</f>
        <v/>
      </c>
    </row>
    <row r="606" spans="1:7" ht="37.5" customHeight="1" thickBot="1" x14ac:dyDescent="0.3">
      <c r="A606" s="79" t="str">
        <f>IF(qaNotes!A606="","",qaNotes!A606)</f>
        <v>Ohio Department of Transporation</v>
      </c>
      <c r="B606" s="138" t="str">
        <f>IF(qaNotes!B606="","",qaNotes!B606)</f>
        <v>OH DOTLevel II Aggregate</v>
      </c>
      <c r="C606" s="111" t="str">
        <f>IF(qaNotes!C606="","",qaNotes!C606)</f>
        <v>E329 (Aggregate)</v>
      </c>
      <c r="D606" s="1053"/>
      <c r="E606" s="1056"/>
      <c r="F606" s="1056"/>
      <c r="G606" s="1056"/>
    </row>
    <row r="607" spans="1:7" ht="37.5" customHeight="1" x14ac:dyDescent="0.25">
      <c r="A607" s="79" t="str">
        <f>IF(qaNotes!A607="","",qaNotes!A607)</f>
        <v>Ohio Department of Transporation</v>
      </c>
      <c r="B607" s="127" t="str">
        <f>IF(qaNotes!B607="","",qaNotes!B607)</f>
        <v>OH DOT Level III Aggregate</v>
      </c>
      <c r="C607" s="109" t="str">
        <f>IF(qaNotes!C607="","",qaNotes!C607)</f>
        <v>C1077 (Aggregate)</v>
      </c>
      <c r="D607" s="1051" t="str">
        <f>IF(qaNotes!H607="","",qaNotes!H607)</f>
        <v>T104, T176, D4791, T304, T84, T85, T96, T327</v>
      </c>
      <c r="E607" s="1051" t="str">
        <f>IF(qaNotes!I607="","",qaNotes!I607)</f>
        <v>T104, T176, D4791, T304, T84, T85, T96, T327</v>
      </c>
      <c r="F607" s="1051" t="str">
        <f>IF(qaNotes!J607="","",qaNotes!J607)</f>
        <v/>
      </c>
      <c r="G607" s="1051" t="str">
        <f>IF(qaNotes!K607="","",qaNotes!K607)</f>
        <v/>
      </c>
    </row>
    <row r="608" spans="1:7" ht="37.5" customHeight="1" x14ac:dyDescent="0.25">
      <c r="A608" s="79" t="str">
        <f>IF(qaNotes!A608="","",qaNotes!A608)</f>
        <v>Ohio Department of Transporation</v>
      </c>
      <c r="B608" s="132" t="str">
        <f>IF(qaNotes!B608="","",qaNotes!B608)</f>
        <v>OH DOT Level III Aggregate</v>
      </c>
      <c r="C608" s="110" t="str">
        <f>IF(qaNotes!C608="","",qaNotes!C608)</f>
        <v>D3666 (Aggregate)</v>
      </c>
      <c r="D608" s="1052"/>
      <c r="E608" s="1052"/>
      <c r="F608" s="1052"/>
      <c r="G608" s="1052"/>
    </row>
    <row r="609" spans="1:7" ht="37.5" customHeight="1" thickBot="1" x14ac:dyDescent="0.3">
      <c r="A609" s="79" t="str">
        <f>IF(qaNotes!A609="","",qaNotes!A609)</f>
        <v>Ohio Department of Transporation</v>
      </c>
      <c r="B609" s="138" t="str">
        <f>IF(qaNotes!B609="","",qaNotes!B609)</f>
        <v>OH DOT Level III Aggregate</v>
      </c>
      <c r="C609" s="111" t="str">
        <f>IF(qaNotes!C609="","",qaNotes!C609)</f>
        <v>E329 (Aggregate)</v>
      </c>
      <c r="D609" s="1053"/>
      <c r="E609" s="1053"/>
      <c r="F609" s="1053"/>
      <c r="G609" s="1053"/>
    </row>
    <row r="610" spans="1:7" ht="37.5" customHeight="1" x14ac:dyDescent="0.25">
      <c r="A610" s="79" t="str">
        <f>IF(qaNotes!A610="","",qaNotes!A610)</f>
        <v>Ohio Department of Transporation</v>
      </c>
      <c r="B610" s="127" t="str">
        <f>IF(qaNotes!B610="","",qaNotes!B610)</f>
        <v>OH DOT Level II QC Technician</v>
      </c>
      <c r="C610" s="109" t="str">
        <f>IF(qaNotes!C610="","",qaNotes!C610)</f>
        <v>D3666 (Aggregate)</v>
      </c>
      <c r="D610" s="1051" t="str">
        <f>IF(qaNotes!H610="","",qaNotes!H610)</f>
        <v>T164, T30, D2950, T209, T166</v>
      </c>
      <c r="E610" s="1051" t="str">
        <f>IF(qaNotes!I610="","",qaNotes!I610)</f>
        <v>T164, T30, D2950, T209, T166</v>
      </c>
      <c r="F610" s="1051" t="str">
        <f>IF(qaNotes!J610="","",qaNotes!J610)</f>
        <v/>
      </c>
      <c r="G610" s="1051" t="str">
        <f>IF(qaNotes!K610="","",qaNotes!K610)</f>
        <v/>
      </c>
    </row>
    <row r="611" spans="1:7" ht="37.5" customHeight="1" x14ac:dyDescent="0.25">
      <c r="A611" s="79" t="str">
        <f>IF(qaNotes!A611="","",qaNotes!A611)</f>
        <v>Ohio Department of Transporation</v>
      </c>
      <c r="B611" s="132" t="str">
        <f>IF(qaNotes!B611="","",qaNotes!B611)</f>
        <v>OH DOT Level II QC Technician</v>
      </c>
      <c r="C611" s="110" t="str">
        <f>IF(qaNotes!C611="","",qaNotes!C611)</f>
        <v>D3666 (Asphalt Mixture)</v>
      </c>
      <c r="D611" s="1052"/>
      <c r="E611" s="1052"/>
      <c r="F611" s="1052"/>
      <c r="G611" s="1052"/>
    </row>
    <row r="612" spans="1:7" ht="37.5" customHeight="1" x14ac:dyDescent="0.25">
      <c r="A612" s="79" t="str">
        <f>IF(qaNotes!A612="","",qaNotes!A612)</f>
        <v>Ohio Department of Transporation</v>
      </c>
      <c r="B612" s="132" t="str">
        <f>IF(qaNotes!B612="","",qaNotes!B612)</f>
        <v>OH DOT Level II QC Technician</v>
      </c>
      <c r="C612" s="110" t="str">
        <f>IF(qaNotes!C612="","",qaNotes!C612)</f>
        <v>E329 (Aggregate)</v>
      </c>
      <c r="D612" s="1052"/>
      <c r="E612" s="1052"/>
      <c r="F612" s="1052"/>
      <c r="G612" s="1052"/>
    </row>
    <row r="613" spans="1:7" ht="37.5" customHeight="1" thickBot="1" x14ac:dyDescent="0.3">
      <c r="A613" s="79" t="str">
        <f>IF(qaNotes!A613="","",qaNotes!A613)</f>
        <v>Ohio Department of Transporation</v>
      </c>
      <c r="B613" s="138" t="str">
        <f>IF(qaNotes!B613="","",qaNotes!B613)</f>
        <v>OH DOT Level II QC Technician</v>
      </c>
      <c r="C613" s="111" t="str">
        <f>IF(qaNotes!C613="","",qaNotes!C613)</f>
        <v>E329 (Asphalt Mixture)</v>
      </c>
      <c r="D613" s="1053"/>
      <c r="E613" s="1053"/>
      <c r="F613" s="1053"/>
      <c r="G613" s="1053"/>
    </row>
    <row r="614" spans="1:7" ht="37.5" customHeight="1" x14ac:dyDescent="0.25">
      <c r="A614" s="79" t="str">
        <f>IF(qaNotes!A614="","",qaNotes!A614)</f>
        <v>Ohio Department of Transporation</v>
      </c>
      <c r="B614" s="127" t="str">
        <f>IF(qaNotes!B614="","",qaNotes!B614)</f>
        <v>OH DOT Level III Mix Design</v>
      </c>
      <c r="C614" s="109" t="str">
        <f>IF(qaNotes!C614="","",qaNotes!C614)</f>
        <v>D3666 (Asphalt Mixture)</v>
      </c>
      <c r="D614" s="1051" t="str">
        <f>IF(qaNotes!H614="","",qaNotes!H614)</f>
        <v>T245 and T312</v>
      </c>
      <c r="E614" s="1051" t="str">
        <f>IF(qaNotes!I614="","",qaNotes!I614)</f>
        <v>T245 and T312</v>
      </c>
      <c r="F614" s="1051" t="str">
        <f>IF(qaNotes!J614="","",qaNotes!J614)</f>
        <v/>
      </c>
      <c r="G614" s="1051" t="str">
        <f>IF(qaNotes!K614="","",qaNotes!K614)</f>
        <v/>
      </c>
    </row>
    <row r="615" spans="1:7" ht="37.5" customHeight="1" thickBot="1" x14ac:dyDescent="0.3">
      <c r="A615" s="79" t="str">
        <f>IF(qaNotes!A615="","",qaNotes!A615)</f>
        <v>Ohio Department of Transporation</v>
      </c>
      <c r="B615" s="132" t="str">
        <f>IF(qaNotes!B615="","",qaNotes!B615)</f>
        <v>OH DOT Level III Mix Design</v>
      </c>
      <c r="C615" s="112" t="str">
        <f>IF(qaNotes!C615="","",qaNotes!C615)</f>
        <v>E329 (Asphalt Mixture)</v>
      </c>
      <c r="D615" s="1053"/>
      <c r="E615" s="1053"/>
      <c r="F615" s="1053"/>
      <c r="G615" s="1053"/>
    </row>
    <row r="616" spans="1:7" ht="37.5" customHeight="1" x14ac:dyDescent="0.25">
      <c r="A616" s="87" t="str">
        <f>IF(qaNotes!A616="","",qaNotes!A616)</f>
        <v>Oklahoma Department of Transportation</v>
      </c>
      <c r="B616" s="119" t="str">
        <f>IF(qaNotes!B616="","",qaNotes!B616)</f>
        <v>OK DOT Asphalt</v>
      </c>
      <c r="C616" s="106" t="str">
        <f>IF(qaNotes!C616="","",qaNotes!C616)</f>
        <v>D3666 (Asphalt Mixture)</v>
      </c>
      <c r="D616" s="1057" t="str">
        <f>IF(qaNotes!H616="","",qaNotes!H616)</f>
        <v>AASHTO T 30, AASHTO T 168, AASHTO T 176*, AASHTO T 209, AASHTO T 312 , AASHTO R 47, OHD L-5 , OHD L-14 , OHD L-26, OHD L-45</v>
      </c>
      <c r="E616" s="1057" t="str">
        <f>IF(qaNotes!I616="","",qaNotes!I616)</f>
        <v>AASHTO T 30, AASHTO T 168, AASHTO T 176*, AASHTO T 209, AASHTO T 312 , AASHTO R 47, OHD L-5 , OHD L-14 , OHD L-26, OHD L-45</v>
      </c>
      <c r="F616" s="1057" t="str">
        <f>IF(qaNotes!J616="","",qaNotes!J616)</f>
        <v/>
      </c>
      <c r="G616" s="1057" t="str">
        <f>IF(qaNotes!K616="","",qaNotes!K616)</f>
        <v/>
      </c>
    </row>
    <row r="617" spans="1:7" ht="37.5" customHeight="1" thickBot="1" x14ac:dyDescent="0.3">
      <c r="A617" s="58" t="str">
        <f>IF(qaNotes!A617="","",qaNotes!A617)</f>
        <v>Oklahoma Department of Transportation</v>
      </c>
      <c r="B617" s="118" t="str">
        <f>IF(qaNotes!B617="","",qaNotes!B617)</f>
        <v>OK DOT Asphalt</v>
      </c>
      <c r="C617" s="107" t="str">
        <f>IF(qaNotes!C617="","",qaNotes!C617)</f>
        <v>E329 (Asphalt Mixture)</v>
      </c>
      <c r="D617" s="1058"/>
      <c r="E617" s="1058"/>
      <c r="F617" s="1058"/>
      <c r="G617" s="1058"/>
    </row>
    <row r="618" spans="1:7" ht="37.5" customHeight="1" x14ac:dyDescent="0.25">
      <c r="A618" s="58" t="str">
        <f>IF(qaNotes!A618="","",qaNotes!A618)</f>
        <v>Oklahoma Department of Transportation</v>
      </c>
      <c r="B618" s="119" t="str">
        <f>IF(qaNotes!B618="","",qaNotes!B618)</f>
        <v>OK DOT Asphalt Mix Design Level 1 or 2</v>
      </c>
      <c r="C618" s="106" t="str">
        <f>IF(qaNotes!C618="","",qaNotes!C618)</f>
        <v>D3666 (Aggregate)</v>
      </c>
      <c r="D618" s="1057" t="str">
        <f>IF(qaNotes!H618="","",qaNotes!H618)</f>
        <v>AASHTO T 84, AASHTO T 85, AASHTO T 304 , AASHTO T 283, ASTM D 4791, OHD L-44</v>
      </c>
      <c r="E618" s="1057" t="str">
        <f>IF(qaNotes!I618="","",qaNotes!I618)</f>
        <v>AASHTO T 84, AASHTO T 85, AASHTO T 304 , AASHTO T 283, ASTM D 4791, OHD L-44</v>
      </c>
      <c r="F618" s="1057" t="str">
        <f>IF(qaNotes!J618="","",qaNotes!J618)</f>
        <v/>
      </c>
      <c r="G618" s="1057" t="str">
        <f>IF(qaNotes!K618="","",qaNotes!K618)</f>
        <v/>
      </c>
    </row>
    <row r="619" spans="1:7" ht="37.5" customHeight="1" x14ac:dyDescent="0.25">
      <c r="A619" s="58" t="str">
        <f>IF(qaNotes!A619="","",qaNotes!A619)</f>
        <v>Oklahoma Department of Transportation</v>
      </c>
      <c r="B619" s="121" t="str">
        <f>IF(qaNotes!B619="","",qaNotes!B619)</f>
        <v>OK DOT Asphalt Mix Design Level 1 or 2</v>
      </c>
      <c r="C619" s="108" t="str">
        <f>IF(qaNotes!C619="","",qaNotes!C619)</f>
        <v>D3666 (Asphalt Mixture)</v>
      </c>
      <c r="D619" s="1061"/>
      <c r="E619" s="1061"/>
      <c r="F619" s="1061"/>
      <c r="G619" s="1061"/>
    </row>
    <row r="620" spans="1:7" ht="37.5" customHeight="1" x14ac:dyDescent="0.25">
      <c r="A620" s="58" t="str">
        <f>IF(qaNotes!A620="","",qaNotes!A620)</f>
        <v>Oklahoma Department of Transportation</v>
      </c>
      <c r="B620" s="121" t="str">
        <f>IF(qaNotes!B620="","",qaNotes!B620)</f>
        <v>OK DOT Asphalt Mix Design Level 1 or 2</v>
      </c>
      <c r="C620" s="108" t="str">
        <f>IF(qaNotes!C620="","",qaNotes!C620)</f>
        <v>E329 (Aggregate)</v>
      </c>
      <c r="D620" s="1061"/>
      <c r="E620" s="1061"/>
      <c r="F620" s="1061"/>
      <c r="G620" s="1061"/>
    </row>
    <row r="621" spans="1:7" ht="37.5" customHeight="1" thickBot="1" x14ac:dyDescent="0.3">
      <c r="A621" s="58" t="str">
        <f>IF(qaNotes!A621="","",qaNotes!A621)</f>
        <v>Oklahoma Department of Transportation</v>
      </c>
      <c r="B621" s="118" t="str">
        <f>IF(qaNotes!B621="","",qaNotes!B621)</f>
        <v>OK DOT Asphalt Mix Design Level 1 or 2</v>
      </c>
      <c r="C621" s="107" t="str">
        <f>IF(qaNotes!C621="","",qaNotes!C621)</f>
        <v>E329 (Asphalt Mixture)</v>
      </c>
      <c r="D621" s="1058"/>
      <c r="E621" s="1058"/>
      <c r="F621" s="1058"/>
      <c r="G621" s="1058"/>
    </row>
    <row r="622" spans="1:7" ht="37.5" customHeight="1" x14ac:dyDescent="0.25">
      <c r="A622" s="58" t="str">
        <f>IF(qaNotes!A622="","",qaNotes!A622)</f>
        <v>Oklahoma Department of Transportation</v>
      </c>
      <c r="B622" s="119" t="str">
        <f>IF(qaNotes!B622="","",qaNotes!B622)</f>
        <v>Materials Sampling &amp; Testing</v>
      </c>
      <c r="C622" s="106" t="str">
        <f>IF(qaNotes!C622="","",qaNotes!C622)</f>
        <v>C1077 (Concrete)</v>
      </c>
      <c r="D622" s="1057" t="str">
        <f>IF(qaNotes!H622="","",qaNotes!H622)</f>
        <v>AASHTO R 90, AASHTO T 22, T119, T121, R60, T152, T168, T196, C1064 T310, OHD L-5, OHD L-14 method 2</v>
      </c>
      <c r="E622" s="1057" t="str">
        <f>IF(qaNotes!I622="","",qaNotes!I622)</f>
        <v>AASHTO R 90, AASHTO T 22, T119, T121, R60, T152, T168, T196, C1064 T310, OHD L-5, OHD L-14 method 2</v>
      </c>
      <c r="F622" s="1057" t="str">
        <f>IF(qaNotes!J622="","",qaNotes!J622)</f>
        <v/>
      </c>
      <c r="G622" s="1057" t="str">
        <f>IF(qaNotes!K622="","",qaNotes!K622)</f>
        <v/>
      </c>
    </row>
    <row r="623" spans="1:7" ht="37.5" customHeight="1" x14ac:dyDescent="0.25">
      <c r="A623" s="58" t="str">
        <f>IF(qaNotes!A623="","",qaNotes!A623)</f>
        <v>Oklahoma Department of Transportation</v>
      </c>
      <c r="B623" s="121" t="str">
        <f>IF(qaNotes!B623="","",qaNotes!B623)</f>
        <v>Materials Sampling &amp; Testing</v>
      </c>
      <c r="C623" s="108" t="str">
        <f>IF(qaNotes!C623="","",qaNotes!C623)</f>
        <v>D3666 (Asphalt Mixture)</v>
      </c>
      <c r="D623" s="1061"/>
      <c r="E623" s="1061"/>
      <c r="F623" s="1061"/>
      <c r="G623" s="1061"/>
    </row>
    <row r="624" spans="1:7" ht="37.5" customHeight="1" x14ac:dyDescent="0.25">
      <c r="A624" s="58" t="str">
        <f>IF(qaNotes!A624="","",qaNotes!A624)</f>
        <v>Oklahoma Department of Transportation</v>
      </c>
      <c r="B624" s="121" t="str">
        <f>IF(qaNotes!B624="","",qaNotes!B624)</f>
        <v>Materials Sampling &amp; Testing</v>
      </c>
      <c r="C624" s="108" t="str">
        <f>IF(qaNotes!C624="","",qaNotes!C624)</f>
        <v>E329 (Asphalt Mixture)</v>
      </c>
      <c r="D624" s="1061"/>
      <c r="E624" s="1061"/>
      <c r="F624" s="1061"/>
      <c r="G624" s="1061"/>
    </row>
    <row r="625" spans="1:7" ht="37.5" customHeight="1" thickBot="1" x14ac:dyDescent="0.3">
      <c r="A625" s="58" t="str">
        <f>IF(qaNotes!A625="","",qaNotes!A625)</f>
        <v>Oklahoma Department of Transportation</v>
      </c>
      <c r="B625" s="118" t="str">
        <f>IF(qaNotes!B625="","",qaNotes!B625)</f>
        <v>Materials Sampling &amp; Testing</v>
      </c>
      <c r="C625" s="107" t="str">
        <f>IF(qaNotes!C625="","",qaNotes!C625)</f>
        <v>E329 (Concrete)</v>
      </c>
      <c r="D625" s="1058"/>
      <c r="E625" s="1058"/>
      <c r="F625" s="1058"/>
      <c r="G625" s="1058"/>
    </row>
    <row r="626" spans="1:7" ht="37.5" customHeight="1" x14ac:dyDescent="0.25">
      <c r="A626" s="58" t="str">
        <f>IF(qaNotes!A626="","",qaNotes!A626)</f>
        <v>Oklahoma Department of Transportation</v>
      </c>
      <c r="B626" s="119" t="str">
        <f>IF(qaNotes!B626="","",qaNotes!B626)</f>
        <v>OK DOT Soils</v>
      </c>
      <c r="C626" s="106" t="str">
        <f>IF(qaNotes!C626="","",qaNotes!C626)</f>
        <v>D3666 (Aggregate)</v>
      </c>
      <c r="D626" s="1057" t="str">
        <f>IF(qaNotes!H626="","",qaNotes!H626)</f>
        <v>T11, T85, R58, T88, T89, T90, T99, T180, T224, T272, T310, M145, D2487</v>
      </c>
      <c r="E626" s="1057" t="str">
        <f>IF(qaNotes!I626="","",qaNotes!I626)</f>
        <v>T11, T85, R58, T88, T89, T90, T99, T180, T224, T272, T310, M145, D2487</v>
      </c>
      <c r="F626" s="1057" t="str">
        <f>IF(qaNotes!J626="","",qaNotes!J626)</f>
        <v/>
      </c>
      <c r="G626" s="1057" t="str">
        <f>IF(qaNotes!K626="","",qaNotes!K626)</f>
        <v/>
      </c>
    </row>
    <row r="627" spans="1:7" ht="37.5" customHeight="1" x14ac:dyDescent="0.25">
      <c r="A627" s="58" t="str">
        <f>IF(qaNotes!A627="","",qaNotes!A627)</f>
        <v>Oklahoma Department of Transportation</v>
      </c>
      <c r="B627" s="121" t="str">
        <f>IF(qaNotes!B627="","",qaNotes!B627)</f>
        <v>OK DOT Soils</v>
      </c>
      <c r="C627" s="108" t="str">
        <f>IF(qaNotes!C627="","",qaNotes!C627)</f>
        <v>D3740 (Soil)</v>
      </c>
      <c r="D627" s="1061"/>
      <c r="E627" s="1061"/>
      <c r="F627" s="1061"/>
      <c r="G627" s="1061"/>
    </row>
    <row r="628" spans="1:7" ht="37.5" customHeight="1" x14ac:dyDescent="0.25">
      <c r="A628" s="58" t="str">
        <f>IF(qaNotes!A628="","",qaNotes!A628)</f>
        <v>Oklahoma Department of Transportation</v>
      </c>
      <c r="B628" s="121" t="str">
        <f>IF(qaNotes!B628="","",qaNotes!B628)</f>
        <v>OK DOT Soils</v>
      </c>
      <c r="C628" s="108" t="str">
        <f>IF(qaNotes!C628="","",qaNotes!C628)</f>
        <v>E329 (Aggregate)</v>
      </c>
      <c r="D628" s="1061"/>
      <c r="E628" s="1061"/>
      <c r="F628" s="1061"/>
      <c r="G628" s="1061"/>
    </row>
    <row r="629" spans="1:7" ht="37.5" customHeight="1" thickBot="1" x14ac:dyDescent="0.3">
      <c r="A629" s="58" t="str">
        <f>IF(qaNotes!A629="","",qaNotes!A629)</f>
        <v>Oklahoma Department of Transportation</v>
      </c>
      <c r="B629" s="118" t="str">
        <f>IF(qaNotes!B629="","",qaNotes!B629)</f>
        <v>OK DOT Soils</v>
      </c>
      <c r="C629" s="107" t="str">
        <f>IF(qaNotes!C629="","",qaNotes!C629)</f>
        <v>E329 (Soil)</v>
      </c>
      <c r="D629" s="1058"/>
      <c r="E629" s="1058"/>
      <c r="F629" s="1058"/>
      <c r="G629" s="1058"/>
    </row>
    <row r="630" spans="1:7" ht="37.5" customHeight="1" x14ac:dyDescent="0.25">
      <c r="A630" s="58" t="str">
        <f>IF(qaNotes!A630="","",qaNotes!A630)</f>
        <v>Oklahoma Department of Transportation</v>
      </c>
      <c r="B630" s="119" t="str">
        <f>IF(qaNotes!B630="","",qaNotes!B630)</f>
        <v>OK DOT Concrete</v>
      </c>
      <c r="C630" s="106" t="str">
        <f>IF(qaNotes!C630="","",qaNotes!C630)</f>
        <v>C1077 (Concrete)</v>
      </c>
      <c r="D630" s="1057" t="str">
        <f>IF(qaNotes!H630="","",qaNotes!H630)</f>
        <v>T22, T23, T119, T121, R60, T152, T196, T309</v>
      </c>
      <c r="E630" s="1057" t="str">
        <f>IF(qaNotes!I630="","",qaNotes!I630)</f>
        <v>T22, T23, T119, T121, R60, T152, T196, T309</v>
      </c>
      <c r="F630" s="1057" t="str">
        <f>IF(qaNotes!J630="","",qaNotes!J630)</f>
        <v/>
      </c>
      <c r="G630" s="1057" t="str">
        <f>IF(qaNotes!K630="","",qaNotes!K630)</f>
        <v/>
      </c>
    </row>
    <row r="631" spans="1:7" ht="37.5" customHeight="1" thickBot="1" x14ac:dyDescent="0.3">
      <c r="A631" s="58" t="str">
        <f>IF(qaNotes!A631="","",qaNotes!A631)</f>
        <v>Oklahoma Department of Transportation</v>
      </c>
      <c r="B631" s="118" t="str">
        <f>IF(qaNotes!B631="","",qaNotes!B631)</f>
        <v>OK DOT Concrete</v>
      </c>
      <c r="C631" s="107" t="str">
        <f>IF(qaNotes!C631="","",qaNotes!C631)</f>
        <v>E329 (Concrete)</v>
      </c>
      <c r="D631" s="1058"/>
      <c r="E631" s="1058"/>
      <c r="F631" s="1058"/>
      <c r="G631" s="1058"/>
    </row>
    <row r="632" spans="1:7" ht="37.5" customHeight="1" x14ac:dyDescent="0.25">
      <c r="A632" s="58" t="str">
        <f>IF(qaNotes!A632="","",qaNotes!A632)</f>
        <v>Oklahoma Department of Transportation</v>
      </c>
      <c r="B632" s="119" t="str">
        <f>IF(qaNotes!B632="","",qaNotes!B632)</f>
        <v>OK DOT Aggregates</v>
      </c>
      <c r="C632" s="106" t="str">
        <f>IF(qaNotes!C632="","",qaNotes!C632)</f>
        <v>D3666 (Aggregate)</v>
      </c>
      <c r="D632" s="1057" t="str">
        <f>IF(qaNotes!H632="","",qaNotes!H632)</f>
        <v>R90, T11, T27, R76, T255</v>
      </c>
      <c r="E632" s="1057" t="str">
        <f>IF(qaNotes!I632="","",qaNotes!I632)</f>
        <v>R90, T11, T27, R76, T255</v>
      </c>
      <c r="F632" s="1057" t="str">
        <f>IF(qaNotes!J632="","",qaNotes!J632)</f>
        <v/>
      </c>
      <c r="G632" s="1057" t="str">
        <f>IF(qaNotes!K632="","",qaNotes!K632)</f>
        <v/>
      </c>
    </row>
    <row r="633" spans="1:7" ht="37.5" customHeight="1" thickBot="1" x14ac:dyDescent="0.3">
      <c r="A633" s="58" t="str">
        <f>IF(qaNotes!A633="","",qaNotes!A633)</f>
        <v>Oklahoma Department of Transportation</v>
      </c>
      <c r="B633" s="118" t="str">
        <f>IF(qaNotes!B633="","",qaNotes!B633)</f>
        <v>OK DOT Aggregates</v>
      </c>
      <c r="C633" s="107" t="str">
        <f>IF(qaNotes!C633="","",qaNotes!C633)</f>
        <v>E329 (Aggregate)</v>
      </c>
      <c r="D633" s="1058"/>
      <c r="E633" s="1058"/>
      <c r="F633" s="1058"/>
      <c r="G633" s="1058"/>
    </row>
    <row r="634" spans="1:7" ht="37.5" customHeight="1" x14ac:dyDescent="0.25">
      <c r="A634" s="58" t="str">
        <f>IF(qaNotes!A634="","",qaNotes!A634)</f>
        <v>Oklahoma Department of Transportation</v>
      </c>
      <c r="B634" s="119" t="str">
        <f>IF(qaNotes!B634="","",qaNotes!B634)</f>
        <v>OK DOT Asphalt Sampler</v>
      </c>
      <c r="C634" s="106" t="str">
        <f>IF(qaNotes!C634="","",qaNotes!C634)</f>
        <v>D3666 (Aggregate)</v>
      </c>
      <c r="D634" s="1057" t="str">
        <f>IF(qaNotes!H634="","",qaNotes!H634)</f>
        <v>R90, T168, R47, OHD L-5</v>
      </c>
      <c r="E634" s="1057" t="str">
        <f>IF(qaNotes!I634="","",qaNotes!I634)</f>
        <v>R90, T168, R47, OHD L-5</v>
      </c>
      <c r="F634" s="1057" t="str">
        <f>IF(qaNotes!J634="","",qaNotes!J634)</f>
        <v/>
      </c>
      <c r="G634" s="1057" t="str">
        <f>IF(qaNotes!K634="","",qaNotes!K634)</f>
        <v/>
      </c>
    </row>
    <row r="635" spans="1:7" ht="37.5" customHeight="1" x14ac:dyDescent="0.25">
      <c r="A635" s="58" t="str">
        <f>IF(qaNotes!A635="","",qaNotes!A635)</f>
        <v>Oklahoma Department of Transportation</v>
      </c>
      <c r="B635" s="121" t="str">
        <f>IF(qaNotes!B635="","",qaNotes!B635)</f>
        <v>OK DOT Asphalt Sampler</v>
      </c>
      <c r="C635" s="108" t="str">
        <f>IF(qaNotes!C635="","",qaNotes!C635)</f>
        <v>D3666 (Asphalt Mixture)</v>
      </c>
      <c r="D635" s="1061"/>
      <c r="E635" s="1061"/>
      <c r="F635" s="1061"/>
      <c r="G635" s="1061"/>
    </row>
    <row r="636" spans="1:7" ht="37.5" customHeight="1" x14ac:dyDescent="0.25">
      <c r="A636" s="58" t="str">
        <f>IF(qaNotes!A636="","",qaNotes!A636)</f>
        <v>Oklahoma Department of Transportation</v>
      </c>
      <c r="B636" s="121" t="str">
        <f>IF(qaNotes!B636="","",qaNotes!B636)</f>
        <v>OK DOT Asphalt Sampler</v>
      </c>
      <c r="C636" s="108" t="str">
        <f>IF(qaNotes!C636="","",qaNotes!C636)</f>
        <v>E329 (Aggregate)</v>
      </c>
      <c r="D636" s="1061"/>
      <c r="E636" s="1061"/>
      <c r="F636" s="1061"/>
      <c r="G636" s="1061"/>
    </row>
    <row r="637" spans="1:7" ht="37.5" customHeight="1" thickBot="1" x14ac:dyDescent="0.3">
      <c r="A637" s="58" t="str">
        <f>IF(qaNotes!A637="","",qaNotes!A637)</f>
        <v>Oklahoma Department of Transportation</v>
      </c>
      <c r="B637" s="118" t="str">
        <f>IF(qaNotes!B637="","",qaNotes!B637)</f>
        <v>OK DOT Asphalt Sampler</v>
      </c>
      <c r="C637" s="107" t="str">
        <f>IF(qaNotes!C637="","",qaNotes!C637)</f>
        <v>E329 (Asphalt Mixture)</v>
      </c>
      <c r="D637" s="1058"/>
      <c r="E637" s="1058"/>
      <c r="F637" s="1058"/>
      <c r="G637" s="1058"/>
    </row>
    <row r="638" spans="1:7" ht="37.5" customHeight="1" x14ac:dyDescent="0.25">
      <c r="A638" s="58" t="str">
        <f>IF(qaNotes!A638="","",qaNotes!A638)</f>
        <v>Oklahoma Department of Transportation</v>
      </c>
      <c r="B638" s="119" t="str">
        <f>IF(qaNotes!B638="","",qaNotes!B638)</f>
        <v>OK DOT ACI Extension</v>
      </c>
      <c r="C638" s="106" t="str">
        <f>IF(qaNotes!C638="","",qaNotes!C638)</f>
        <v>C1077 (Concrete)</v>
      </c>
      <c r="D638" s="1057" t="str">
        <f>IF(qaNotes!H638="","",qaNotes!H638)</f>
        <v>ACI Field test methods+ T22, C1231,</v>
      </c>
      <c r="E638" s="1057" t="str">
        <f>IF(qaNotes!I638="","",qaNotes!I638)</f>
        <v>ACI Field test methods+ T22, C1231,</v>
      </c>
      <c r="F638" s="1057" t="str">
        <f>IF(qaNotes!J638="","",qaNotes!J638)</f>
        <v/>
      </c>
      <c r="G638" s="1057" t="str">
        <f>IF(qaNotes!K638="","",qaNotes!K638)</f>
        <v/>
      </c>
    </row>
    <row r="639" spans="1:7" ht="37.5" customHeight="1" thickBot="1" x14ac:dyDescent="0.3">
      <c r="A639" s="58" t="str">
        <f>IF(qaNotes!A639="","",qaNotes!A639)</f>
        <v>Oklahoma Department of Transportation</v>
      </c>
      <c r="B639" s="121" t="str">
        <f>IF(qaNotes!B639="","",qaNotes!B639)</f>
        <v>OK DOT ACI Extension</v>
      </c>
      <c r="C639" s="11" t="str">
        <f>IF(qaNotes!C639="","",qaNotes!C639)</f>
        <v xml:space="preserve">E329 (Concrete) </v>
      </c>
      <c r="D639" s="1058"/>
      <c r="E639" s="1058"/>
      <c r="F639" s="1058"/>
      <c r="G639" s="1058"/>
    </row>
    <row r="640" spans="1:7" ht="37.5" customHeight="1" x14ac:dyDescent="0.25">
      <c r="A640" s="77" t="str">
        <f>IF(qaNotes!A640="","",qaNotes!A640)</f>
        <v>Oregon Department of Transportation</v>
      </c>
      <c r="B640" s="127" t="str">
        <f>IF(qaNotes!B640="","",qaNotes!B640)</f>
        <v>OR DOT Certified Aggregate Technician (CAgT)</v>
      </c>
      <c r="C640" s="109" t="str">
        <f>IF(qaNotes!C640="","",qaNotes!C640)</f>
        <v>D3666 (Aggregate)</v>
      </c>
      <c r="D640" s="1051" t="str">
        <f>IF(qaNotes!H640="","",qaNotes!H640)</f>
        <v>ODOT TM 225, ODOT TM 229, T19, T27, T11, T176, T335, R76, R90</v>
      </c>
      <c r="E640" s="1051" t="str">
        <f>IF(qaNotes!I640="","",qaNotes!I640)</f>
        <v>ODOT TM 225, ODOT TM 229, T27, T11, T176, T335, R76, R90</v>
      </c>
      <c r="F640" s="1051" t="str">
        <f>IF(qaNotes!J640="","",qaNotes!J640)</f>
        <v/>
      </c>
      <c r="G640" s="1051" t="str">
        <f>IF(qaNotes!K640="","",qaNotes!K640)</f>
        <v/>
      </c>
    </row>
    <row r="641" spans="1:7" ht="37.5" customHeight="1" thickBot="1" x14ac:dyDescent="0.3">
      <c r="A641" s="79" t="str">
        <f>IF(qaNotes!A641="","",qaNotes!A641)</f>
        <v>Oregon Department of Transportation</v>
      </c>
      <c r="B641" s="138" t="str">
        <f>IF(qaNotes!B641="","",qaNotes!B641)</f>
        <v>OR DOT Certified Aggregate Technician (CAgT)</v>
      </c>
      <c r="C641" s="111" t="str">
        <f>IF(qaNotes!C641="","",qaNotes!C641)</f>
        <v>E329 (Aggregate)</v>
      </c>
      <c r="D641" s="1053"/>
      <c r="E641" s="1053"/>
      <c r="F641" s="1053"/>
      <c r="G641" s="1053"/>
    </row>
    <row r="642" spans="1:7" ht="37.5" customHeight="1" x14ac:dyDescent="0.25">
      <c r="A642" s="79" t="str">
        <f>IF(qaNotes!A642="","",qaNotes!A642)</f>
        <v>Oregon Department of Transportation</v>
      </c>
      <c r="B642" s="127" t="str">
        <f>IF(qaNotes!B642="","",qaNotes!B642)</f>
        <v>OR DOT  Certified Asphalt Technician (CAT-1)</v>
      </c>
      <c r="C642" s="109" t="str">
        <f>IF(qaNotes!C642="","",qaNotes!C642)</f>
        <v>D3666 (Aggregate)</v>
      </c>
      <c r="D642" s="1051" t="str">
        <f>IF(qaNotes!H642="","",qaNotes!H642)</f>
        <v>ODOT TM 305, ODOT TM 306, ODOT TM 321, ODOT TM 322, ODOT TM 323, ODOT TM 326, ODOT TM 327, T30, T166, T168, T209, T283, T308, T329, R47, R66, R67, WAQTC TM 13</v>
      </c>
      <c r="E642" s="1054" t="str">
        <f>IF(qaNotes!I642="","",qaNotes!I642)</f>
        <v>ODOT TM 326, T30, T166, T168, T209, T308, T329, R47, WAQTC TM 13</v>
      </c>
      <c r="F642" s="1054" t="str">
        <f>IF(qaNotes!J642="","",qaNotes!J642)</f>
        <v/>
      </c>
      <c r="G642" s="1054" t="str">
        <f>IF(qaNotes!K642="","",qaNotes!K642)</f>
        <v/>
      </c>
    </row>
    <row r="643" spans="1:7" ht="37.5" customHeight="1" x14ac:dyDescent="0.25">
      <c r="A643" s="79" t="str">
        <f>IF(qaNotes!A643="","",qaNotes!A643)</f>
        <v>Oregon Department of Transportation</v>
      </c>
      <c r="B643" s="132" t="str">
        <f>IF(qaNotes!B643="","",qaNotes!B643)</f>
        <v>OR DOT  Certified Asphalt Technician (CAT-1)</v>
      </c>
      <c r="C643" s="110" t="str">
        <f>IF(qaNotes!C643="","",qaNotes!C643)</f>
        <v>D3666 (Asphalt Mixture)</v>
      </c>
      <c r="D643" s="1052"/>
      <c r="E643" s="1055"/>
      <c r="F643" s="1055"/>
      <c r="G643" s="1055"/>
    </row>
    <row r="644" spans="1:7" ht="37.5" customHeight="1" x14ac:dyDescent="0.25">
      <c r="A644" s="79" t="str">
        <f>IF(qaNotes!A644="","",qaNotes!A644)</f>
        <v>Oregon Department of Transportation</v>
      </c>
      <c r="B644" s="132" t="str">
        <f>IF(qaNotes!B644="","",qaNotes!B644)</f>
        <v>OR DOT  Certified Asphalt Technician (CAT-1)</v>
      </c>
      <c r="C644" s="110" t="str">
        <f>IF(qaNotes!C644="","",qaNotes!C644)</f>
        <v>E329 (Aggregate)</v>
      </c>
      <c r="D644" s="1052"/>
      <c r="E644" s="1055"/>
      <c r="F644" s="1055"/>
      <c r="G644" s="1055"/>
    </row>
    <row r="645" spans="1:7" ht="37.5" customHeight="1" thickBot="1" x14ac:dyDescent="0.3">
      <c r="A645" s="79" t="str">
        <f>IF(qaNotes!A645="","",qaNotes!A645)</f>
        <v>Oregon Department of Transportation</v>
      </c>
      <c r="B645" s="138" t="str">
        <f>IF(qaNotes!B645="","",qaNotes!B645)</f>
        <v>OR DOT  Certified Asphalt Technician (CAT-1)</v>
      </c>
      <c r="C645" s="111" t="str">
        <f>IF(qaNotes!C645="","",qaNotes!C645)</f>
        <v>E329 (Asphalt Mixture)</v>
      </c>
      <c r="D645" s="1053"/>
      <c r="E645" s="1056"/>
      <c r="F645" s="1056"/>
      <c r="G645" s="1056"/>
    </row>
    <row r="646" spans="1:7" ht="37.5" customHeight="1" thickBot="1" x14ac:dyDescent="0.3">
      <c r="A646" s="79" t="str">
        <f>IF(qaNotes!A646="","",qaNotes!A646)</f>
        <v>Oregon Department of Transportation</v>
      </c>
      <c r="B646" s="183" t="str">
        <f>IF(qaNotes!B646="","",qaNotes!B646)</f>
        <v>OR DOT Certified Asphalt Technician II (CAT-II)</v>
      </c>
      <c r="C646" s="91" t="str">
        <f>IF(qaNotes!C646="","",qaNotes!C646)</f>
        <v>None</v>
      </c>
      <c r="D646" s="265" t="str">
        <f>IF(qaNotes!H646="","",qaNotes!H646)</f>
        <v/>
      </c>
      <c r="E646" s="221" t="str">
        <f>IF(qaNotes!I646="","",qaNotes!I646)</f>
        <v/>
      </c>
      <c r="F646" s="221" t="str">
        <f>IF(qaNotes!J646="","",qaNotes!J646)</f>
        <v/>
      </c>
      <c r="G646" s="221" t="str">
        <f>IF(qaNotes!K646="","",qaNotes!K646)</f>
        <v/>
      </c>
    </row>
    <row r="647" spans="1:7" ht="37.5" customHeight="1" x14ac:dyDescent="0.25">
      <c r="A647" s="79" t="str">
        <f>IF(qaNotes!A647="","",qaNotes!A647)</f>
        <v>Oregon Department of Transportation</v>
      </c>
      <c r="B647" s="127" t="str">
        <f>IF(qaNotes!B647="","",qaNotes!B647)</f>
        <v>OR DOT  Certified Embankment &amp; Base Technician (CEBT)</v>
      </c>
      <c r="C647" s="109" t="str">
        <f>IF(qaNotes!C647="","",qaNotes!C647)</f>
        <v>D3666 (Aggregate)</v>
      </c>
      <c r="D647" s="1051" t="str">
        <f>IF(qaNotes!H647="","",qaNotes!H647)</f>
        <v>ODOT TM158, ODOT TM223, T85, T99, T180, T255, T265, R75</v>
      </c>
      <c r="E647" s="1054" t="str">
        <f>IF(qaNotes!I647="","",qaNotes!I647)</f>
        <v>T85, T99, T180, T255, T265, R75</v>
      </c>
      <c r="F647" s="1054" t="str">
        <f>IF(qaNotes!J647="","",qaNotes!J647)</f>
        <v/>
      </c>
      <c r="G647" s="1054" t="str">
        <f>IF(qaNotes!K647="","",qaNotes!K647)</f>
        <v/>
      </c>
    </row>
    <row r="648" spans="1:7" ht="37.5" customHeight="1" x14ac:dyDescent="0.25">
      <c r="A648" s="79" t="str">
        <f>IF(qaNotes!A648="","",qaNotes!A648)</f>
        <v>Oregon Department of Transportation</v>
      </c>
      <c r="B648" s="132" t="str">
        <f>IF(qaNotes!B648="","",qaNotes!B648)</f>
        <v>OR DOT  Certified Embankment &amp; Base Technician (CEBT)</v>
      </c>
      <c r="C648" s="110" t="str">
        <f>IF(qaNotes!C648="","",qaNotes!C648)</f>
        <v>D3740 (Soil)</v>
      </c>
      <c r="D648" s="1052"/>
      <c r="E648" s="1055"/>
      <c r="F648" s="1055"/>
      <c r="G648" s="1055"/>
    </row>
    <row r="649" spans="1:7" ht="37.5" customHeight="1" x14ac:dyDescent="0.25">
      <c r="A649" s="79" t="str">
        <f>IF(qaNotes!A649="","",qaNotes!A649)</f>
        <v>Oregon Department of Transportation</v>
      </c>
      <c r="B649" s="132" t="str">
        <f>IF(qaNotes!B649="","",qaNotes!B649)</f>
        <v>OR DOT  Certified Embankment &amp; Base Technician (CEBT)</v>
      </c>
      <c r="C649" s="110" t="str">
        <f>IF(qaNotes!C649="","",qaNotes!C649)</f>
        <v>E329 (Aggregate)</v>
      </c>
      <c r="D649" s="1052"/>
      <c r="E649" s="1055"/>
      <c r="F649" s="1055"/>
      <c r="G649" s="1055"/>
    </row>
    <row r="650" spans="1:7" ht="37.5" customHeight="1" thickBot="1" x14ac:dyDescent="0.3">
      <c r="A650" s="79" t="str">
        <f>IF(qaNotes!A650="","",qaNotes!A650)</f>
        <v>Oregon Department of Transportation</v>
      </c>
      <c r="B650" s="138" t="str">
        <f>IF(qaNotes!B650="","",qaNotes!B650)</f>
        <v>OR DOT  Certified Embankment &amp; Base Technician (CEBT)</v>
      </c>
      <c r="C650" s="111" t="str">
        <f>IF(qaNotes!C650="","",qaNotes!C650)</f>
        <v>E329 (Soil)</v>
      </c>
      <c r="D650" s="1053"/>
      <c r="E650" s="1056"/>
      <c r="F650" s="1056"/>
      <c r="G650" s="1056"/>
    </row>
    <row r="651" spans="1:7" ht="37.5" customHeight="1" x14ac:dyDescent="0.25">
      <c r="A651" s="79" t="str">
        <f>IF(qaNotes!A651="","",qaNotes!A651)</f>
        <v>Oregon Department of Transportation</v>
      </c>
      <c r="B651" s="127" t="str">
        <f>IF(qaNotes!B651="","",qaNotes!B651)</f>
        <v>OR DOT Certified Density Technician (CDT)</v>
      </c>
      <c r="C651" s="109" t="str">
        <f>IF(qaNotes!C651="","",qaNotes!C651)</f>
        <v>D3666 (Aggregate)</v>
      </c>
      <c r="D651" s="1051" t="str">
        <f>IF(qaNotes!H651="","",qaNotes!H651)</f>
        <v>ODOT TM 400, T209, T217, T272, T310, T355</v>
      </c>
      <c r="E651" s="1054" t="str">
        <f>IF(qaNotes!I651="","",qaNotes!I651)</f>
        <v xml:space="preserve">T209, T217, T272, T310, T355 </v>
      </c>
      <c r="F651" s="1054" t="str">
        <f>IF(qaNotes!J651="","",qaNotes!J651)</f>
        <v/>
      </c>
      <c r="G651" s="1054" t="str">
        <f>IF(qaNotes!K651="","",qaNotes!K651)</f>
        <v/>
      </c>
    </row>
    <row r="652" spans="1:7" ht="37.5" customHeight="1" x14ac:dyDescent="0.25">
      <c r="A652" s="79" t="str">
        <f>IF(qaNotes!A652="","",qaNotes!A652)</f>
        <v>Oregon Department of Transportation</v>
      </c>
      <c r="B652" s="132" t="str">
        <f>IF(qaNotes!B652="","",qaNotes!B652)</f>
        <v>OR DOT Certified Density Technician (CDT)</v>
      </c>
      <c r="C652" s="110" t="str">
        <f>IF(qaNotes!C652="","",qaNotes!C652)</f>
        <v>D3666 (Asphalt Mixture)</v>
      </c>
      <c r="D652" s="1052"/>
      <c r="E652" s="1055"/>
      <c r="F652" s="1055"/>
      <c r="G652" s="1055"/>
    </row>
    <row r="653" spans="1:7" ht="37.5" customHeight="1" x14ac:dyDescent="0.25">
      <c r="A653" s="79" t="str">
        <f>IF(qaNotes!A653="","",qaNotes!A653)</f>
        <v>Oregon Department of Transportation</v>
      </c>
      <c r="B653" s="132" t="str">
        <f>IF(qaNotes!B653="","",qaNotes!B653)</f>
        <v>OR DOT Certified Density Technician (CDT)</v>
      </c>
      <c r="C653" s="110" t="str">
        <f>IF(qaNotes!C653="","",qaNotes!C653)</f>
        <v>E329 (Aggregate)</v>
      </c>
      <c r="D653" s="1052"/>
      <c r="E653" s="1055"/>
      <c r="F653" s="1055"/>
      <c r="G653" s="1055"/>
    </row>
    <row r="654" spans="1:7" ht="37.5" customHeight="1" x14ac:dyDescent="0.25">
      <c r="A654" s="79" t="str">
        <f>IF(qaNotes!A654="","",qaNotes!A654)</f>
        <v>Oregon Department of Transportation</v>
      </c>
      <c r="B654" s="138" t="str">
        <f>IF(qaNotes!B654="","",qaNotes!B654)</f>
        <v>OR DOT Certified Density Technician (CDT)</v>
      </c>
      <c r="C654" s="111" t="str">
        <f>IF(qaNotes!C654="","",qaNotes!C654)</f>
        <v>E329 (Asphalt Mixture)</v>
      </c>
      <c r="D654" s="1053"/>
      <c r="E654" s="1056"/>
      <c r="F654" s="1056"/>
      <c r="G654" s="1056"/>
    </row>
    <row r="655" spans="1:7" ht="37.5" customHeight="1" x14ac:dyDescent="0.25">
      <c r="A655" s="79" t="str">
        <f>IF(qaNotes!A655="","",qaNotes!A655)</f>
        <v>Oregon Department of Transportation</v>
      </c>
      <c r="B655" s="127" t="str">
        <f>IF(qaNotes!B655="","",qaNotes!B655)</f>
        <v>OR DOT Concrete Control Technician (CCT)</v>
      </c>
      <c r="C655" s="78" t="str">
        <f>IF(qaNotes!C655="","",qaNotes!C655)</f>
        <v>None</v>
      </c>
      <c r="D655" s="265" t="str">
        <f>IF(qaNotes!H655="","",qaNotes!H655)</f>
        <v/>
      </c>
      <c r="E655" s="221" t="str">
        <f>IF(qaNotes!I655="","",qaNotes!I655)</f>
        <v/>
      </c>
      <c r="F655" s="221" t="str">
        <f>IF(qaNotes!J655="","",qaNotes!J655)</f>
        <v/>
      </c>
      <c r="G655" s="221" t="str">
        <f>IF(qaNotes!K655="","",qaNotes!K655)</f>
        <v/>
      </c>
    </row>
    <row r="656" spans="1:7" ht="37.5" customHeight="1" x14ac:dyDescent="0.25">
      <c r="A656" s="79" t="str">
        <f>IF(qaNotes!A656="","",qaNotes!A656)</f>
        <v>Oregon Department of Transportation</v>
      </c>
      <c r="B656" s="642" t="str">
        <f>IF(qaNotes!B656="","",qaNotes!B656)</f>
        <v>OR DOT Concrete Strength Testing Technician (CSTT)</v>
      </c>
      <c r="C656" s="626" t="str">
        <f>IF(qaNotes!C656="","",qaNotes!C656)</f>
        <v>C1077 (Concrete)</v>
      </c>
      <c r="D656" s="1067" t="str">
        <f>IF(qaNotes!H656="","",qaNotes!H656)</f>
        <v>C617, C1231, C39, C78</v>
      </c>
      <c r="E656" s="1054" t="str">
        <f>IF(qaNotes!I656="","",qaNotes!I656)</f>
        <v>C617, C1231, C39, C78</v>
      </c>
      <c r="F656" s="1054" t="str">
        <f>IF(qaNotes!J656="","",qaNotes!J656)</f>
        <v>C617, C1231, C39, C78</v>
      </c>
      <c r="G656" s="1054" t="str">
        <f>IF(qaNotes!K656="","",qaNotes!K656)</f>
        <v>C617, C1231, C39, C78</v>
      </c>
    </row>
    <row r="657" spans="1:7" ht="37.5" customHeight="1" x14ac:dyDescent="0.25">
      <c r="A657" s="79" t="str">
        <f>IF(qaNotes!A657="","",qaNotes!A657)</f>
        <v/>
      </c>
      <c r="B657" s="646" t="str">
        <f>IF(qaNotes!B657="","",qaNotes!B657)</f>
        <v>OR DOT Concrete Strength Testing Technician (CSTT)</v>
      </c>
      <c r="C657" s="660" t="str">
        <f>IF(qaNotes!C657="","",qaNotes!C657)</f>
        <v>E329 (Concrete)</v>
      </c>
      <c r="D657" s="1068"/>
      <c r="E657" s="1056"/>
      <c r="F657" s="1056"/>
      <c r="G657" s="1056"/>
    </row>
    <row r="658" spans="1:7" ht="37.5" customHeight="1" x14ac:dyDescent="0.25">
      <c r="A658" s="79" t="str">
        <f>IF(qaNotes!A658="","",qaNotes!A658)</f>
        <v>Oregon Department of Transportation</v>
      </c>
      <c r="B658" s="642" t="str">
        <f>IF(qaNotes!B658="","",qaNotes!B658)</f>
        <v>OR DOT Quality Control Technician (QCT) </v>
      </c>
      <c r="C658" s="626" t="str">
        <f>IF(qaNotes!C658="","",qaNotes!C658)</f>
        <v>C1077 (Concrete)</v>
      </c>
      <c r="D658" s="1067" t="str">
        <f>IF(qaNotes!H658="","",qaNotes!H658)</f>
        <v>C31, C143, C138, C231, C173, C1064, C172</v>
      </c>
      <c r="E658" s="1054" t="str">
        <f>IF(qaNotes!I658="","",qaNotes!I658)</f>
        <v>C31, C143, C138, C231, C173, C1064, C172</v>
      </c>
      <c r="F658" s="1054" t="str">
        <f>IF(qaNotes!J658="","",qaNotes!J658)</f>
        <v>C31, C143, C138, C231, C173, C1064, C172</v>
      </c>
      <c r="G658" s="1054" t="str">
        <f>IF(qaNotes!K658="","",qaNotes!K658)</f>
        <v>C31, C143, C138, C231, C173, C1064, C172</v>
      </c>
    </row>
    <row r="659" spans="1:7" ht="37.5" customHeight="1" x14ac:dyDescent="0.25">
      <c r="A659" s="79" t="str">
        <f>IF(qaNotes!A659="","",qaNotes!A659)</f>
        <v/>
      </c>
      <c r="B659" s="643" t="str">
        <f>IF(qaNotes!B659="","",qaNotes!B659)</f>
        <v xml:space="preserve">OR DOT Quality Control Technician (QCT) </v>
      </c>
      <c r="C659" s="627" t="str">
        <f>IF(qaNotes!C659="","",qaNotes!C659)</f>
        <v>E329 (Concrete)</v>
      </c>
      <c r="D659" s="1068"/>
      <c r="E659" s="1056"/>
      <c r="F659" s="1056"/>
      <c r="G659" s="1056"/>
    </row>
    <row r="660" spans="1:7" ht="37.5" customHeight="1" x14ac:dyDescent="0.25">
      <c r="A660" s="79" t="str">
        <f>IF(qaNotes!A660="","",qaNotes!A660)</f>
        <v>Oregon Department of Transportation</v>
      </c>
      <c r="B660" s="153" t="str">
        <f>IF(qaNotes!B660="","",qaNotes!B660)</f>
        <v>OR DOT Certified Mix Design Technician (CMDT)</v>
      </c>
      <c r="C660" s="82" t="str">
        <f>IF(qaNotes!C660="","",qaNotes!C660)</f>
        <v>None</v>
      </c>
      <c r="D660" s="265" t="str">
        <f>IF(qaNotes!H660="","",qaNotes!H660)</f>
        <v/>
      </c>
      <c r="E660" s="221" t="str">
        <f>IF(qaNotes!I660="","",qaNotes!I660)</f>
        <v/>
      </c>
      <c r="F660" s="221" t="str">
        <f>IF(qaNotes!J660="","",qaNotes!J660)</f>
        <v/>
      </c>
      <c r="G660" s="221" t="str">
        <f>IF(qaNotes!K660="","",qaNotes!K660)</f>
        <v/>
      </c>
    </row>
    <row r="661" spans="1:7" ht="37.5" customHeight="1" x14ac:dyDescent="0.25">
      <c r="A661" s="87" t="str">
        <f>IF(qaNotes!A661="","",qaNotes!A661)</f>
        <v>Pennsylvania DoT - Northeast Center of Excellence for Pavement Technology (NECEPT)</v>
      </c>
      <c r="B661" s="119" t="str">
        <f>IF(qaNotes!B661="","",qaNotes!B661)</f>
        <v>Bituminous Level 1 Plant Technician</v>
      </c>
      <c r="C661" s="106" t="str">
        <f>IF(qaNotes!C661="","",qaNotes!C661)</f>
        <v>D3666 (Aggregate)</v>
      </c>
      <c r="D661" s="1057" t="str">
        <f>IF(qaNotes!H661="","",qaNotes!H661)</f>
        <v>T27, T84, T85, T30, PTM 715/716(T166), PTM 757 (T308),  PTM746 (T168), T209, T269, PTM 702 (T164)</v>
      </c>
      <c r="E661" s="1059" t="str">
        <f>IF(qaNotes!I661="","",qaNotes!I661)</f>
        <v/>
      </c>
      <c r="F661" s="1059" t="str">
        <f>IF(qaNotes!J661="","",qaNotes!J661)</f>
        <v/>
      </c>
      <c r="G661" s="1059" t="str">
        <f>IF(qaNotes!K661="","",qaNotes!K661)</f>
        <v/>
      </c>
    </row>
    <row r="662" spans="1:7" ht="37.5" customHeight="1" x14ac:dyDescent="0.25">
      <c r="A662" s="58" t="str">
        <f>IF(qaNotes!A662="","",qaNotes!A662)</f>
        <v>Pennsylvania DoT - Northeast Center of Excellence for Pavement Technology (NECEPT)</v>
      </c>
      <c r="B662" s="121" t="str">
        <f>IF(qaNotes!B662="","",qaNotes!B662)</f>
        <v>Bituminous Level 1 Plant Technician</v>
      </c>
      <c r="C662" s="108" t="str">
        <f>IF(qaNotes!C662="","",qaNotes!C662)</f>
        <v>D3666 (Asphalt Mixture)</v>
      </c>
      <c r="D662" s="1061"/>
      <c r="E662" s="1066"/>
      <c r="F662" s="1066"/>
      <c r="G662" s="1066"/>
    </row>
    <row r="663" spans="1:7" ht="37.5" customHeight="1" x14ac:dyDescent="0.25">
      <c r="A663" s="58" t="str">
        <f>IF(qaNotes!A663="","",qaNotes!A663)</f>
        <v>Pennsylvania DoT - Northeast Center of Excellence for Pavement Technology (NECEPT)</v>
      </c>
      <c r="B663" s="121" t="str">
        <f>IF(qaNotes!B663="","",qaNotes!B663)</f>
        <v>Bituminous Level 1 Plant Technician</v>
      </c>
      <c r="C663" s="108" t="str">
        <f>IF(qaNotes!C663="","",qaNotes!C663)</f>
        <v>E329 (Aggregate)</v>
      </c>
      <c r="D663" s="1061"/>
      <c r="E663" s="1066"/>
      <c r="F663" s="1066"/>
      <c r="G663" s="1066"/>
    </row>
    <row r="664" spans="1:7" ht="37.5" customHeight="1" thickBot="1" x14ac:dyDescent="0.3">
      <c r="A664" s="58" t="str">
        <f>IF(qaNotes!A664="","",qaNotes!A664)</f>
        <v>Pennsylvania DoT - Northeast Center of Excellence for Pavement Technology (NECEPT)</v>
      </c>
      <c r="B664" s="118" t="str">
        <f>IF(qaNotes!B664="","",qaNotes!B664)</f>
        <v>Bituminous Level 1 Plant Technician</v>
      </c>
      <c r="C664" s="107" t="str">
        <f>IF(qaNotes!C664="","",qaNotes!C664)</f>
        <v>E329 (Asphalt Mixture)</v>
      </c>
      <c r="D664" s="1058"/>
      <c r="E664" s="1060"/>
      <c r="F664" s="1060"/>
      <c r="G664" s="1060"/>
    </row>
    <row r="665" spans="1:7" ht="37.5" customHeight="1" x14ac:dyDescent="0.25">
      <c r="A665" s="58" t="str">
        <f>IF(qaNotes!A665="","",qaNotes!A665)</f>
        <v>Pennsylvania DoT - Northeast Center of Excellence for Pavement Technology (NECEPT)</v>
      </c>
      <c r="B665" s="119" t="str">
        <f>IF(qaNotes!B665="","",qaNotes!B665)</f>
        <v>Bituminous Level 2 Plant Technician</v>
      </c>
      <c r="C665" s="106" t="str">
        <f>IF(qaNotes!C665="","",qaNotes!C665)</f>
        <v>D3666 (Aggregate)</v>
      </c>
      <c r="D665" s="1057" t="str">
        <f>IF(qaNotes!H665="","",qaNotes!H665)</f>
        <v>T166, T269, T312, T283, T84, T85, T176, D4791, T335, T209</v>
      </c>
      <c r="E665" s="1059" t="str">
        <f>IF(qaNotes!I665="","",qaNotes!I665)</f>
        <v>T312, T283, T84, T85, T176, D4791, T335, T166, T209</v>
      </c>
      <c r="F665" s="1059" t="str">
        <f>IF(qaNotes!J665="","",qaNotes!J665)</f>
        <v/>
      </c>
      <c r="G665" s="1059" t="str">
        <f>IF(qaNotes!K665="","",qaNotes!K665)</f>
        <v/>
      </c>
    </row>
    <row r="666" spans="1:7" ht="37.5" customHeight="1" x14ac:dyDescent="0.25">
      <c r="A666" s="58" t="str">
        <f>IF(qaNotes!A666="","",qaNotes!A666)</f>
        <v>Pennsylvania DoT - Northeast Center of Excellence for Pavement Technology (NECEPT)</v>
      </c>
      <c r="B666" s="121" t="str">
        <f>IF(qaNotes!B666="","",qaNotes!B666)</f>
        <v>Bituminous Level 2 Plant Technician</v>
      </c>
      <c r="C666" s="108" t="str">
        <f>IF(qaNotes!C666="","",qaNotes!C666)</f>
        <v>D3666 (Asphalt Mixture)</v>
      </c>
      <c r="D666" s="1061"/>
      <c r="E666" s="1066"/>
      <c r="F666" s="1066"/>
      <c r="G666" s="1066"/>
    </row>
    <row r="667" spans="1:7" ht="37.5" customHeight="1" x14ac:dyDescent="0.25">
      <c r="A667" s="58" t="str">
        <f>IF(qaNotes!A667="","",qaNotes!A667)</f>
        <v>Pennsylvania DoT - Northeast Center of Excellence for Pavement Technology (NECEPT)</v>
      </c>
      <c r="B667" s="121" t="str">
        <f>IF(qaNotes!B667="","",qaNotes!B667)</f>
        <v>Bituminous Level 2 Plant Technician</v>
      </c>
      <c r="C667" s="108" t="str">
        <f>IF(qaNotes!C667="","",qaNotes!C667)</f>
        <v>E329 (Aggregate)</v>
      </c>
      <c r="D667" s="1061"/>
      <c r="E667" s="1066"/>
      <c r="F667" s="1066"/>
      <c r="G667" s="1066"/>
    </row>
    <row r="668" spans="1:7" ht="37.5" customHeight="1" thickBot="1" x14ac:dyDescent="0.3">
      <c r="A668" s="58" t="str">
        <f>IF(qaNotes!A668="","",qaNotes!A668)</f>
        <v>Pennsylvania DoT - Northeast Center of Excellence for Pavement Technology (NECEPT)</v>
      </c>
      <c r="B668" s="118" t="str">
        <f>IF(qaNotes!B668="","",qaNotes!B668)</f>
        <v>Bituminous Level 2 Plant Technician</v>
      </c>
      <c r="C668" s="107" t="str">
        <f>IF(qaNotes!C668="","",qaNotes!C668)</f>
        <v>E329 (Asphalt Mixture)</v>
      </c>
      <c r="D668" s="1058"/>
      <c r="E668" s="1060"/>
      <c r="F668" s="1060"/>
      <c r="G668" s="1060"/>
    </row>
    <row r="669" spans="1:7" ht="37.5" customHeight="1" x14ac:dyDescent="0.25">
      <c r="A669" s="58" t="str">
        <f>IF(qaNotes!A669="","",qaNotes!A669)</f>
        <v>Pennsylvania DoT - Northeast Center of Excellence for Pavement Technology (NECEPT)</v>
      </c>
      <c r="B669" s="119" t="str">
        <f>IF(qaNotes!B669="","",qaNotes!B669)</f>
        <v>Bituminous Field Technician</v>
      </c>
      <c r="C669" s="106" t="str">
        <f>IF(qaNotes!C669="","",qaNotes!C669)</f>
        <v>D3666 (Asphalt Mixture)</v>
      </c>
      <c r="D669" s="1057" t="str">
        <f>IF(qaNotes!H669="","",qaNotes!H669)</f>
        <v>PTM 001, PTM 402 (T355), PTM 403, PTM 428, PTM 715 (T166), PTM 716 (T275), PTM 729 (T168), PTM 737, PTM 746 (T168), PTM 747, PTM 751</v>
      </c>
      <c r="E669" s="1057" t="str">
        <f>IF(qaNotes!I669="","",qaNotes!I669)</f>
        <v>No On the Job Training used</v>
      </c>
      <c r="F669" s="1057" t="str">
        <f>IF(qaNotes!J669="","",qaNotes!J669)</f>
        <v/>
      </c>
      <c r="G669" s="1057" t="str">
        <f>IF(qaNotes!K669="","",qaNotes!K669)</f>
        <v/>
      </c>
    </row>
    <row r="670" spans="1:7" ht="37.5" customHeight="1" thickBot="1" x14ac:dyDescent="0.3">
      <c r="A670" s="58" t="str">
        <f>IF(qaNotes!A670="","",qaNotes!A670)</f>
        <v>Pennsylvania DoT - Northeast Center of Excellence for Pavement Technology (NECEPT)</v>
      </c>
      <c r="B670" s="118" t="str">
        <f>IF(qaNotes!B670="","",qaNotes!B670)</f>
        <v>Bituminous Field Technician</v>
      </c>
      <c r="C670" s="107" t="str">
        <f>IF(qaNotes!C670="","",qaNotes!C670)</f>
        <v>E329 (Asphalt Mixture)</v>
      </c>
      <c r="D670" s="1058"/>
      <c r="E670" s="1058"/>
      <c r="F670" s="1058"/>
      <c r="G670" s="1058"/>
    </row>
    <row r="671" spans="1:7" ht="37.5" customHeight="1" x14ac:dyDescent="0.25">
      <c r="A671" s="58" t="str">
        <f>IF(qaNotes!A671="","",qaNotes!A671)</f>
        <v>Pennsylvania DoT - Northeast Center of Excellence for Pavement Technology (NECEPT)</v>
      </c>
      <c r="B671" s="119" t="str">
        <f>IF(qaNotes!B671="","",qaNotes!B671)</f>
        <v>Concrete</v>
      </c>
      <c r="C671" s="106" t="str">
        <f>IF(qaNotes!C671="","",qaNotes!C671)</f>
        <v>C1077 (Concrete)</v>
      </c>
      <c r="D671" s="1057" t="str">
        <f>IF(qaNotes!H671="","",qaNotes!H671)</f>
        <v>T119, T152, T196, T121, C1064 PTM 601 (Modified R60), PTM 611 (Concrete Test Cylinders), PTM 604 (Modified T22)</v>
      </c>
      <c r="E671" s="1057" t="str">
        <f>IF(qaNotes!I671="","",qaNotes!I671)</f>
        <v/>
      </c>
      <c r="F671" s="1057" t="str">
        <f>IF(qaNotes!J671="","",qaNotes!J671)</f>
        <v/>
      </c>
      <c r="G671" s="1057" t="str">
        <f>IF(qaNotes!K671="","",qaNotes!K671)</f>
        <v/>
      </c>
    </row>
    <row r="672" spans="1:7" ht="37.5" customHeight="1" thickBot="1" x14ac:dyDescent="0.3">
      <c r="A672" s="58" t="str">
        <f>IF(qaNotes!A672="","",qaNotes!A672)</f>
        <v>Pennsylvania DoT - Northeast Center of Excellence for Pavement Technology (NECEPT)</v>
      </c>
      <c r="B672" s="118" t="str">
        <f>IF(qaNotes!B672="","",qaNotes!B672)</f>
        <v>Concrete</v>
      </c>
      <c r="C672" s="107" t="str">
        <f>IF(qaNotes!C672="","",qaNotes!C672)</f>
        <v>E329 (Concrete)</v>
      </c>
      <c r="D672" s="1058"/>
      <c r="E672" s="1058"/>
      <c r="F672" s="1058"/>
      <c r="G672" s="1058"/>
    </row>
    <row r="673" spans="1:7" ht="37.5" customHeight="1" x14ac:dyDescent="0.25">
      <c r="A673" s="58" t="str">
        <f>IF(qaNotes!A673="","",qaNotes!A673)</f>
        <v>Pennsylvania DoT - Northeast Center of Excellence for Pavement Technology (NECEPT)</v>
      </c>
      <c r="B673" s="119" t="str">
        <f>IF(qaNotes!B673="","",qaNotes!B673)</f>
        <v>Aggregate Technician</v>
      </c>
      <c r="C673" s="106" t="str">
        <f>IF(qaNotes!C673="","",qaNotes!C673)</f>
        <v>D3666 (Aggregate)</v>
      </c>
      <c r="D673" s="1057" t="str">
        <f>IF(qaNotes!H673="","",qaNotes!H673)</f>
        <v xml:space="preserve">PTM 510 (T104), T96, D5821, PTM 620(T112), T84, C1293, PTM 100 (T11), PTM 616, (T27), </v>
      </c>
      <c r="E673" s="1057" t="str">
        <f>IF(qaNotes!I673="","",qaNotes!I673)</f>
        <v/>
      </c>
      <c r="F673" s="1057" t="str">
        <f>IF(qaNotes!J673="","",qaNotes!J673)</f>
        <v/>
      </c>
      <c r="G673" s="1057" t="str">
        <f>IF(qaNotes!K673="","",qaNotes!K673)</f>
        <v/>
      </c>
    </row>
    <row r="674" spans="1:7" ht="37.5" customHeight="1" thickBot="1" x14ac:dyDescent="0.3">
      <c r="A674" s="58" t="str">
        <f>IF(qaNotes!A674="","",qaNotes!A674)</f>
        <v>Pennsylvania DoT - Northeast Center of Excellence for Pavement Technology (NECEPT)</v>
      </c>
      <c r="B674" s="121" t="str">
        <f>IF(qaNotes!B674="","",qaNotes!B674)</f>
        <v>Aggregate Technician</v>
      </c>
      <c r="C674" s="11" t="str">
        <f>IF(qaNotes!C674="","",qaNotes!C674)</f>
        <v>E329 (Aggregate)</v>
      </c>
      <c r="D674" s="1058"/>
      <c r="E674" s="1058"/>
      <c r="F674" s="1058"/>
      <c r="G674" s="1058"/>
    </row>
    <row r="675" spans="1:7" ht="37.5" customHeight="1" x14ac:dyDescent="0.25">
      <c r="A675" s="77" t="str">
        <f>IF(qaNotes!A675="","",qaNotes!A675)</f>
        <v>Puerto Rico Department of Transportation</v>
      </c>
      <c r="B675" s="127" t="str">
        <f>IF(qaNotes!B675="","",qaNotes!B675)</f>
        <v>PR DOT Asphalt Level 1 Lab Technician</v>
      </c>
      <c r="C675" s="109" t="str">
        <f>IF(qaNotes!C675="","",qaNotes!C675)</f>
        <v>D3666 (Aggregate)</v>
      </c>
      <c r="D675" s="1051" t="str">
        <f>IF(qaNotes!H675="","",qaNotes!H675)</f>
        <v>T166, T176, T209, T283, T304, T308, T3120</v>
      </c>
      <c r="E675" s="1054" t="str">
        <f>IF(qaNotes!I675="","",qaNotes!I675)</f>
        <v>T166, T176, T209, T283, T304, T308, T312</v>
      </c>
      <c r="F675" s="1054" t="str">
        <f>IF(qaNotes!J675="","",qaNotes!J675)</f>
        <v/>
      </c>
      <c r="G675" s="1054" t="str">
        <f>IF(qaNotes!K675="","",qaNotes!K675)</f>
        <v/>
      </c>
    </row>
    <row r="676" spans="1:7" ht="37.5" customHeight="1" x14ac:dyDescent="0.25">
      <c r="A676" s="79" t="str">
        <f>IF(qaNotes!A676="","",qaNotes!A676)</f>
        <v>Puerto Rico Department of Transportation</v>
      </c>
      <c r="B676" s="132" t="str">
        <f>IF(qaNotes!B676="","",qaNotes!B676)</f>
        <v>PR DOT Asphalt Level 1 Lab Technician</v>
      </c>
      <c r="C676" s="110" t="str">
        <f>IF(qaNotes!C676="","",qaNotes!C676)</f>
        <v>D3666 (Asphalt Mixture)</v>
      </c>
      <c r="D676" s="1052"/>
      <c r="E676" s="1055"/>
      <c r="F676" s="1055"/>
      <c r="G676" s="1055"/>
    </row>
    <row r="677" spans="1:7" ht="37.5" customHeight="1" x14ac:dyDescent="0.25">
      <c r="A677" s="79" t="str">
        <f>IF(qaNotes!A677="","",qaNotes!A677)</f>
        <v>Puerto Rico Department of Transportation</v>
      </c>
      <c r="B677" s="132" t="str">
        <f>IF(qaNotes!B677="","",qaNotes!B677)</f>
        <v>PR DOT Asphalt Level 1 Lab Technician</v>
      </c>
      <c r="C677" s="110" t="str">
        <f>IF(qaNotes!C677="","",qaNotes!C677)</f>
        <v>E329 (Aggregate)</v>
      </c>
      <c r="D677" s="1052"/>
      <c r="E677" s="1055"/>
      <c r="F677" s="1055"/>
      <c r="G677" s="1055"/>
    </row>
    <row r="678" spans="1:7" ht="37.5" customHeight="1" thickBot="1" x14ac:dyDescent="0.3">
      <c r="A678" s="79" t="str">
        <f>IF(qaNotes!A678="","",qaNotes!A678)</f>
        <v>Puerto Rico Department of Transportation</v>
      </c>
      <c r="B678" s="138" t="str">
        <f>IF(qaNotes!B678="","",qaNotes!B678)</f>
        <v>PR DOT Asphalt Level 1 Lab Technician</v>
      </c>
      <c r="C678" s="111" t="str">
        <f>IF(qaNotes!C678="","",qaNotes!C678)</f>
        <v>E329 (Asphalt Mixture)</v>
      </c>
      <c r="D678" s="1053"/>
      <c r="E678" s="1056"/>
      <c r="F678" s="1056"/>
      <c r="G678" s="1056"/>
    </row>
    <row r="679" spans="1:7" ht="37.5" customHeight="1" x14ac:dyDescent="0.25">
      <c r="A679" s="79" t="str">
        <f>IF(qaNotes!A679="","",qaNotes!A679)</f>
        <v>Puerto Rico Department of Transportation</v>
      </c>
      <c r="B679" s="127" t="str">
        <f>IF(qaNotes!B679="","",qaNotes!B679)</f>
        <v>PR DOT Roadway Tech</v>
      </c>
      <c r="C679" s="109" t="str">
        <f>IF(qaNotes!C679="","",qaNotes!C679)</f>
        <v>D3666 (Asphalt Mixture)</v>
      </c>
      <c r="D679" s="1051" t="str">
        <f>IF(qaNotes!H679="","",qaNotes!H679)</f>
        <v>D2950</v>
      </c>
      <c r="E679" s="1051" t="str">
        <f>IF(qaNotes!I679="","",qaNotes!I679)</f>
        <v>D2950</v>
      </c>
      <c r="F679" s="1051" t="str">
        <f>IF(qaNotes!J679="","",qaNotes!J679)</f>
        <v/>
      </c>
      <c r="G679" s="1051" t="str">
        <f>IF(qaNotes!K679="","",qaNotes!K679)</f>
        <v/>
      </c>
    </row>
    <row r="680" spans="1:7" ht="37.5" customHeight="1" thickBot="1" x14ac:dyDescent="0.3">
      <c r="A680" s="79" t="str">
        <f>IF(qaNotes!A680="","",qaNotes!A680)</f>
        <v>Puerto Rico Department of Transportation</v>
      </c>
      <c r="B680" s="138" t="str">
        <f>IF(qaNotes!B680="","",qaNotes!B680)</f>
        <v>PR DOT Roadway Tech</v>
      </c>
      <c r="C680" s="111" t="str">
        <f>IF(qaNotes!C680="","",qaNotes!C680)</f>
        <v>E329 (Asphalt Mixture)</v>
      </c>
      <c r="D680" s="1053"/>
      <c r="E680" s="1053"/>
      <c r="F680" s="1053"/>
      <c r="G680" s="1053"/>
    </row>
    <row r="681" spans="1:7" ht="37.5" customHeight="1" x14ac:dyDescent="0.25">
      <c r="A681" s="79" t="str">
        <f>IF(qaNotes!A681="","",qaNotes!A681)</f>
        <v>Puerto Rico Department of Transportation</v>
      </c>
      <c r="B681" s="127" t="str">
        <f>IF(qaNotes!B681="","",qaNotes!B681)</f>
        <v>PR DOT Aggregate tech</v>
      </c>
      <c r="C681" s="109" t="str">
        <f>IF(qaNotes!C681="","",qaNotes!C681)</f>
        <v>C1077 (Aggregate)</v>
      </c>
      <c r="D681" s="1051" t="str">
        <f>IF(qaNotes!H681="","",qaNotes!H681)</f>
        <v>T2, T11, T19, T27, T84, T85, T248, D4791</v>
      </c>
      <c r="E681" s="1051" t="str">
        <f>IF(qaNotes!I681="","",qaNotes!I681)</f>
        <v>T2, T11, T19, T27, T84, T85, T248, D4791</v>
      </c>
      <c r="F681" s="1051" t="str">
        <f>IF(qaNotes!J681="","",qaNotes!J681)</f>
        <v/>
      </c>
      <c r="G681" s="1051" t="str">
        <f>IF(qaNotes!K681="","",qaNotes!K681)</f>
        <v/>
      </c>
    </row>
    <row r="682" spans="1:7" ht="37.5" customHeight="1" x14ac:dyDescent="0.25">
      <c r="A682" s="79" t="str">
        <f>IF(qaNotes!A682="","",qaNotes!A682)</f>
        <v>Puerto Rico Department of Transportation</v>
      </c>
      <c r="B682" s="132" t="str">
        <f>IF(qaNotes!B682="","",qaNotes!B682)</f>
        <v>PR DOT Aggregate tech</v>
      </c>
      <c r="C682" s="110" t="str">
        <f>IF(qaNotes!C682="","",qaNotes!C682)</f>
        <v>D3666 (Aggregate)</v>
      </c>
      <c r="D682" s="1052"/>
      <c r="E682" s="1052"/>
      <c r="F682" s="1052"/>
      <c r="G682" s="1052"/>
    </row>
    <row r="683" spans="1:7" ht="37.5" customHeight="1" thickBot="1" x14ac:dyDescent="0.3">
      <c r="A683" s="79" t="str">
        <f>IF(qaNotes!A683="","",qaNotes!A683)</f>
        <v>Puerto Rico Department of Transportation</v>
      </c>
      <c r="B683" s="138" t="str">
        <f>IF(qaNotes!B683="","",qaNotes!B683)</f>
        <v>PR DOT Aggregate tech</v>
      </c>
      <c r="C683" s="111" t="str">
        <f>IF(qaNotes!C683="","",qaNotes!C683)</f>
        <v>E329 (Aggregate)</v>
      </c>
      <c r="D683" s="1053"/>
      <c r="E683" s="1053"/>
      <c r="F683" s="1053"/>
      <c r="G683" s="1053"/>
    </row>
    <row r="684" spans="1:7" ht="37.5" customHeight="1" thickBot="1" x14ac:dyDescent="0.3">
      <c r="A684" s="79" t="str">
        <f>IF(qaNotes!A684="","",qaNotes!A684)</f>
        <v>Puerto Rico Department of Transportation</v>
      </c>
      <c r="B684" s="183" t="str">
        <f>IF(qaNotes!B684="","",qaNotes!B684)</f>
        <v>PR DOT Earthwork/ Base Tech</v>
      </c>
      <c r="C684" s="91" t="str">
        <f>IF(qaNotes!C684="","",qaNotes!C684)</f>
        <v>E329 (Soil)</v>
      </c>
      <c r="D684" s="202" t="str">
        <f>IF(qaNotes!H684="","",qaNotes!H684)</f>
        <v>D698, D1557, D4318, D6938</v>
      </c>
      <c r="E684" s="248" t="str">
        <f>IF(qaNotes!I684="","",qaNotes!I684)</f>
        <v>D6938</v>
      </c>
      <c r="F684" s="248" t="str">
        <f>IF(qaNotes!J684="","",qaNotes!J684)</f>
        <v/>
      </c>
      <c r="G684" s="248" t="str">
        <f>IF(qaNotes!K684="","",qaNotes!K684)</f>
        <v/>
      </c>
    </row>
    <row r="685" spans="1:7" ht="37.5" customHeight="1" x14ac:dyDescent="0.25">
      <c r="A685" s="79" t="str">
        <f>IF(qaNotes!A685="","",qaNotes!A685)</f>
        <v>Puerto Rico Department of Transportation</v>
      </c>
      <c r="B685" s="127" t="str">
        <f>IF(qaNotes!B685="","",qaNotes!B685)</f>
        <v>PR DOT Binder Tech Level 1 (Refineries)</v>
      </c>
      <c r="C685" s="109" t="str">
        <f>IF(qaNotes!C685="","",qaNotes!C685)</f>
        <v>D3666 (Asphalt Binder)</v>
      </c>
      <c r="D685" s="1051" t="str">
        <f>IF(qaNotes!H685="","",qaNotes!H685)</f>
        <v>R28, T240, T313, T315, T316, T350, M320, M332, R29, T48</v>
      </c>
      <c r="E685" s="1051" t="str">
        <f>IF(qaNotes!I685="","",qaNotes!I685)</f>
        <v>R28, T240, T313, T315, T316, T350</v>
      </c>
      <c r="F685" s="1051" t="str">
        <f>IF(qaNotes!J685="","",qaNotes!J685)</f>
        <v/>
      </c>
      <c r="G685" s="1051" t="str">
        <f>IF(qaNotes!K685="","",qaNotes!K685)</f>
        <v/>
      </c>
    </row>
    <row r="686" spans="1:7" ht="37.5" customHeight="1" thickBot="1" x14ac:dyDescent="0.3">
      <c r="A686" s="79" t="str">
        <f>IF(qaNotes!A686="","",qaNotes!A686)</f>
        <v>Puerto Rico Department of Transportation</v>
      </c>
      <c r="B686" s="138" t="str">
        <f>IF(qaNotes!B686="","",qaNotes!B686)</f>
        <v>PR DOT Binder Tech Level 1 (Refineries)</v>
      </c>
      <c r="C686" s="111" t="str">
        <f>IF(qaNotes!C686="","",qaNotes!C686)</f>
        <v>E329 (Asphalt Binder)</v>
      </c>
      <c r="D686" s="1053"/>
      <c r="E686" s="1053"/>
      <c r="F686" s="1053"/>
      <c r="G686" s="1053"/>
    </row>
    <row r="687" spans="1:7" ht="37.5" customHeight="1" x14ac:dyDescent="0.25">
      <c r="A687" s="79" t="str">
        <f>IF(qaNotes!A687="","",qaNotes!A687)</f>
        <v>Puerto Rico Department of Transportation</v>
      </c>
      <c r="B687" s="127" t="str">
        <f>IF(qaNotes!B687="","",qaNotes!B687)</f>
        <v>PR DOT Binder Tech Level 2 (Terminals)</v>
      </c>
      <c r="C687" s="109" t="str">
        <f>IF(qaNotes!C687="","",qaNotes!C687)</f>
        <v>D3666 (Asphalt Binder)</v>
      </c>
      <c r="D687" s="1051" t="str">
        <f>IF(qaNotes!H687="","",qaNotes!H687)</f>
        <v/>
      </c>
      <c r="E687" s="1051" t="str">
        <f>IF(qaNotes!I687="","",qaNotes!I687)</f>
        <v/>
      </c>
      <c r="F687" s="1051" t="str">
        <f>IF(qaNotes!J687="","",qaNotes!J687)</f>
        <v/>
      </c>
      <c r="G687" s="1051" t="str">
        <f>IF(qaNotes!K687="","",qaNotes!K687)</f>
        <v/>
      </c>
    </row>
    <row r="688" spans="1:7" ht="37.5" customHeight="1" thickBot="1" x14ac:dyDescent="0.3">
      <c r="A688" s="79" t="str">
        <f>IF(qaNotes!A688="","",qaNotes!A688)</f>
        <v>Puerto Rico Department of Transportation</v>
      </c>
      <c r="B688" s="132" t="str">
        <f>IF(qaNotes!B688="","",qaNotes!B688)</f>
        <v>PR DOT Binder Tech Level 2 (Terminals)</v>
      </c>
      <c r="C688" s="112" t="str">
        <f>IF(qaNotes!C688="","",qaNotes!C688)</f>
        <v>E329 (Asphalt Binder)</v>
      </c>
      <c r="D688" s="1053"/>
      <c r="E688" s="1053"/>
      <c r="F688" s="1053"/>
      <c r="G688" s="1053"/>
    </row>
    <row r="689" spans="1:7" ht="37.5" customHeight="1" thickBot="1" x14ac:dyDescent="0.3">
      <c r="A689" s="87" t="str">
        <f>IF(qaNotes!A689="","",qaNotes!A689)</f>
        <v>South Carolina Department of Transportation</v>
      </c>
      <c r="B689" s="18" t="str">
        <f>IF(qaNotes!B689="","",qaNotes!B689)</f>
        <v>SC DOT Concrete Technician Level 1 - Batching Certification</v>
      </c>
      <c r="C689" s="76" t="str">
        <f>IF(qaNotes!C689="","",qaNotes!C689)</f>
        <v>None</v>
      </c>
      <c r="D689" s="260" t="str">
        <f>IF(qaNotes!H689="","",qaNotes!H689)</f>
        <v/>
      </c>
      <c r="E689" s="21" t="str">
        <f>IF(qaNotes!I689="","",qaNotes!I689)</f>
        <v/>
      </c>
      <c r="F689" s="21" t="str">
        <f>IF(qaNotes!J689="","",qaNotes!J689)</f>
        <v/>
      </c>
      <c r="G689" s="21" t="str">
        <f>IF(qaNotes!K689="","",qaNotes!K689)</f>
        <v/>
      </c>
    </row>
    <row r="690" spans="1:7" ht="37.5" customHeight="1" thickBot="1" x14ac:dyDescent="0.3">
      <c r="A690" s="58" t="str">
        <f>IF(qaNotes!A690="","",qaNotes!A690)</f>
        <v>South Carolina Department of Transportation</v>
      </c>
      <c r="B690" s="18" t="str">
        <f>IF(qaNotes!B690="","",qaNotes!B690)</f>
        <v>SC DOT Concrete Technician Level 2 - Inspector Certification</v>
      </c>
      <c r="C690" s="76" t="str">
        <f>IF(qaNotes!C690="","",qaNotes!C690)</f>
        <v>None</v>
      </c>
      <c r="D690" s="260" t="str">
        <f>IF(qaNotes!H690="","",qaNotes!H690)</f>
        <v/>
      </c>
      <c r="E690" s="21" t="str">
        <f>IF(qaNotes!I690="","",qaNotes!I690)</f>
        <v/>
      </c>
      <c r="F690" s="21" t="str">
        <f>IF(qaNotes!J690="","",qaNotes!J690)</f>
        <v/>
      </c>
      <c r="G690" s="21" t="str">
        <f>IF(qaNotes!K690="","",qaNotes!K690)</f>
        <v/>
      </c>
    </row>
    <row r="691" spans="1:7" ht="37.5" customHeight="1" x14ac:dyDescent="0.25">
      <c r="A691" s="58" t="str">
        <f>IF(qaNotes!A691="","",qaNotes!A691)</f>
        <v>South Carolina Department of Transportation</v>
      </c>
      <c r="B691" s="119" t="str">
        <f>IF(qaNotes!B691="","",qaNotes!B691)</f>
        <v>SC DOT  Coarse Aggregate Level 1 Sampling and Grading Technician</v>
      </c>
      <c r="C691" s="106" t="str">
        <f>IF(qaNotes!C691="","",qaNotes!C691)</f>
        <v>D3666 (Aggregate)</v>
      </c>
      <c r="D691" s="1057" t="str">
        <f>IF(qaNotes!H691="","",qaNotes!H691)</f>
        <v/>
      </c>
      <c r="E691" s="1059" t="str">
        <f>IF(qaNotes!I691="","",qaNotes!I691)</f>
        <v/>
      </c>
      <c r="F691" s="1059" t="str">
        <f>IF(qaNotes!J691="","",qaNotes!J691)</f>
        <v/>
      </c>
      <c r="G691" s="1059" t="str">
        <f>IF(qaNotes!K691="","",qaNotes!K691)</f>
        <v/>
      </c>
    </row>
    <row r="692" spans="1:7" ht="37.5" customHeight="1" thickBot="1" x14ac:dyDescent="0.3">
      <c r="A692" s="58" t="str">
        <f>IF(qaNotes!A692="","",qaNotes!A692)</f>
        <v>South Carolina Department of Transportation</v>
      </c>
      <c r="B692" s="118" t="str">
        <f>IF(qaNotes!B692="","",qaNotes!B692)</f>
        <v>SC DOT  Coarse Aggregate Level 1 Sampling and Grading Technician</v>
      </c>
      <c r="C692" s="107" t="str">
        <f>IF(qaNotes!C692="","",qaNotes!C692)</f>
        <v>E329 (Aggregate)</v>
      </c>
      <c r="D692" s="1058"/>
      <c r="E692" s="1060"/>
      <c r="F692" s="1060"/>
      <c r="G692" s="1060"/>
    </row>
    <row r="693" spans="1:7" ht="37.5" customHeight="1" x14ac:dyDescent="0.25">
      <c r="A693" s="58" t="str">
        <f>IF(qaNotes!A693="","",qaNotes!A693)</f>
        <v>South Carolina Department of Transportation</v>
      </c>
      <c r="B693" s="119" t="str">
        <f>IF(qaNotes!B693="","",qaNotes!B693)</f>
        <v>SC DOT  Coarse Aggregate Level 2 Testing Technician</v>
      </c>
      <c r="C693" s="106" t="str">
        <f>IF(qaNotes!C693="","",qaNotes!C693)</f>
        <v>D3666 (Aggregate)</v>
      </c>
      <c r="D693" s="1057" t="str">
        <f>IF(qaNotes!H693="","",qaNotes!H693)</f>
        <v/>
      </c>
      <c r="E693" s="1059" t="str">
        <f>IF(qaNotes!I693="","",qaNotes!I693)</f>
        <v/>
      </c>
      <c r="F693" s="1059" t="str">
        <f>IF(qaNotes!J693="","",qaNotes!J693)</f>
        <v/>
      </c>
      <c r="G693" s="1059" t="str">
        <f>IF(qaNotes!K693="","",qaNotes!K693)</f>
        <v/>
      </c>
    </row>
    <row r="694" spans="1:7" ht="37.5" customHeight="1" thickBot="1" x14ac:dyDescent="0.3">
      <c r="A694" s="58" t="str">
        <f>IF(qaNotes!A694="","",qaNotes!A694)</f>
        <v>South Carolina Department of Transportation</v>
      </c>
      <c r="B694" s="118" t="str">
        <f>IF(qaNotes!B694="","",qaNotes!B694)</f>
        <v>SC DOT  Coarse Aggregate Level 2 Testing Technician</v>
      </c>
      <c r="C694" s="107" t="str">
        <f>IF(qaNotes!C694="","",qaNotes!C694)</f>
        <v>E329 (Aggregate)</v>
      </c>
      <c r="D694" s="1058"/>
      <c r="E694" s="1060"/>
      <c r="F694" s="1060"/>
      <c r="G694" s="1060"/>
    </row>
    <row r="695" spans="1:7" ht="37.5" customHeight="1" thickBot="1" x14ac:dyDescent="0.3">
      <c r="A695" s="58" t="str">
        <f>IF(qaNotes!A695="","",qaNotes!A695)</f>
        <v>South Carolina Department of Transportation</v>
      </c>
      <c r="B695" s="18" t="str">
        <f>IF(qaNotes!B695="","",qaNotes!B695)</f>
        <v>SC DOT  Earthwork and Base Course/Nuclear Gauge Technician</v>
      </c>
      <c r="C695" s="76" t="str">
        <f>IF(qaNotes!C695="","",qaNotes!C695)</f>
        <v>None</v>
      </c>
      <c r="D695" s="260" t="str">
        <f>IF(qaNotes!H695="","",qaNotes!H695)</f>
        <v/>
      </c>
      <c r="E695" s="21" t="str">
        <f>IF(qaNotes!I695="","",qaNotes!I695)</f>
        <v/>
      </c>
      <c r="F695" s="21" t="str">
        <f>IF(qaNotes!J695="","",qaNotes!J695)</f>
        <v/>
      </c>
      <c r="G695" s="21" t="str">
        <f>IF(qaNotes!K695="","",qaNotes!K695)</f>
        <v/>
      </c>
    </row>
    <row r="696" spans="1:7" ht="37.5" customHeight="1" thickBot="1" x14ac:dyDescent="0.3">
      <c r="A696" s="58" t="str">
        <f>IF(qaNotes!A696="","",qaNotes!A696)</f>
        <v>South Carolina Department of Transportation</v>
      </c>
      <c r="B696" s="18" t="str">
        <f>IF(qaNotes!B696="","",qaNotes!B696)</f>
        <v>SC DOT Foundations Technician</v>
      </c>
      <c r="C696" s="76" t="str">
        <f>IF(qaNotes!C696="","",qaNotes!C696)</f>
        <v>None</v>
      </c>
      <c r="D696" s="260" t="str">
        <f>IF(qaNotes!H696="","",qaNotes!H696)</f>
        <v/>
      </c>
      <c r="E696" s="21" t="str">
        <f>IF(qaNotes!I696="","",qaNotes!I696)</f>
        <v/>
      </c>
      <c r="F696" s="21" t="str">
        <f>IF(qaNotes!J696="","",qaNotes!J696)</f>
        <v/>
      </c>
      <c r="G696" s="21" t="str">
        <f>IF(qaNotes!K696="","",qaNotes!K696)</f>
        <v/>
      </c>
    </row>
    <row r="697" spans="1:7" ht="37.5" customHeight="1" thickBot="1" x14ac:dyDescent="0.3">
      <c r="A697" s="58" t="str">
        <f>IF(qaNotes!A697="","",qaNotes!A697)</f>
        <v>South Carolina Department of Transportation</v>
      </c>
      <c r="B697" s="18" t="str">
        <f>IF(qaNotes!B697="","",qaNotes!B697)</f>
        <v>SC DOT Asphalt Roadway Technician Course (ART)</v>
      </c>
      <c r="C697" s="76" t="str">
        <f>IF(qaNotes!C697="","",qaNotes!C697)</f>
        <v>None</v>
      </c>
      <c r="D697" s="260" t="str">
        <f>IF(qaNotes!H697="","",qaNotes!H697)</f>
        <v/>
      </c>
      <c r="E697" s="21" t="str">
        <f>IF(qaNotes!I697="","",qaNotes!I697)</f>
        <v/>
      </c>
      <c r="F697" s="21" t="str">
        <f>IF(qaNotes!J697="","",qaNotes!J697)</f>
        <v/>
      </c>
      <c r="G697" s="21" t="str">
        <f>IF(qaNotes!K697="","",qaNotes!K697)</f>
        <v/>
      </c>
    </row>
    <row r="698" spans="1:7" ht="37.5" customHeight="1" x14ac:dyDescent="0.25">
      <c r="A698" s="58" t="str">
        <f>IF(qaNotes!A698="","",qaNotes!A698)</f>
        <v>South Carolina Department of Transportation</v>
      </c>
      <c r="B698" s="119" t="str">
        <f>IF(qaNotes!B698="","",qaNotes!B698)</f>
        <v>SC DOT HMA Level 1 Asphalt Quality Control Technician</v>
      </c>
      <c r="C698" s="106" t="str">
        <f>IF(qaNotes!C698="","",qaNotes!C698)</f>
        <v>D3666 (Asphalt Mixture)</v>
      </c>
      <c r="D698" s="1057" t="str">
        <f>IF(qaNotes!H698="","",qaNotes!H698)</f>
        <v/>
      </c>
      <c r="E698" s="1057" t="str">
        <f>IF(qaNotes!I698="","",qaNotes!I698)</f>
        <v/>
      </c>
      <c r="F698" s="1057" t="str">
        <f>IF(qaNotes!J698="","",qaNotes!J698)</f>
        <v/>
      </c>
      <c r="G698" s="1057" t="str">
        <f>IF(qaNotes!K698="","",qaNotes!K698)</f>
        <v/>
      </c>
    </row>
    <row r="699" spans="1:7" ht="37.5" customHeight="1" thickBot="1" x14ac:dyDescent="0.3">
      <c r="A699" s="58" t="str">
        <f>IF(qaNotes!A699="","",qaNotes!A699)</f>
        <v>South Carolina Department of Transportation</v>
      </c>
      <c r="B699" s="118" t="str">
        <f>IF(qaNotes!B699="","",qaNotes!B699)</f>
        <v>SC DOT HMA Level 1 Asphalt Quality Control Technician</v>
      </c>
      <c r="C699" s="107" t="str">
        <f>IF(qaNotes!C699="","",qaNotes!C699)</f>
        <v>E329 (Asphalt Mixture)</v>
      </c>
      <c r="D699" s="1058"/>
      <c r="E699" s="1058"/>
      <c r="F699" s="1058"/>
      <c r="G699" s="1058"/>
    </row>
    <row r="700" spans="1:7" ht="37.5" customHeight="1" x14ac:dyDescent="0.25">
      <c r="A700" s="58" t="str">
        <f>IF(qaNotes!A700="","",qaNotes!A700)</f>
        <v>South Carolina Department of Transportation</v>
      </c>
      <c r="B700" s="119" t="str">
        <f>IF(qaNotes!B700="","",qaNotes!B700)</f>
        <v>SC DOT HMA Level 2 Asphalt Job Mix Technician</v>
      </c>
      <c r="C700" s="106" t="str">
        <f>IF(qaNotes!C700="","",qaNotes!C700)</f>
        <v>D3666 (Asphalt Mixture)</v>
      </c>
      <c r="D700" s="1057" t="str">
        <f>IF(qaNotes!H700="","",qaNotes!H700)</f>
        <v/>
      </c>
      <c r="E700" s="1057" t="str">
        <f>IF(qaNotes!I700="","",qaNotes!I700)</f>
        <v/>
      </c>
      <c r="F700" s="1057" t="str">
        <f>IF(qaNotes!J700="","",qaNotes!J700)</f>
        <v/>
      </c>
      <c r="G700" s="1057" t="str">
        <f>IF(qaNotes!K700="","",qaNotes!K700)</f>
        <v/>
      </c>
    </row>
    <row r="701" spans="1:7" ht="37.5" customHeight="1" thickBot="1" x14ac:dyDescent="0.3">
      <c r="A701" s="58" t="str">
        <f>IF(qaNotes!A701="","",qaNotes!A701)</f>
        <v>South Carolina Department of Transportation</v>
      </c>
      <c r="B701" s="118" t="str">
        <f>IF(qaNotes!B701="","",qaNotes!B701)</f>
        <v>SC DOT HMA Level 2 Asphalt Job Mix Technician</v>
      </c>
      <c r="C701" s="107" t="str">
        <f>IF(qaNotes!C701="","",qaNotes!C701)</f>
        <v>E329 (Asphalt Mixture)</v>
      </c>
      <c r="D701" s="1058"/>
      <c r="E701" s="1058"/>
      <c r="F701" s="1058"/>
      <c r="G701" s="1058"/>
    </row>
    <row r="702" spans="1:7" ht="37.5" customHeight="1" x14ac:dyDescent="0.25">
      <c r="A702" s="58" t="str">
        <f>IF(qaNotes!A702="","",qaNotes!A702)</f>
        <v>South Carolina Department of Transportation</v>
      </c>
      <c r="B702" s="119" t="str">
        <f>IF(qaNotes!B702="","",qaNotes!B702)</f>
        <v>SC DOT HMA Level 3 Quality Control Manager</v>
      </c>
      <c r="C702" s="106" t="str">
        <f>IF(qaNotes!C702="","",qaNotes!C702)</f>
        <v>D3666 (Asphalt Mixture)</v>
      </c>
      <c r="D702" s="1057" t="str">
        <f>IF(qaNotes!H702="","",qaNotes!H702)</f>
        <v/>
      </c>
      <c r="E702" s="1057" t="str">
        <f>IF(qaNotes!I702="","",qaNotes!I702)</f>
        <v/>
      </c>
      <c r="F702" s="1057" t="str">
        <f>IF(qaNotes!J702="","",qaNotes!J702)</f>
        <v/>
      </c>
      <c r="G702" s="1057" t="str">
        <f>IF(qaNotes!K702="","",qaNotes!K702)</f>
        <v/>
      </c>
    </row>
    <row r="703" spans="1:7" ht="37.5" customHeight="1" thickBot="1" x14ac:dyDescent="0.3">
      <c r="A703" s="58" t="str">
        <f>IF(qaNotes!A703="","",qaNotes!A703)</f>
        <v>South Carolina Department of Transportation</v>
      </c>
      <c r="B703" s="118" t="str">
        <f>IF(qaNotes!B703="","",qaNotes!B703)</f>
        <v>SC DOT HMA Level 3 Quality Control Manager</v>
      </c>
      <c r="C703" s="107" t="str">
        <f>IF(qaNotes!C703="","",qaNotes!C703)</f>
        <v>E329 (Asphalt Mixture)</v>
      </c>
      <c r="D703" s="1058"/>
      <c r="E703" s="1058"/>
      <c r="F703" s="1058"/>
      <c r="G703" s="1058"/>
    </row>
    <row r="704" spans="1:7" ht="37.5" customHeight="1" thickBot="1" x14ac:dyDescent="0.3">
      <c r="A704" s="58" t="str">
        <f>IF(qaNotes!A704="","",qaNotes!A704)</f>
        <v>South Carolina Department of Transportation</v>
      </c>
      <c r="B704" s="119" t="str">
        <f>IF(qaNotes!B704="","",qaNotes!B704)</f>
        <v>SC DOT Pavement Preservation Level 1: Asphalt Seal Coats, Micro/Slurry Seals, and Concrete Pavements</v>
      </c>
      <c r="C704" s="24" t="str">
        <f>IF(qaNotes!C704="","",qaNotes!C704)</f>
        <v>None</v>
      </c>
      <c r="D704" s="260" t="str">
        <f>IF(qaNotes!H704="","",qaNotes!H704)</f>
        <v/>
      </c>
      <c r="E704" s="21" t="str">
        <f>IF(qaNotes!I704="","",qaNotes!I704)</f>
        <v/>
      </c>
      <c r="F704" s="21" t="str">
        <f>IF(qaNotes!J704="","",qaNotes!J704)</f>
        <v/>
      </c>
      <c r="G704" s="21" t="str">
        <f>IF(qaNotes!K704="","",qaNotes!K704)</f>
        <v/>
      </c>
    </row>
    <row r="705" spans="1:7" ht="37.5" customHeight="1" x14ac:dyDescent="0.25">
      <c r="A705" s="89" t="str">
        <f>IF(qaNotes!A705="","",qaNotes!A705)</f>
        <v>South Dakota Department of Transportation</v>
      </c>
      <c r="B705" s="127" t="str">
        <f>IF(qaNotes!B705="","",qaNotes!B705)</f>
        <v>SD DOT Agg Testing</v>
      </c>
      <c r="C705" s="109" t="str">
        <f>IF(qaNotes!C705="","",qaNotes!C705)</f>
        <v>D3666 (Aggregate)</v>
      </c>
      <c r="D705" s="1051" t="str">
        <f>IF(qaNotes!H705="","",qaNotes!H705)</f>
        <v>SD108 (T255/T265), SD201 (T2), SD202 (T27), SD207 (T89, T90), SD208, SD211 (T335), SD212(D4791), SD213 (R76), SD214, SD217, SD221 (T176)</v>
      </c>
      <c r="E705" s="1054" t="str">
        <f>IF(qaNotes!I705="","",qaNotes!I705)</f>
        <v>SD108, SD202, SD207, SD208, SD211, SD212, SD213, SD214, SD217, SD221</v>
      </c>
      <c r="F705" s="1054" t="str">
        <f>IF(qaNotes!J705="","",qaNotes!J705)</f>
        <v/>
      </c>
      <c r="G705" s="1054" t="str">
        <f>IF(qaNotes!K705="","",qaNotes!K705)</f>
        <v/>
      </c>
    </row>
    <row r="706" spans="1:7" ht="37.5" customHeight="1" thickBot="1" x14ac:dyDescent="0.3">
      <c r="A706" s="79" t="str">
        <f>IF(qaNotes!A706="","",qaNotes!A706)</f>
        <v>South Dakota Department of Transportation</v>
      </c>
      <c r="B706" s="138" t="str">
        <f>IF(qaNotes!B706="","",qaNotes!B706)</f>
        <v>SD DOT Agg Testing</v>
      </c>
      <c r="C706" s="111" t="str">
        <f>IF(qaNotes!C706="","",qaNotes!C706)</f>
        <v>E329 (Aggregate)</v>
      </c>
      <c r="D706" s="1053"/>
      <c r="E706" s="1056"/>
      <c r="F706" s="1056"/>
      <c r="G706" s="1056"/>
    </row>
    <row r="707" spans="1:7" ht="37.5" customHeight="1" x14ac:dyDescent="0.25">
      <c r="A707" s="79" t="str">
        <f>IF(qaNotes!A707="","",qaNotes!A707)</f>
        <v>South Dakota Department of Transportation</v>
      </c>
      <c r="B707" s="127" t="str">
        <f>IF(qaNotes!B707="","",qaNotes!B707)</f>
        <v>SD DOT Agg Tetsing (General)</v>
      </c>
      <c r="C707" s="109" t="str">
        <f>IF(qaNotes!C707="","",qaNotes!C707)</f>
        <v>C1077 (Aggregate)</v>
      </c>
      <c r="D707" s="1051" t="str">
        <f>IF(qaNotes!H707="","",qaNotes!H707)</f>
        <v>SD 201 (T2), SD202(T27), SD203, SD206(T11), SD207(T89, T90), SD208, SD211(T355), SD212(D4791), SD213(R76), SD214, and SD219</v>
      </c>
      <c r="E707" s="1051" t="str">
        <f>IF(qaNotes!I707="","",qaNotes!I707)</f>
        <v>SD202, SD203, SD206, SD207, SD208, SD211, SD212, SD213, SD214</v>
      </c>
      <c r="F707" s="1051" t="str">
        <f>IF(qaNotes!J707="","",qaNotes!J707)</f>
        <v/>
      </c>
      <c r="G707" s="1051" t="str">
        <f>IF(qaNotes!K707="","",qaNotes!K707)</f>
        <v/>
      </c>
    </row>
    <row r="708" spans="1:7" ht="37.5" customHeight="1" x14ac:dyDescent="0.25">
      <c r="A708" s="79" t="str">
        <f>IF(qaNotes!A708="","",qaNotes!A708)</f>
        <v>South Dakota Department of Transportation</v>
      </c>
      <c r="B708" s="132" t="str">
        <f>IF(qaNotes!B708="","",qaNotes!B708)</f>
        <v>SD DOT Agg Tetsing (General)</v>
      </c>
      <c r="C708" s="110" t="str">
        <f>IF(qaNotes!C708="","",qaNotes!C708)</f>
        <v>D3666 (Aggregate)</v>
      </c>
      <c r="D708" s="1052"/>
      <c r="E708" s="1052"/>
      <c r="F708" s="1052"/>
      <c r="G708" s="1052"/>
    </row>
    <row r="709" spans="1:7" ht="37.5" customHeight="1" thickBot="1" x14ac:dyDescent="0.3">
      <c r="A709" s="79" t="str">
        <f>IF(qaNotes!A709="","",qaNotes!A709)</f>
        <v>South Dakota Department of Transportation</v>
      </c>
      <c r="B709" s="138" t="str">
        <f>IF(qaNotes!B709="","",qaNotes!B709)</f>
        <v>SD DOT Agg Tetsing (General)</v>
      </c>
      <c r="C709" s="111" t="str">
        <f>IF(qaNotes!C709="","",qaNotes!C709)</f>
        <v>E329 (Aggregate)</v>
      </c>
      <c r="D709" s="1053"/>
      <c r="E709" s="1053"/>
      <c r="F709" s="1053"/>
      <c r="G709" s="1053"/>
    </row>
    <row r="710" spans="1:7" ht="37.5" customHeight="1" x14ac:dyDescent="0.25">
      <c r="A710" s="79" t="str">
        <f>IF(qaNotes!A710="","",qaNotes!A710)</f>
        <v>South Dakota Department of Transportation</v>
      </c>
      <c r="B710" s="127" t="str">
        <f>IF(qaNotes!B710="","",qaNotes!B710)</f>
        <v>SD DOT Asphalt Roadway Inspection</v>
      </c>
      <c r="C710" s="109" t="str">
        <f>IF(qaNotes!C710="","",qaNotes!C710)</f>
        <v>D3666 (Asphalt Mixture)</v>
      </c>
      <c r="D710" s="1051" t="str">
        <f>IF(qaNotes!H710="","",qaNotes!H710)</f>
        <v>SD311 (T355), SD312 (T209), SD315 (T355), and SD320</v>
      </c>
      <c r="E710" s="1051" t="str">
        <f>IF(qaNotes!I710="","",qaNotes!I710)</f>
        <v>SD312</v>
      </c>
      <c r="F710" s="1051" t="str">
        <f>IF(qaNotes!J710="","",qaNotes!J710)</f>
        <v/>
      </c>
      <c r="G710" s="1051" t="str">
        <f>IF(qaNotes!K710="","",qaNotes!K710)</f>
        <v/>
      </c>
    </row>
    <row r="711" spans="1:7" ht="37.5" customHeight="1" thickBot="1" x14ac:dyDescent="0.3">
      <c r="A711" s="79" t="str">
        <f>IF(qaNotes!A711="","",qaNotes!A711)</f>
        <v>South Dakota Department of Transportation</v>
      </c>
      <c r="B711" s="138" t="str">
        <f>IF(qaNotes!B711="","",qaNotes!B711)</f>
        <v>SD DOT Asphalt Roadway Inspection</v>
      </c>
      <c r="C711" s="111" t="str">
        <f>IF(qaNotes!C711="","",qaNotes!C711)</f>
        <v>E329 (Asphalt Mixture)</v>
      </c>
      <c r="D711" s="1053"/>
      <c r="E711" s="1053"/>
      <c r="F711" s="1053"/>
      <c r="G711" s="1053"/>
    </row>
    <row r="712" spans="1:7" ht="37.5" customHeight="1" thickBot="1" x14ac:dyDescent="0.3">
      <c r="A712" s="79" t="str">
        <f>IF(qaNotes!A712="","",qaNotes!A712)</f>
        <v>South Dakota Department of Transportation</v>
      </c>
      <c r="B712" s="183" t="str">
        <f>IF(qaNotes!B712="","",qaNotes!B712)</f>
        <v>SD DOT Asphalt Mix Design &amp; Production Control</v>
      </c>
      <c r="C712" s="91" t="str">
        <f>IF(qaNotes!C712="","",qaNotes!C712)</f>
        <v xml:space="preserve">E329 (Aggregate) </v>
      </c>
      <c r="D712" s="202" t="str">
        <f>IF(qaNotes!H712="","",qaNotes!H712)</f>
        <v>SD209 (T84), SD210 (T85), SD309 (T329), SD317, SD319</v>
      </c>
      <c r="E712" s="248" t="str">
        <f>IF(qaNotes!I712="","",qaNotes!I712)</f>
        <v/>
      </c>
      <c r="F712" s="248" t="str">
        <f>IF(qaNotes!J712="","",qaNotes!J712)</f>
        <v/>
      </c>
      <c r="G712" s="248" t="str">
        <f>IF(qaNotes!K712="","",qaNotes!K712)</f>
        <v/>
      </c>
    </row>
    <row r="713" spans="1:7" ht="37.5" customHeight="1" x14ac:dyDescent="0.25">
      <c r="A713" s="79" t="str">
        <f>IF(qaNotes!A713="","",qaNotes!A713)</f>
        <v>South Dakota Department of Transportation</v>
      </c>
      <c r="B713" s="127" t="str">
        <f>IF(qaNotes!B713="","",qaNotes!B713)</f>
        <v>SD DOT Asphalt Mix Testing</v>
      </c>
      <c r="C713" s="109" t="str">
        <f>IF(qaNotes!C713="","",qaNotes!C713)</f>
        <v>D3666 (Asphalt Mixture)</v>
      </c>
      <c r="D713" s="1051" t="str">
        <f>IF(qaNotes!H713="","",qaNotes!H713)</f>
        <v>SD 301 (T168), SD305 (T329), SD306 (T305), SD311 (T355), SD312 (T209), SD314, SD315, SD317, SD318, SD321</v>
      </c>
      <c r="E713" s="1051" t="str">
        <f>IF(qaNotes!I713="","",qaNotes!I713)</f>
        <v>SD306, SD312, SD318</v>
      </c>
      <c r="F713" s="1051" t="str">
        <f>IF(qaNotes!J713="","",qaNotes!J713)</f>
        <v/>
      </c>
      <c r="G713" s="1051" t="str">
        <f>IF(qaNotes!K713="","",qaNotes!K713)</f>
        <v/>
      </c>
    </row>
    <row r="714" spans="1:7" ht="37.5" customHeight="1" thickBot="1" x14ac:dyDescent="0.3">
      <c r="A714" s="79" t="str">
        <f>IF(qaNotes!A714="","",qaNotes!A714)</f>
        <v>South Dakota Department of Transportation</v>
      </c>
      <c r="B714" s="138" t="str">
        <f>IF(qaNotes!B714="","",qaNotes!B714)</f>
        <v>SD DOT Asphalt Mix Testing</v>
      </c>
      <c r="C714" s="111" t="str">
        <f>IF(qaNotes!C714="","",qaNotes!C714)</f>
        <v>E329 (Asphalt Mixture)</v>
      </c>
      <c r="D714" s="1053"/>
      <c r="E714" s="1053"/>
      <c r="F714" s="1053"/>
      <c r="G714" s="1053"/>
    </row>
    <row r="715" spans="1:7" ht="37.5" customHeight="1" x14ac:dyDescent="0.25">
      <c r="A715" s="79" t="str">
        <f>IF(qaNotes!A715="","",qaNotes!A715)</f>
        <v>South Dakota Department of Transportation</v>
      </c>
      <c r="B715" s="127" t="str">
        <f>IF(qaNotes!B715="","",qaNotes!B715)</f>
        <v>SD DOT Soil Testing</v>
      </c>
      <c r="C715" s="109" t="str">
        <f>IF(qaNotes!C715="","",qaNotes!C715)</f>
        <v>D3740 (Soil)</v>
      </c>
      <c r="D715" s="1051" t="str">
        <f>IF(qaNotes!H715="","",qaNotes!H715)</f>
        <v>SD103 (D2487), SD104 (T99, T180), SD105 (T191), SD106, SD 108 (T255, T265), SD110, SD114 (T310)</v>
      </c>
      <c r="E715" s="1051" t="str">
        <f>IF(qaNotes!I715="","",qaNotes!I715)</f>
        <v>SD104, SD105, SD106, SD108, SD114</v>
      </c>
      <c r="F715" s="1051" t="str">
        <f>IF(qaNotes!J715="","",qaNotes!J715)</f>
        <v/>
      </c>
      <c r="G715" s="1051" t="str">
        <f>IF(qaNotes!K715="","",qaNotes!K715)</f>
        <v/>
      </c>
    </row>
    <row r="716" spans="1:7" ht="37.5" customHeight="1" thickBot="1" x14ac:dyDescent="0.3">
      <c r="A716" s="79" t="str">
        <f>IF(qaNotes!A716="","",qaNotes!A716)</f>
        <v>South Dakota Department of Transportation</v>
      </c>
      <c r="B716" s="138" t="str">
        <f>IF(qaNotes!B716="","",qaNotes!B716)</f>
        <v>SD DOT Soil Testing</v>
      </c>
      <c r="C716" s="111" t="str">
        <f>IF(qaNotes!C716="","",qaNotes!C716)</f>
        <v>E329 (Soil)</v>
      </c>
      <c r="D716" s="1053"/>
      <c r="E716" s="1053"/>
      <c r="F716" s="1053"/>
      <c r="G716" s="1053"/>
    </row>
    <row r="717" spans="1:7" ht="37.5" customHeight="1" x14ac:dyDescent="0.25">
      <c r="A717" s="79" t="str">
        <f>IF(qaNotes!A717="","",qaNotes!A717)</f>
        <v>South Dakota Department of Transportation</v>
      </c>
      <c r="B717" s="127" t="str">
        <f>IF(qaNotes!B717="","",qaNotes!B717)</f>
        <v>SD DOT Fresh Concrete Testing</v>
      </c>
      <c r="C717" s="109" t="str">
        <f>IF(qaNotes!C717="","",qaNotes!C717)</f>
        <v>C1077 (Concrete)</v>
      </c>
      <c r="D717" s="1051" t="str">
        <f>IF(qaNotes!H717="","",qaNotes!H717)</f>
        <v>C31, C138, C143, C172, C173, C231, C1064</v>
      </c>
      <c r="E717" s="1051" t="str">
        <f>IF(qaNotes!I717="","",qaNotes!I717)</f>
        <v>C31, C138, C143, C172, C173, C231, C1064</v>
      </c>
      <c r="F717" s="1051" t="str">
        <f>IF(qaNotes!J717="","",qaNotes!J717)</f>
        <v/>
      </c>
      <c r="G717" s="1051" t="str">
        <f>IF(qaNotes!K717="","",qaNotes!K717)</f>
        <v/>
      </c>
    </row>
    <row r="718" spans="1:7" ht="37.5" customHeight="1" thickBot="1" x14ac:dyDescent="0.3">
      <c r="A718" s="79" t="str">
        <f>IF(qaNotes!A718="","",qaNotes!A718)</f>
        <v>South Dakota Department of Transportation</v>
      </c>
      <c r="B718" s="132" t="str">
        <f>IF(qaNotes!B718="","",qaNotes!B718)</f>
        <v>SD DOT Fresh Concrete Testing</v>
      </c>
      <c r="C718" s="112" t="str">
        <f>IF(qaNotes!C718="","",qaNotes!C718)</f>
        <v>E329 (Concrete)</v>
      </c>
      <c r="D718" s="1053"/>
      <c r="E718" s="1053"/>
      <c r="F718" s="1053"/>
      <c r="G718" s="1053"/>
    </row>
    <row r="719" spans="1:7" ht="37.5" customHeight="1" x14ac:dyDescent="0.25">
      <c r="A719" s="87" t="str">
        <f>IF(qaNotes!A719="","",qaNotes!A719)</f>
        <v>Texas Hot Mix Asphalt Center (TX HMAC)</v>
      </c>
      <c r="B719" s="119" t="str">
        <f>IF(qaNotes!B719="","",qaNotes!B719)</f>
        <v>Level 1A HMA Plant Specialist</v>
      </c>
      <c r="C719" s="106" t="str">
        <f>IF(qaNotes!C719="","",qaNotes!C719)</f>
        <v>D3666 (Aggregate)</v>
      </c>
      <c r="D719" s="1057" t="str">
        <f>IF(qaNotes!H719="","",qaNotes!H719)</f>
        <v>TX200-F (T27/C136), TX 204-F, TX206-F (T247/D1561), TX 207-F (T166/D2726, T275/D1188, T269/D3203), TX212-F (T110/D1461), TX217-F, TX221-F (T2/D75), TX222-F (T168/D979), TX 225-F (R47), TX 226-F(T167/D1074), TX 227-F (T209/D2041), TX233-F, TX235-F, T236-F (T308/D6307), TX 241-F (T312/D6925), TX242-F, TX251-F, TX500-C, TX530-C (T165/D1075)</v>
      </c>
      <c r="E719" s="1059" t="str">
        <f>IF(qaNotes!I719="","",qaNotes!I719)</f>
        <v>TX200-F (T27/C136), TX 204-F, TX206-F (T247/D1561), TX 207-F (T166/D2726, T275/D1188, T269/D3203), TX212-F (T110/D1461), TX217-F, TX221-F (T2/D75), TX222-F (T168/D979), TX 225-F (R47), TX 226-F(T167/D1074), TX 227-F (T209/D2041), TX233-F, TX235-F, T236-F (T308/D6307), TX 241-F (T312/D6925), TX242-F, TX251-F, TX500-C, TX530-C (T165/D1075)</v>
      </c>
      <c r="F719" s="1059" t="str">
        <f>IF(qaNotes!J719="","",qaNotes!J719)</f>
        <v/>
      </c>
      <c r="G719" s="1059" t="str">
        <f>IF(qaNotes!K719="","",qaNotes!K719)</f>
        <v/>
      </c>
    </row>
    <row r="720" spans="1:7" ht="37.5" customHeight="1" x14ac:dyDescent="0.25">
      <c r="A720" s="58" t="str">
        <f>IF(qaNotes!A720="","",qaNotes!A720)</f>
        <v>Texas Hot Mix Asphalt Center (TX HMAC)</v>
      </c>
      <c r="B720" s="121" t="str">
        <f>IF(qaNotes!B720="","",qaNotes!B720)</f>
        <v>Level 1A HMA Plant Specialist</v>
      </c>
      <c r="C720" s="108" t="str">
        <f>IF(qaNotes!C720="","",qaNotes!C720)</f>
        <v>D3666 (Asphalt Mixture)</v>
      </c>
      <c r="D720" s="1061"/>
      <c r="E720" s="1066"/>
      <c r="F720" s="1066"/>
      <c r="G720" s="1066"/>
    </row>
    <row r="721" spans="1:7" ht="37.5" customHeight="1" x14ac:dyDescent="0.25">
      <c r="A721" s="58" t="str">
        <f>IF(qaNotes!A721="","",qaNotes!A721)</f>
        <v>Texas Hot Mix Asphalt Center (TX HMAC)</v>
      </c>
      <c r="B721" s="121" t="str">
        <f>IF(qaNotes!B721="","",qaNotes!B721)</f>
        <v>Level 1A HMA Plant Specialist</v>
      </c>
      <c r="C721" s="108" t="str">
        <f>IF(qaNotes!C721="","",qaNotes!C721)</f>
        <v>E329 (Aggregate)</v>
      </c>
      <c r="D721" s="1061"/>
      <c r="E721" s="1066"/>
      <c r="F721" s="1066"/>
      <c r="G721" s="1066"/>
    </row>
    <row r="722" spans="1:7" ht="37.5" customHeight="1" thickBot="1" x14ac:dyDescent="0.3">
      <c r="A722" s="58" t="str">
        <f>IF(qaNotes!A722="","",qaNotes!A722)</f>
        <v>Texas Hot Mix Asphalt Center (TX HMAC)</v>
      </c>
      <c r="B722" s="118" t="str">
        <f>IF(qaNotes!B722="","",qaNotes!B722)</f>
        <v>Level 1A HMA Plant Specialist</v>
      </c>
      <c r="C722" s="107" t="str">
        <f>IF(qaNotes!C722="","",qaNotes!C722)</f>
        <v>E329 (Asphalt Mixture)</v>
      </c>
      <c r="D722" s="1058"/>
      <c r="E722" s="1060"/>
      <c r="F722" s="1060"/>
      <c r="G722" s="1060"/>
    </row>
    <row r="723" spans="1:7" ht="37.5" customHeight="1" x14ac:dyDescent="0.25">
      <c r="A723" s="58" t="str">
        <f>IF(qaNotes!A723="","",qaNotes!A723)</f>
        <v>Texas Hot Mix Asphalt Center (TX HMAC)</v>
      </c>
      <c r="B723" s="119" t="str">
        <f>IF(qaNotes!B723="","",qaNotes!B723)</f>
        <v xml:space="preserve">Level 1B HMA Roadway  Specialist </v>
      </c>
      <c r="C723" s="106" t="str">
        <f>IF(qaNotes!C723="","",qaNotes!C723)</f>
        <v>D3666 (Asphalt Mixture)</v>
      </c>
      <c r="D723" s="1057" t="str">
        <f>IF(qaNotes!H723="","",qaNotes!H723)</f>
        <v xml:space="preserve">TX207-F (T166/D2726, T275/D1188, T269/D3203),  TX222-F (T168/D979), TX225-F (R47), TX244-F, TX246-F, TX 251-F, TX500-C </v>
      </c>
      <c r="E723" s="1057" t="str">
        <f>IF(qaNotes!I723="","",qaNotes!I723)</f>
        <v xml:space="preserve">TX207-F (T166/D2726, T275/D1188, T269/D3203),  TX222-F (T168/D979), TX225-F (R47), TX244-F, TX246-F, TX 251-F, TX500-C </v>
      </c>
      <c r="F723" s="1057" t="str">
        <f>IF(qaNotes!J723="","",qaNotes!J723)</f>
        <v/>
      </c>
      <c r="G723" s="1057" t="str">
        <f>IF(qaNotes!K723="","",qaNotes!K723)</f>
        <v/>
      </c>
    </row>
    <row r="724" spans="1:7" ht="37.5" customHeight="1" thickBot="1" x14ac:dyDescent="0.3">
      <c r="A724" s="58" t="str">
        <f>IF(qaNotes!A724="","",qaNotes!A724)</f>
        <v>Texas Hot Mix Asphalt Center (TX HMAC)</v>
      </c>
      <c r="B724" s="118" t="str">
        <f>IF(qaNotes!B724="","",qaNotes!B724)</f>
        <v xml:space="preserve">Level 1B HMA Roadway  Specialist </v>
      </c>
      <c r="C724" s="107" t="str">
        <f>IF(qaNotes!C724="","",qaNotes!C724)</f>
        <v>E329 (Asphalt Mixture)</v>
      </c>
      <c r="D724" s="1058"/>
      <c r="E724" s="1058"/>
      <c r="F724" s="1058"/>
      <c r="G724" s="1058"/>
    </row>
    <row r="725" spans="1:7" ht="37.5" customHeight="1" x14ac:dyDescent="0.25">
      <c r="A725" s="58" t="str">
        <f>IF(qaNotes!A725="","",qaNotes!A725)</f>
        <v>Texas Hot Mix Asphalt Center (TX HMAC)</v>
      </c>
      <c r="B725" s="119" t="str">
        <f>IF(qaNotes!B725="","",qaNotes!B725)</f>
        <v>Level 2 HMA Mix Design Specialist</v>
      </c>
      <c r="C725" s="106" t="str">
        <f>IF(qaNotes!C725="","",qaNotes!C725)</f>
        <v>D3666 (Aggregate)</v>
      </c>
      <c r="D725" s="1057" t="str">
        <f>IF(qaNotes!H725="","",qaNotes!H725)</f>
        <v>TX 204-F, TX 205-F (T247/D1561), TX 236-F (T308/D6307)</v>
      </c>
      <c r="E725" s="1059" t="str">
        <f>IF(qaNotes!I725="","",qaNotes!I725)</f>
        <v>TX 204-F, TX 205-F (T247/D1561), TX 236-F (T308/D6307)</v>
      </c>
      <c r="F725" s="1059" t="str">
        <f>IF(qaNotes!J725="","",qaNotes!J725)</f>
        <v/>
      </c>
      <c r="G725" s="1059" t="str">
        <f>IF(qaNotes!K725="","",qaNotes!K725)</f>
        <v/>
      </c>
    </row>
    <row r="726" spans="1:7" ht="37.5" customHeight="1" x14ac:dyDescent="0.25">
      <c r="A726" s="58" t="str">
        <f>IF(qaNotes!A726="","",qaNotes!A726)</f>
        <v>Texas Hot Mix Asphalt Center (TX HMAC)</v>
      </c>
      <c r="B726" s="121" t="str">
        <f>IF(qaNotes!B726="","",qaNotes!B726)</f>
        <v>Level 2 HMA Mix Design Specialist</v>
      </c>
      <c r="C726" s="108" t="str">
        <f>IF(qaNotes!C726="","",qaNotes!C726)</f>
        <v>D3666 (Asphalt Mixture)</v>
      </c>
      <c r="D726" s="1061"/>
      <c r="E726" s="1066"/>
      <c r="F726" s="1066"/>
      <c r="G726" s="1066"/>
    </row>
    <row r="727" spans="1:7" ht="37.5" customHeight="1" x14ac:dyDescent="0.25">
      <c r="A727" s="58" t="str">
        <f>IF(qaNotes!A727="","",qaNotes!A727)</f>
        <v>Texas Hot Mix Asphalt Center (TX HMAC)</v>
      </c>
      <c r="B727" s="121" t="str">
        <f>IF(qaNotes!B727="","",qaNotes!B727)</f>
        <v>Level 2 HMA Mix Design Specialist</v>
      </c>
      <c r="C727" s="108" t="str">
        <f>IF(qaNotes!C727="","",qaNotes!C727)</f>
        <v>E329 (Aggregate)</v>
      </c>
      <c r="D727" s="1061"/>
      <c r="E727" s="1066"/>
      <c r="F727" s="1066"/>
      <c r="G727" s="1066"/>
    </row>
    <row r="728" spans="1:7" ht="37.5" customHeight="1" thickBot="1" x14ac:dyDescent="0.3">
      <c r="A728" s="58" t="str">
        <f>IF(qaNotes!A728="","",qaNotes!A728)</f>
        <v>Texas Hot Mix Asphalt Center (TX HMAC)</v>
      </c>
      <c r="B728" s="118" t="str">
        <f>IF(qaNotes!B728="","",qaNotes!B728)</f>
        <v>Level 2 HMA Mix Design Specialist</v>
      </c>
      <c r="C728" s="107" t="str">
        <f>IF(qaNotes!C728="","",qaNotes!C728)</f>
        <v>E329 (Asphalt Mixture)</v>
      </c>
      <c r="D728" s="1058"/>
      <c r="E728" s="1060"/>
      <c r="F728" s="1060"/>
      <c r="G728" s="1060"/>
    </row>
    <row r="729" spans="1:7" ht="37.5" customHeight="1" x14ac:dyDescent="0.25">
      <c r="A729" s="58" t="str">
        <f>IF(qaNotes!A729="","",qaNotes!A729)</f>
        <v>Texas Hot Mix Asphalt Center (TX HMAC)</v>
      </c>
      <c r="B729" s="119" t="str">
        <f>IF(qaNotes!B729="","",qaNotes!B729)</f>
        <v>SB101 Materials Properties Specialist</v>
      </c>
      <c r="C729" s="106" t="str">
        <f>IF(qaNotes!C729="","",qaNotes!C729)</f>
        <v>D3666 (Aggregate)</v>
      </c>
      <c r="D729" s="1057" t="str">
        <f>IF(qaNotes!H729="","",qaNotes!H729)</f>
        <v>TX 100-E , TX101-E (T87/T146, D421/D2217), TX 103-E (T265/D2216), TX104-E (T89/D4318), TX105-E (T89/D4318), TX106-E (T89/D4318), TX107-E (T92/D427), TX110-E (T88/D422), TX 111-E (T88/D422), TX116-E, TX 142-E, TX400-A (R90/D75), TX600-J</v>
      </c>
      <c r="E729" s="1059" t="str">
        <f>IF(qaNotes!I729="","",qaNotes!I729)</f>
        <v>TX 100-E , TX101-E (T87/T146, D421/D2217), TX 103-E (T265/D2216), TX104-E (T89/D4318), TX105-E (T89/D4318), TX106-E (T89/D4318), TX107-E (T92/D427), TX110-E (T88/D422), TX 111-E (T88/D422), TX116-E, TX 142-E, TX400-A (R90/D75), TX600-J</v>
      </c>
      <c r="F729" s="1059" t="str">
        <f>IF(qaNotes!J729="","",qaNotes!J729)</f>
        <v/>
      </c>
      <c r="G729" s="1059" t="str">
        <f>IF(qaNotes!K729="","",qaNotes!K729)</f>
        <v/>
      </c>
    </row>
    <row r="730" spans="1:7" ht="37.5" customHeight="1" x14ac:dyDescent="0.25">
      <c r="A730" s="58" t="str">
        <f>IF(qaNotes!A730="","",qaNotes!A730)</f>
        <v>Texas Hot Mix Asphalt Center (TX HMAC)</v>
      </c>
      <c r="B730" s="121" t="str">
        <f>IF(qaNotes!B730="","",qaNotes!B730)</f>
        <v>SB101 Materials Properties Specialist</v>
      </c>
      <c r="C730" s="108" t="str">
        <f>IF(qaNotes!C730="","",qaNotes!C730)</f>
        <v>D3740 (Soil)</v>
      </c>
      <c r="D730" s="1061"/>
      <c r="E730" s="1066"/>
      <c r="F730" s="1066"/>
      <c r="G730" s="1066"/>
    </row>
    <row r="731" spans="1:7" ht="37.5" customHeight="1" x14ac:dyDescent="0.25">
      <c r="A731" s="58" t="str">
        <f>IF(qaNotes!A731="","",qaNotes!A731)</f>
        <v>Texas Hot Mix Asphalt Center (TX HMAC)</v>
      </c>
      <c r="B731" s="121" t="str">
        <f>IF(qaNotes!B731="","",qaNotes!B731)</f>
        <v>SB101 Materials Properties Specialist</v>
      </c>
      <c r="C731" s="108" t="str">
        <f>IF(qaNotes!C731="","",qaNotes!C731)</f>
        <v>E329 (Aggregate)</v>
      </c>
      <c r="D731" s="1061"/>
      <c r="E731" s="1066"/>
      <c r="F731" s="1066"/>
      <c r="G731" s="1066"/>
    </row>
    <row r="732" spans="1:7" ht="37.5" customHeight="1" thickBot="1" x14ac:dyDescent="0.3">
      <c r="A732" s="58" t="str">
        <f>IF(qaNotes!A732="","",qaNotes!A732)</f>
        <v>Texas Hot Mix Asphalt Center (TX HMAC)</v>
      </c>
      <c r="B732" s="118" t="str">
        <f>IF(qaNotes!B732="","",qaNotes!B732)</f>
        <v>SB101 Materials Properties Specialist</v>
      </c>
      <c r="C732" s="107" t="str">
        <f>IF(qaNotes!C732="","",qaNotes!C732)</f>
        <v>E329 (Soil)</v>
      </c>
      <c r="D732" s="1058"/>
      <c r="E732" s="1060"/>
      <c r="F732" s="1060"/>
      <c r="G732" s="1060"/>
    </row>
    <row r="733" spans="1:7" ht="37.5" customHeight="1" x14ac:dyDescent="0.25">
      <c r="A733" s="58" t="str">
        <f>IF(qaNotes!A733="","",qaNotes!A733)</f>
        <v>Texas Hot Mix Asphalt Center (TX HMAC)</v>
      </c>
      <c r="B733" s="119" t="str">
        <f>IF(qaNotes!B733="","",qaNotes!B733)</f>
        <v>SB102 Field Specialist</v>
      </c>
      <c r="C733" s="106" t="str">
        <f>IF(qaNotes!C733="","",qaNotes!C733)</f>
        <v>D3666 (Aggregate)</v>
      </c>
      <c r="D733" s="1057" t="str">
        <f>IF(qaNotes!H733="","",qaNotes!H733)</f>
        <v>TX100-E, TX101-E (R58, T146, D421/D2217), TX103-E (T265/D2216), TX115-E (T238, T191, T205/D2922), TX140-E, TX 221-F (T2/D75, TX400-A (R90/D75), TX600-J</v>
      </c>
      <c r="E733" s="1059" t="str">
        <f>IF(qaNotes!I733="","",qaNotes!I733)</f>
        <v>TX100-E, TX101-E (R58, T146, D421/D2217), TX103-E (T265/D2216), TX115-E (T238, T191, T205/D2922), TX140-E, TX 221-F (T2/D75, TX400-A (R90/D75), TX600-J</v>
      </c>
      <c r="F733" s="1059" t="str">
        <f>IF(qaNotes!J733="","",qaNotes!J733)</f>
        <v/>
      </c>
      <c r="G733" s="1059" t="str">
        <f>IF(qaNotes!K733="","",qaNotes!K733)</f>
        <v/>
      </c>
    </row>
    <row r="734" spans="1:7" ht="37.5" customHeight="1" x14ac:dyDescent="0.25">
      <c r="A734" s="58" t="str">
        <f>IF(qaNotes!A734="","",qaNotes!A734)</f>
        <v>Texas Hot Mix Asphalt Center (TX HMAC)</v>
      </c>
      <c r="B734" s="121" t="str">
        <f>IF(qaNotes!B734="","",qaNotes!B734)</f>
        <v>SB102 Field Specialist</v>
      </c>
      <c r="C734" s="108" t="str">
        <f>IF(qaNotes!C734="","",qaNotes!C734)</f>
        <v>D3740 (Soil)</v>
      </c>
      <c r="D734" s="1061"/>
      <c r="E734" s="1066"/>
      <c r="F734" s="1066"/>
      <c r="G734" s="1066"/>
    </row>
    <row r="735" spans="1:7" ht="37.5" customHeight="1" x14ac:dyDescent="0.25">
      <c r="A735" s="58" t="str">
        <f>IF(qaNotes!A735="","",qaNotes!A735)</f>
        <v>Texas Hot Mix Asphalt Center (TX HMAC)</v>
      </c>
      <c r="B735" s="121" t="str">
        <f>IF(qaNotes!B735="","",qaNotes!B735)</f>
        <v>SB102 Field Specialist</v>
      </c>
      <c r="C735" s="108" t="str">
        <f>IF(qaNotes!C735="","",qaNotes!C735)</f>
        <v>E329 (Aggregate)</v>
      </c>
      <c r="D735" s="1061"/>
      <c r="E735" s="1066"/>
      <c r="F735" s="1066"/>
      <c r="G735" s="1066"/>
    </row>
    <row r="736" spans="1:7" ht="37.5" customHeight="1" thickBot="1" x14ac:dyDescent="0.3">
      <c r="A736" s="58" t="str">
        <f>IF(qaNotes!A736="","",qaNotes!A736)</f>
        <v>Texas Hot Mix Asphalt Center (TX HMAC)</v>
      </c>
      <c r="B736" s="118" t="str">
        <f>IF(qaNotes!B736="","",qaNotes!B736)</f>
        <v>SB102 Field Specialist</v>
      </c>
      <c r="C736" s="107" t="str">
        <f>IF(qaNotes!C736="","",qaNotes!C736)</f>
        <v>E329 (Soil)</v>
      </c>
      <c r="D736" s="1058"/>
      <c r="E736" s="1060"/>
      <c r="F736" s="1060"/>
      <c r="G736" s="1060"/>
    </row>
    <row r="737" spans="1:7" ht="37.5" customHeight="1" x14ac:dyDescent="0.25">
      <c r="A737" s="58" t="str">
        <f>IF(qaNotes!A737="","",qaNotes!A737)</f>
        <v>Texas Hot Mix Asphalt Center (TX HMAC)</v>
      </c>
      <c r="B737" s="119" t="str">
        <f>IF(qaNotes!B737="","",qaNotes!B737)</f>
        <v>SB103 Materials Analyst Specialist</v>
      </c>
      <c r="C737" s="106" t="str">
        <f>IF(qaNotes!C737="","",qaNotes!C737)</f>
        <v>D3666 (Aggregate)</v>
      </c>
      <c r="D737" s="1057" t="str">
        <f>IF(qaNotes!H737="","",qaNotes!H737)</f>
        <v>TX100-E, TX101-E (R58/T146, D421/D2217), TX128-E (T289/D4972), TX129-E, TX145-E, TX400-A (R90/D75), TX600-J</v>
      </c>
      <c r="E737" s="1059" t="str">
        <f>IF(qaNotes!I737="","",qaNotes!I737)</f>
        <v>TX100-E, TX101-E (R58/T146, D421/D2217), TX128-E (T289/D4972), TX129-E, TX145-E, TX400-A (R90/D75), TX600-J</v>
      </c>
      <c r="F737" s="1059" t="str">
        <f>IF(qaNotes!J737="","",qaNotes!J737)</f>
        <v/>
      </c>
      <c r="G737" s="1059" t="str">
        <f>IF(qaNotes!K737="","",qaNotes!K737)</f>
        <v/>
      </c>
    </row>
    <row r="738" spans="1:7" ht="37.5" customHeight="1" x14ac:dyDescent="0.25">
      <c r="A738" s="58" t="str">
        <f>IF(qaNotes!A738="","",qaNotes!A738)</f>
        <v>Texas Hot Mix Asphalt Center (TX HMAC)</v>
      </c>
      <c r="B738" s="121" t="str">
        <f>IF(qaNotes!B738="","",qaNotes!B738)</f>
        <v>SB103 Materials Analyst Specialist</v>
      </c>
      <c r="C738" s="108" t="str">
        <f>IF(qaNotes!C738="","",qaNotes!C738)</f>
        <v>D3740 (Soil)</v>
      </c>
      <c r="D738" s="1061"/>
      <c r="E738" s="1066"/>
      <c r="F738" s="1066"/>
      <c r="G738" s="1066"/>
    </row>
    <row r="739" spans="1:7" ht="37.5" customHeight="1" x14ac:dyDescent="0.25">
      <c r="A739" s="58" t="str">
        <f>IF(qaNotes!A739="","",qaNotes!A739)</f>
        <v>Texas Hot Mix Asphalt Center (TX HMAC)</v>
      </c>
      <c r="B739" s="121" t="str">
        <f>IF(qaNotes!B739="","",qaNotes!B739)</f>
        <v>SB103 Materials Analyst Specialist</v>
      </c>
      <c r="C739" s="108" t="str">
        <f>IF(qaNotes!C739="","",qaNotes!C739)</f>
        <v>E329 (Aggregate)</v>
      </c>
      <c r="D739" s="1061"/>
      <c r="E739" s="1066"/>
      <c r="F739" s="1066"/>
      <c r="G739" s="1066"/>
    </row>
    <row r="740" spans="1:7" ht="37.5" customHeight="1" thickBot="1" x14ac:dyDescent="0.3">
      <c r="A740" s="58" t="str">
        <f>IF(qaNotes!A740="","",qaNotes!A740)</f>
        <v>Texas Hot Mix Asphalt Center (TX HMAC)</v>
      </c>
      <c r="B740" s="118" t="str">
        <f>IF(qaNotes!B740="","",qaNotes!B740)</f>
        <v>SB103 Materials Analyst Specialist</v>
      </c>
      <c r="C740" s="107" t="str">
        <f>IF(qaNotes!C740="","",qaNotes!C740)</f>
        <v>E329 (Soil)</v>
      </c>
      <c r="D740" s="1058"/>
      <c r="E740" s="1060"/>
      <c r="F740" s="1060"/>
      <c r="G740" s="1060"/>
    </row>
    <row r="741" spans="1:7" ht="37.5" customHeight="1" x14ac:dyDescent="0.25">
      <c r="A741" s="58" t="str">
        <f>IF(qaNotes!A741="","",qaNotes!A741)</f>
        <v>Texas Hot Mix Asphalt Center (TX HMAC)</v>
      </c>
      <c r="B741" s="119" t="str">
        <f>IF(qaNotes!B741="","",qaNotes!B741)</f>
        <v>SB201 Moisture-Density Specialist</v>
      </c>
      <c r="C741" s="106" t="str">
        <f>IF(qaNotes!C741="","",qaNotes!C741)</f>
        <v>D3666 (Aggregate)</v>
      </c>
      <c r="D741" s="1057" t="str">
        <f>IF(qaNotes!H741="","",qaNotes!H741)</f>
        <v>TX113-E (T99/D698, T180/D1557), T114-E (T99/D698, T180/D1557), TX 120-E (T134/D558), TX 121-E (T220/D5102)</v>
      </c>
      <c r="E741" s="1059" t="str">
        <f>IF(qaNotes!I741="","",qaNotes!I741)</f>
        <v>TX113-E (T99/D698, T180/D1557), T114-E (T99/D698, T180/D1557), TX 120-E (T134/D558), TX 121-E (T220/D5102)</v>
      </c>
      <c r="F741" s="1059" t="str">
        <f>IF(qaNotes!J741="","",qaNotes!J741)</f>
        <v/>
      </c>
      <c r="G741" s="1059" t="str">
        <f>IF(qaNotes!K741="","",qaNotes!K741)</f>
        <v/>
      </c>
    </row>
    <row r="742" spans="1:7" ht="37.5" customHeight="1" x14ac:dyDescent="0.25">
      <c r="A742" s="58" t="str">
        <f>IF(qaNotes!A742="","",qaNotes!A742)</f>
        <v>Texas Hot Mix Asphalt Center (TX HMAC)</v>
      </c>
      <c r="B742" s="121" t="str">
        <f>IF(qaNotes!B742="","",qaNotes!B742)</f>
        <v>SB201 Moisture-Density Specialist</v>
      </c>
      <c r="C742" s="108" t="str">
        <f>IF(qaNotes!C742="","",qaNotes!C742)</f>
        <v>D3740 (Soil)</v>
      </c>
      <c r="D742" s="1061"/>
      <c r="E742" s="1066"/>
      <c r="F742" s="1066"/>
      <c r="G742" s="1066"/>
    </row>
    <row r="743" spans="1:7" ht="37.5" customHeight="1" x14ac:dyDescent="0.25">
      <c r="A743" s="58" t="str">
        <f>IF(qaNotes!A743="","",qaNotes!A743)</f>
        <v>Texas Hot Mix Asphalt Center (TX HMAC)</v>
      </c>
      <c r="B743" s="121" t="str">
        <f>IF(qaNotes!B743="","",qaNotes!B743)</f>
        <v>SB201 Moisture-Density Specialist</v>
      </c>
      <c r="C743" s="108" t="str">
        <f>IF(qaNotes!C743="","",qaNotes!C743)</f>
        <v>E329 (Aggregate)</v>
      </c>
      <c r="D743" s="1061"/>
      <c r="E743" s="1066"/>
      <c r="F743" s="1066"/>
      <c r="G743" s="1066"/>
    </row>
    <row r="744" spans="1:7" ht="37.5" customHeight="1" thickBot="1" x14ac:dyDescent="0.3">
      <c r="A744" s="58" t="str">
        <f>IF(qaNotes!A744="","",qaNotes!A744)</f>
        <v>Texas Hot Mix Asphalt Center (TX HMAC)</v>
      </c>
      <c r="B744" s="118" t="str">
        <f>IF(qaNotes!B744="","",qaNotes!B744)</f>
        <v>SB201 Moisture-Density Specialist</v>
      </c>
      <c r="C744" s="107" t="str">
        <f>IF(qaNotes!C744="","",qaNotes!C744)</f>
        <v>E329 (Soil)</v>
      </c>
      <c r="D744" s="1058"/>
      <c r="E744" s="1060"/>
      <c r="F744" s="1060"/>
      <c r="G744" s="1060"/>
    </row>
    <row r="745" spans="1:7" ht="37.5" customHeight="1" x14ac:dyDescent="0.25">
      <c r="A745" s="58" t="str">
        <f>IF(qaNotes!A745="","",qaNotes!A745)</f>
        <v>Texas Hot Mix Asphalt Center (TX HMAC)</v>
      </c>
      <c r="B745" s="119" t="str">
        <f>IF(qaNotes!B745="","",qaNotes!B745)</f>
        <v xml:space="preserve">SB202 Mix Design Specialist </v>
      </c>
      <c r="C745" s="106" t="str">
        <f>IF(qaNotes!C745="","",qaNotes!C745)</f>
        <v>D3666 (Aggregate)</v>
      </c>
      <c r="D745" s="1057" t="str">
        <f>IF(qaNotes!H745="","",qaNotes!H745)</f>
        <v>TX117-E, TX120-E (T134/D558), TX121-E (T220/D5102), TX128-E (T289/D4972)</v>
      </c>
      <c r="E745" s="1059" t="str">
        <f>IF(qaNotes!I745="","",qaNotes!I745)</f>
        <v>TX117-E, TX120-E (T134/D558), TX121-E (T220/D5102), TX128-E (T289/D4972)</v>
      </c>
      <c r="F745" s="1059" t="str">
        <f>IF(qaNotes!J745="","",qaNotes!J745)</f>
        <v/>
      </c>
      <c r="G745" s="1059" t="str">
        <f>IF(qaNotes!K745="","",qaNotes!K745)</f>
        <v/>
      </c>
    </row>
    <row r="746" spans="1:7" ht="37.5" customHeight="1" x14ac:dyDescent="0.25">
      <c r="A746" s="58" t="str">
        <f>IF(qaNotes!A746="","",qaNotes!A746)</f>
        <v>Texas Hot Mix Asphalt Center (TX HMAC)</v>
      </c>
      <c r="B746" s="121" t="str">
        <f>IF(qaNotes!B746="","",qaNotes!B746)</f>
        <v xml:space="preserve">SB202 Mix Design Specialist </v>
      </c>
      <c r="C746" s="108" t="str">
        <f>IF(qaNotes!C746="","",qaNotes!C746)</f>
        <v>D3740 (Soil)</v>
      </c>
      <c r="D746" s="1061"/>
      <c r="E746" s="1066"/>
      <c r="F746" s="1066"/>
      <c r="G746" s="1066"/>
    </row>
    <row r="747" spans="1:7" ht="37.5" customHeight="1" x14ac:dyDescent="0.25">
      <c r="A747" s="58" t="str">
        <f>IF(qaNotes!A747="","",qaNotes!A747)</f>
        <v>Texas Hot Mix Asphalt Center (TX HMAC)</v>
      </c>
      <c r="B747" s="121" t="str">
        <f>IF(qaNotes!B747="","",qaNotes!B747)</f>
        <v xml:space="preserve">SB202 Mix Design Specialist </v>
      </c>
      <c r="C747" s="108" t="str">
        <f>IF(qaNotes!C747="","",qaNotes!C747)</f>
        <v>E329 (Aggregate)</v>
      </c>
      <c r="D747" s="1061"/>
      <c r="E747" s="1066"/>
      <c r="F747" s="1066"/>
      <c r="G747" s="1066"/>
    </row>
    <row r="748" spans="1:7" ht="37.5" customHeight="1" thickBot="1" x14ac:dyDescent="0.3">
      <c r="A748" s="58" t="str">
        <f>IF(qaNotes!A748="","",qaNotes!A748)</f>
        <v>Texas Hot Mix Asphalt Center (TX HMAC)</v>
      </c>
      <c r="B748" s="118" t="str">
        <f>IF(qaNotes!B748="","",qaNotes!B748)</f>
        <v xml:space="preserve">SB202 Mix Design Specialist </v>
      </c>
      <c r="C748" s="107" t="str">
        <f>IF(qaNotes!C748="","",qaNotes!C748)</f>
        <v>E329 (Soil)</v>
      </c>
      <c r="D748" s="1058"/>
      <c r="E748" s="1060"/>
      <c r="F748" s="1060"/>
      <c r="G748" s="1060"/>
    </row>
    <row r="749" spans="1:7" ht="37.5" customHeight="1" x14ac:dyDescent="0.25">
      <c r="A749" s="58" t="str">
        <f>IF(qaNotes!A749="","",qaNotes!A749)</f>
        <v>Texas Hot Mix Asphalt Center (TX HMAC)</v>
      </c>
      <c r="B749" s="119" t="str">
        <f>IF(qaNotes!B749="","",qaNotes!B749)</f>
        <v>AGG101 Aggregate Properties Specialist</v>
      </c>
      <c r="C749" s="106" t="str">
        <f>IF(qaNotes!C749="","",qaNotes!C749)</f>
        <v>C1077 (Aggregate)</v>
      </c>
      <c r="D749" s="1057" t="str">
        <f>IF(qaNotes!H749="","",qaNotes!H749)</f>
        <v>TX107-E (T92/D427), TX200-F (T27/C136), TX201-F (T84/C128, T85/C127), TX203-F (T176/D2419), TX212-F (T110/D1461), TX217-F, TX221-F (R90/D75), TX224-F (D4791), TX 280-F (D4791), TX400-A (R90/D75), TX401-A (T27/C136), TX402-A(T27), TX404-A (T19/C29), TX406-A (T11/C117), TX408-A (T21/C40), TX413-A (T112/C142), TX460-A (D5821), TX461-A (TP58/D6928)</v>
      </c>
      <c r="E749" s="1057" t="str">
        <f>IF(qaNotes!I749="","",qaNotes!I749)</f>
        <v>TX107-E (T92/D427), TX200-F (T27/C136), TX201-F (T84/C128, T85/C127), TX203-F (T176/D2419), TX212-F (T110/D1461), TX217-F, TX221-F (R90/D75), TX224-F (D4791), TX 280-F (D4791), TX400-A (R90/D75), TX401-A (T27/C136), TX402-A(T27), TX404-A (T19/C29), TX406-A (T11/C117), TX408-A (T21/C40), TX413-A (T112/C142), TX460-A (D5821), TX461-A (TP58/D6928)</v>
      </c>
      <c r="F749" s="1057" t="str">
        <f>IF(qaNotes!J749="","",qaNotes!J749)</f>
        <v/>
      </c>
      <c r="G749" s="1057" t="str">
        <f>IF(qaNotes!K749="","",qaNotes!K749)</f>
        <v/>
      </c>
    </row>
    <row r="750" spans="1:7" ht="37.5" customHeight="1" x14ac:dyDescent="0.25">
      <c r="A750" s="58" t="str">
        <f>IF(qaNotes!A750="","",qaNotes!A750)</f>
        <v>Texas Hot Mix Asphalt Center (TX HMAC)</v>
      </c>
      <c r="B750" s="121" t="str">
        <f>IF(qaNotes!B750="","",qaNotes!B750)</f>
        <v>AGG101 Aggregate Properties Specialist</v>
      </c>
      <c r="C750" s="108" t="str">
        <f>IF(qaNotes!C750="","",qaNotes!C750)</f>
        <v>D3666 (Aggregate)</v>
      </c>
      <c r="D750" s="1061"/>
      <c r="E750" s="1061"/>
      <c r="F750" s="1061"/>
      <c r="G750" s="1061"/>
    </row>
    <row r="751" spans="1:7" ht="37.5" customHeight="1" x14ac:dyDescent="0.25">
      <c r="A751" s="58" t="str">
        <f>IF(qaNotes!A751="","",qaNotes!A751)</f>
        <v>Texas Hot Mix Asphalt Center (TX HMAC)</v>
      </c>
      <c r="B751" s="121" t="str">
        <f>IF(qaNotes!B751="","",qaNotes!B751)</f>
        <v>AGG101 Aggregate Properties Specialist</v>
      </c>
      <c r="C751" s="108" t="str">
        <f>IF(qaNotes!C751="","",qaNotes!C751)</f>
        <v>D3666 (Asphalt Mixture)</v>
      </c>
      <c r="D751" s="1061"/>
      <c r="E751" s="1061"/>
      <c r="F751" s="1061"/>
      <c r="G751" s="1061"/>
    </row>
    <row r="752" spans="1:7" ht="37.5" customHeight="1" x14ac:dyDescent="0.25">
      <c r="A752" s="58" t="str">
        <f>IF(qaNotes!A752="","",qaNotes!A752)</f>
        <v>Texas Hot Mix Asphalt Center (TX HMAC)</v>
      </c>
      <c r="B752" s="121" t="str">
        <f>IF(qaNotes!B752="","",qaNotes!B752)</f>
        <v>AGG101 Aggregate Properties Specialist</v>
      </c>
      <c r="C752" s="108" t="str">
        <f>IF(qaNotes!C752="","",qaNotes!C752)</f>
        <v>E329 (Aggregate)</v>
      </c>
      <c r="D752" s="1061"/>
      <c r="E752" s="1061"/>
      <c r="F752" s="1061"/>
      <c r="G752" s="1061"/>
    </row>
    <row r="753" spans="1:7" ht="37.5" customHeight="1" thickBot="1" x14ac:dyDescent="0.3">
      <c r="A753" s="58" t="str">
        <f>IF(qaNotes!A753="","",qaNotes!A753)</f>
        <v>Texas Hot Mix Asphalt Center (TX HMAC)</v>
      </c>
      <c r="B753" s="118" t="str">
        <f>IF(qaNotes!B753="","",qaNotes!B753)</f>
        <v>AGG101 Aggregate Properties Specialist</v>
      </c>
      <c r="C753" s="107" t="str">
        <f>IF(qaNotes!C753="","",qaNotes!C753)</f>
        <v>E329 (Asphalt Mixture)</v>
      </c>
      <c r="D753" s="1058"/>
      <c r="E753" s="1058"/>
      <c r="F753" s="1058"/>
      <c r="G753" s="1058"/>
    </row>
    <row r="754" spans="1:7" ht="37.5" customHeight="1" thickBot="1" x14ac:dyDescent="0.3">
      <c r="A754" s="58" t="str">
        <f>IF(qaNotes!A754="","",qaNotes!A754)</f>
        <v>Texas Hot Mix Asphalt Center (TX HMAC)</v>
      </c>
      <c r="B754" s="18" t="str">
        <f>IF(qaNotes!B754="","",qaNotes!B754)</f>
        <v>SC101 Seal Coat Inspector</v>
      </c>
      <c r="C754" s="76" t="str">
        <f>IF(qaNotes!C754="","",qaNotes!C754)</f>
        <v>None</v>
      </c>
      <c r="D754" s="260" t="str">
        <f>IF(qaNotes!H754="","",qaNotes!H754)</f>
        <v/>
      </c>
      <c r="E754" s="21" t="str">
        <f>IF(qaNotes!I754="","",qaNotes!I754)</f>
        <v/>
      </c>
      <c r="F754" s="21" t="str">
        <f>IF(qaNotes!J754="","",qaNotes!J754)</f>
        <v/>
      </c>
      <c r="G754" s="21" t="str">
        <f>IF(qaNotes!K754="","",qaNotes!K754)</f>
        <v/>
      </c>
    </row>
    <row r="755" spans="1:7" ht="37.5" customHeight="1" thickBot="1" x14ac:dyDescent="0.3">
      <c r="A755" s="58" t="str">
        <f>IF(qaNotes!A755="","",qaNotes!A755)</f>
        <v>Texas Hot Mix Asphalt Center (TX HMAC)</v>
      </c>
      <c r="B755" s="18" t="str">
        <f>IF(qaNotes!B755="","",qaNotes!B755)</f>
        <v>SC102 Seal Coat Specialist</v>
      </c>
      <c r="C755" s="76" t="str">
        <f>IF(qaNotes!C755="","",qaNotes!C755)</f>
        <v>None</v>
      </c>
      <c r="D755" s="260" t="str">
        <f>IF(qaNotes!H755="","",qaNotes!H755)</f>
        <v/>
      </c>
      <c r="E755" s="21" t="str">
        <f>IF(qaNotes!I755="","",qaNotes!I755)</f>
        <v/>
      </c>
      <c r="F755" s="21" t="str">
        <f>IF(qaNotes!J755="","",qaNotes!J755)</f>
        <v/>
      </c>
      <c r="G755" s="21" t="str">
        <f>IF(qaNotes!K755="","",qaNotes!K755)</f>
        <v/>
      </c>
    </row>
    <row r="756" spans="1:7" ht="37.5" customHeight="1" thickBot="1" x14ac:dyDescent="0.3">
      <c r="A756" s="58" t="str">
        <f>IF(qaNotes!A756="","",qaNotes!A756)</f>
        <v>Texas Hot Mix Asphalt Center (TX HMAC)</v>
      </c>
      <c r="B756" s="18" t="str">
        <f>IF(qaNotes!B756="","",qaNotes!B756)</f>
        <v>Binder 101 PG/AC Specialist</v>
      </c>
      <c r="C756" s="76" t="str">
        <f>IF(qaNotes!C756="","",qaNotes!C756)</f>
        <v>In Review</v>
      </c>
      <c r="D756" s="260" t="str">
        <f>IF(qaNotes!H756="","",qaNotes!H756)</f>
        <v>R28, T44, T48, T49/D5, T51/D113, T53/D36, T202, T228, T240, T301/D6084, T313, T315, T316, T350, D2196, D5329, TX 540-C, TX 509-C</v>
      </c>
      <c r="E756" s="21" t="str">
        <f>IF(qaNotes!I756="","",qaNotes!I756)</f>
        <v>R28, T44, T48, T49/D5, T51/D113, T53/D36, T202, T228, T240, T301/D6084, T313, T315, T316, T350, D2196, D5329, TX 540-C, TX 509-C</v>
      </c>
      <c r="F756" s="21" t="str">
        <f>IF(qaNotes!J756="","",qaNotes!J756)</f>
        <v/>
      </c>
      <c r="G756" s="21" t="str">
        <f>IF(qaNotes!K756="","",qaNotes!K756)</f>
        <v/>
      </c>
    </row>
    <row r="757" spans="1:7" ht="37.5" customHeight="1" thickBot="1" x14ac:dyDescent="0.3">
      <c r="A757" s="58" t="str">
        <f>IF(qaNotes!A757="","",qaNotes!A757)</f>
        <v>Texas Hot Mix Asphalt Center (TX HMAC)</v>
      </c>
      <c r="B757" s="119" t="str">
        <f>IF(qaNotes!B757="","",qaNotes!B757)</f>
        <v>Binder 102 Emulsion/Cutback Specialist</v>
      </c>
      <c r="C757" s="24" t="str">
        <f>IF(qaNotes!C757="","",qaNotes!C757)</f>
        <v>In Review</v>
      </c>
      <c r="D757" s="260" t="str">
        <f>IF(qaNotes!H757="","",qaNotes!H757)</f>
        <v>T44, T49, T50, T51, T53/D36, T59/D7402, T59/D7496, T59/D6936, T59/D6935, T59/D6933, T59/D6998, T59/D6937, T59/D6997, T59/D6934, T78, T79, T201, T202, T295/D3142, T301/D6084, D244/D6930, TX 509-C, TX 542-C</v>
      </c>
      <c r="E757" s="21" t="str">
        <f>IF(qaNotes!I757="","",qaNotes!I757)</f>
        <v>T44, T49, T50, T51, T53/D36, T59/D7402, T59/D7496, T59/D6936, T59/D6935, T59/D6933, T59/D6998, T59/D6937, T59/D6997, T59/D6934, T78, T79, T201, T202, T295/D3142, T301/D6084, D244/D6930, TX 509-C, TX 542-C</v>
      </c>
      <c r="F757" s="21" t="str">
        <f>IF(qaNotes!J757="","",qaNotes!J757)</f>
        <v/>
      </c>
      <c r="G757" s="21" t="str">
        <f>IF(qaNotes!K757="","",qaNotes!K757)</f>
        <v/>
      </c>
    </row>
    <row r="758" spans="1:7" ht="37.5" customHeight="1" x14ac:dyDescent="0.25">
      <c r="A758" s="77" t="str">
        <f>IF(qaNotes!A758="","",qaNotes!A758)</f>
        <v>Tennessee Department of Transportation</v>
      </c>
      <c r="B758" s="127" t="str">
        <f>IF(qaNotes!B758="","",qaNotes!B758)</f>
        <v>TN DOT Aggregate Technician</v>
      </c>
      <c r="C758" s="109" t="str">
        <f>IF(qaNotes!C758="","",qaNotes!C758)</f>
        <v>C1077 (Aggregate)</v>
      </c>
      <c r="D758" s="1051" t="str">
        <f>IF(qaNotes!H758="","",qaNotes!H758)</f>
        <v>R90/D75, R76/C702, T255/C566, T11/C117, T27/C137, T84/C128, T85/C127, T104/C88, T96/C131</v>
      </c>
      <c r="E758" s="1054" t="str">
        <f>IF(qaNotes!I758="","",qaNotes!I758)</f>
        <v>T11/C117, T27/C136 ONLY</v>
      </c>
      <c r="F758" s="1054" t="str">
        <f>IF(qaNotes!J758="","",qaNotes!J758)</f>
        <v/>
      </c>
      <c r="G758" s="1054" t="str">
        <f>IF(qaNotes!K758="","",qaNotes!K758)</f>
        <v/>
      </c>
    </row>
    <row r="759" spans="1:7" ht="37.5" customHeight="1" x14ac:dyDescent="0.25">
      <c r="A759" s="79" t="str">
        <f>IF(qaNotes!A759="","",qaNotes!A759)</f>
        <v>Tennessee Department of Transportation</v>
      </c>
      <c r="B759" s="132" t="str">
        <f>IF(qaNotes!B759="","",qaNotes!B759)</f>
        <v>TN DOT Aggregate Technician</v>
      </c>
      <c r="C759" s="110" t="str">
        <f>IF(qaNotes!C759="","",qaNotes!C759)</f>
        <v>D3666 (Aggregate)</v>
      </c>
      <c r="D759" s="1052"/>
      <c r="E759" s="1055"/>
      <c r="F759" s="1055"/>
      <c r="G759" s="1055"/>
    </row>
    <row r="760" spans="1:7" ht="37.5" customHeight="1" thickBot="1" x14ac:dyDescent="0.3">
      <c r="A760" s="79" t="str">
        <f>IF(qaNotes!A760="","",qaNotes!A760)</f>
        <v>Tennessee Department of Transportation</v>
      </c>
      <c r="B760" s="138" t="str">
        <f>IF(qaNotes!B760="","",qaNotes!B760)</f>
        <v>TN DOT Aggregate Technician</v>
      </c>
      <c r="C760" s="111" t="str">
        <f>IF(qaNotes!C760="","",qaNotes!C760)</f>
        <v>E329 (Aggregate)</v>
      </c>
      <c r="D760" s="1053"/>
      <c r="E760" s="1056"/>
      <c r="F760" s="1056"/>
      <c r="G760" s="1056"/>
    </row>
    <row r="761" spans="1:7" ht="37.5" customHeight="1" x14ac:dyDescent="0.25">
      <c r="A761" s="79" t="str">
        <f>IF(qaNotes!A761="","",qaNotes!A761)</f>
        <v>Tennessee Department of Transportation</v>
      </c>
      <c r="B761" s="127" t="str">
        <f>IF(qaNotes!B761="","",qaNotes!B761)</f>
        <v>TN DOT Soil and AGG</v>
      </c>
      <c r="C761" s="109" t="str">
        <f>IF(qaNotes!C761="","",qaNotes!C761)</f>
        <v>D3740 (Soil)</v>
      </c>
      <c r="D761" s="1051" t="str">
        <f>IF(qaNotes!H761="","",qaNotes!H761)</f>
        <v>T88, T89, T99, T180, T100, T224, T265</v>
      </c>
      <c r="E761" s="1051" t="str">
        <f>IF(qaNotes!I761="","",qaNotes!I761)</f>
        <v>T88, T89, T99, T180, T100, T224, T265</v>
      </c>
      <c r="F761" s="1051" t="str">
        <f>IF(qaNotes!J761="","",qaNotes!J761)</f>
        <v/>
      </c>
      <c r="G761" s="1051" t="str">
        <f>IF(qaNotes!K761="","",qaNotes!K761)</f>
        <v/>
      </c>
    </row>
    <row r="762" spans="1:7" ht="37.5" customHeight="1" thickBot="1" x14ac:dyDescent="0.3">
      <c r="A762" s="79" t="str">
        <f>IF(qaNotes!A762="","",qaNotes!A762)</f>
        <v>Tennessee Department of Transportation</v>
      </c>
      <c r="B762" s="138" t="str">
        <f>IF(qaNotes!B762="","",qaNotes!B762)</f>
        <v>TN DOT Soil and AGG</v>
      </c>
      <c r="C762" s="111" t="str">
        <f>IF(qaNotes!C762="","",qaNotes!C762)</f>
        <v>E329 (Soil)</v>
      </c>
      <c r="D762" s="1053"/>
      <c r="E762" s="1053"/>
      <c r="F762" s="1053"/>
      <c r="G762" s="1053"/>
    </row>
    <row r="763" spans="1:7" ht="37.5" customHeight="1" x14ac:dyDescent="0.25">
      <c r="A763" s="79" t="str">
        <f>IF(qaNotes!A763="","",qaNotes!A763)</f>
        <v>Tennessee Department of Transportation</v>
      </c>
      <c r="B763" s="127" t="str">
        <f>IF(qaNotes!B763="","",qaNotes!B763)</f>
        <v>TN DOT Hot Mix Asphalt Plant Technician</v>
      </c>
      <c r="C763" s="109" t="str">
        <f>IF(qaNotes!C763="","",qaNotes!C763)</f>
        <v>C1077 (Aggregate)</v>
      </c>
      <c r="D763" s="1051" t="str">
        <f>IF(qaNotes!H763="","",qaNotes!H763)</f>
        <v>Agg: R90, T11, T27, T84, T85, T248, T255/ HMA: T30, T164, T166, T168, T209, T308/ +5 state methods</v>
      </c>
      <c r="E763" s="1051" t="str">
        <f>IF(qaNotes!I763="","",qaNotes!I763)</f>
        <v>Agg: R90, T11, T27, T84, T85, T248, T255/ HMA: T30, T164, T166, T168, T209, T308/ +5 state methods</v>
      </c>
      <c r="F763" s="1051" t="str">
        <f>IF(qaNotes!J763="","",qaNotes!J763)</f>
        <v/>
      </c>
      <c r="G763" s="1051" t="str">
        <f>IF(qaNotes!K763="","",qaNotes!K763)</f>
        <v/>
      </c>
    </row>
    <row r="764" spans="1:7" ht="37.5" customHeight="1" x14ac:dyDescent="0.25">
      <c r="A764" s="79" t="str">
        <f>IF(qaNotes!A764="","",qaNotes!A764)</f>
        <v>Tennessee Department of Transportation</v>
      </c>
      <c r="B764" s="132" t="str">
        <f>IF(qaNotes!B764="","",qaNotes!B764)</f>
        <v>TN DOT Hot Mix Asphalt Plant Technician</v>
      </c>
      <c r="C764" s="110" t="str">
        <f>IF(qaNotes!C764="","",qaNotes!C764)</f>
        <v>D3666 (Aggregate)</v>
      </c>
      <c r="D764" s="1052"/>
      <c r="E764" s="1052"/>
      <c r="F764" s="1052"/>
      <c r="G764" s="1052"/>
    </row>
    <row r="765" spans="1:7" ht="37.5" customHeight="1" x14ac:dyDescent="0.25">
      <c r="A765" s="79" t="str">
        <f>IF(qaNotes!A765="","",qaNotes!A765)</f>
        <v>Tennessee Department of Transportation</v>
      </c>
      <c r="B765" s="132" t="str">
        <f>IF(qaNotes!B765="","",qaNotes!B765)</f>
        <v>TN DOT Hot Mix Asphalt Plant Technician</v>
      </c>
      <c r="C765" s="110" t="str">
        <f>IF(qaNotes!C765="","",qaNotes!C765)</f>
        <v>D3666 (Asphalt Mixture)</v>
      </c>
      <c r="D765" s="1052"/>
      <c r="E765" s="1052"/>
      <c r="F765" s="1052"/>
      <c r="G765" s="1052"/>
    </row>
    <row r="766" spans="1:7" ht="37.5" customHeight="1" x14ac:dyDescent="0.25">
      <c r="A766" s="79" t="str">
        <f>IF(qaNotes!A766="","",qaNotes!A766)</f>
        <v>Tennessee Department of Transportation</v>
      </c>
      <c r="B766" s="132" t="str">
        <f>IF(qaNotes!B766="","",qaNotes!B766)</f>
        <v>TN DOT Hot Mix Asphalt Plant Technician</v>
      </c>
      <c r="C766" s="110" t="str">
        <f>IF(qaNotes!C766="","",qaNotes!C766)</f>
        <v>E329 (Aggregate)</v>
      </c>
      <c r="D766" s="1052"/>
      <c r="E766" s="1052"/>
      <c r="F766" s="1052"/>
      <c r="G766" s="1052"/>
    </row>
    <row r="767" spans="1:7" ht="37.5" customHeight="1" thickBot="1" x14ac:dyDescent="0.3">
      <c r="A767" s="79" t="str">
        <f>IF(qaNotes!A767="","",qaNotes!A767)</f>
        <v>Tennessee Department of Transportation</v>
      </c>
      <c r="B767" s="138" t="str">
        <f>IF(qaNotes!B767="","",qaNotes!B767)</f>
        <v>TN DOT Hot Mix Asphalt Plant Technician</v>
      </c>
      <c r="C767" s="111" t="str">
        <f>IF(qaNotes!C767="","",qaNotes!C767)</f>
        <v>E329 (Asphalt Mixture)</v>
      </c>
      <c r="D767" s="1053"/>
      <c r="E767" s="1053"/>
      <c r="F767" s="1053"/>
      <c r="G767" s="1053"/>
    </row>
    <row r="768" spans="1:7" ht="37.5" customHeight="1" x14ac:dyDescent="0.25">
      <c r="A768" s="79" t="str">
        <f>IF(qaNotes!A768="","",qaNotes!A768)</f>
        <v>Tennessee Department of Transportation</v>
      </c>
      <c r="B768" s="127" t="str">
        <f>IF(qaNotes!B768="","",qaNotes!B768)</f>
        <v>TN DOT Hot Mix Asphalt Mix Design</v>
      </c>
      <c r="C768" s="109" t="str">
        <f>IF(qaNotes!C768="","",qaNotes!C768)</f>
        <v>C1077 (Aggregate)</v>
      </c>
      <c r="D768" s="1051" t="str">
        <f>IF(qaNotes!H768="","",qaNotes!H768)</f>
        <v>Agg: R90, T11, T27, T84, T85, T176, T248, T304, D4791/ HMA: T166, T209, T245, T308, T312, D4867/ +4 state methods</v>
      </c>
      <c r="E768" s="1051" t="str">
        <f>IF(qaNotes!I768="","",qaNotes!I768)</f>
        <v>Agg: R90, T11, T27, T84, T85, T176, T248, T304, D4791/ HMA: T166, T209, T245, T308, T312, D4867/ +4 state methods</v>
      </c>
      <c r="F768" s="1051" t="str">
        <f>IF(qaNotes!J768="","",qaNotes!J768)</f>
        <v/>
      </c>
      <c r="G768" s="1051" t="str">
        <f>IF(qaNotes!K768="","",qaNotes!K768)</f>
        <v/>
      </c>
    </row>
    <row r="769" spans="1:7" ht="37.5" customHeight="1" x14ac:dyDescent="0.25">
      <c r="A769" s="79" t="str">
        <f>IF(qaNotes!A769="","",qaNotes!A769)</f>
        <v>Tennessee Department of Transportation</v>
      </c>
      <c r="B769" s="132" t="str">
        <f>IF(qaNotes!B769="","",qaNotes!B769)</f>
        <v>TN DOT Hot Mix Asphalt Mix Design</v>
      </c>
      <c r="C769" s="110" t="str">
        <f>IF(qaNotes!C769="","",qaNotes!C769)</f>
        <v>D3666 (Aggregate)</v>
      </c>
      <c r="D769" s="1052"/>
      <c r="E769" s="1052"/>
      <c r="F769" s="1052"/>
      <c r="G769" s="1052"/>
    </row>
    <row r="770" spans="1:7" ht="37.5" customHeight="1" x14ac:dyDescent="0.25">
      <c r="A770" s="79" t="str">
        <f>IF(qaNotes!A770="","",qaNotes!A770)</f>
        <v>Tennessee Department of Transportation</v>
      </c>
      <c r="B770" s="132" t="str">
        <f>IF(qaNotes!B770="","",qaNotes!B770)</f>
        <v>TN DOT Hot Mix Asphalt Mix Design</v>
      </c>
      <c r="C770" s="110" t="str">
        <f>IF(qaNotes!C770="","",qaNotes!C770)</f>
        <v>D3666 (Asphalt Mixture)</v>
      </c>
      <c r="D770" s="1052"/>
      <c r="E770" s="1052"/>
      <c r="F770" s="1052"/>
      <c r="G770" s="1052"/>
    </row>
    <row r="771" spans="1:7" ht="37.5" customHeight="1" x14ac:dyDescent="0.25">
      <c r="A771" s="79" t="str">
        <f>IF(qaNotes!A771="","",qaNotes!A771)</f>
        <v>Tennessee Department of Transportation</v>
      </c>
      <c r="B771" s="132" t="str">
        <f>IF(qaNotes!B771="","",qaNotes!B771)</f>
        <v>TN DOT Hot Mix Asphalt Mix Design</v>
      </c>
      <c r="C771" s="110" t="str">
        <f>IF(qaNotes!C771="","",qaNotes!C771)</f>
        <v>E329 (Aggregate)</v>
      </c>
      <c r="D771" s="1052"/>
      <c r="E771" s="1052"/>
      <c r="F771" s="1052"/>
      <c r="G771" s="1052"/>
    </row>
    <row r="772" spans="1:7" ht="37.5" customHeight="1" thickBot="1" x14ac:dyDescent="0.3">
      <c r="A772" s="79" t="str">
        <f>IF(qaNotes!A772="","",qaNotes!A772)</f>
        <v>Tennessee Department of Transportation</v>
      </c>
      <c r="B772" s="138" t="str">
        <f>IF(qaNotes!B772="","",qaNotes!B772)</f>
        <v>TN DOT Hot Mix Asphalt Mix Design</v>
      </c>
      <c r="C772" s="111" t="str">
        <f>IF(qaNotes!C772="","",qaNotes!C772)</f>
        <v>E329 (Asphalt Mixture)</v>
      </c>
      <c r="D772" s="1053"/>
      <c r="E772" s="1053"/>
      <c r="F772" s="1053"/>
      <c r="G772" s="1053"/>
    </row>
    <row r="773" spans="1:7" ht="37.5" customHeight="1" x14ac:dyDescent="0.25">
      <c r="A773" s="79" t="str">
        <f>IF(qaNotes!A773="","",qaNotes!A773)</f>
        <v>Tennessee Department of Transportation</v>
      </c>
      <c r="B773" s="127" t="str">
        <f>IF(qaNotes!B773="","",qaNotes!B773)</f>
        <v>TN DOT Nuclear Gauge Field Technician</v>
      </c>
      <c r="C773" s="109" t="str">
        <f>IF(qaNotes!C773="","",qaNotes!C773)</f>
        <v>D3666 (Asphalt Mixture)</v>
      </c>
      <c r="D773" s="1051" t="str">
        <f>IF(qaNotes!H773="","",qaNotes!H773)</f>
        <v>TDOT standard operatring procedures for nucear gauge use; SOPs 1-1, 7-1, 7-2</v>
      </c>
      <c r="E773" s="1051" t="str">
        <f>IF(qaNotes!I773="","",qaNotes!I773)</f>
        <v/>
      </c>
      <c r="F773" s="1051" t="str">
        <f>IF(qaNotes!J773="","",qaNotes!J773)</f>
        <v/>
      </c>
      <c r="G773" s="1051" t="str">
        <f>IF(qaNotes!K773="","",qaNotes!K773)</f>
        <v/>
      </c>
    </row>
    <row r="774" spans="1:7" ht="37.5" customHeight="1" thickBot="1" x14ac:dyDescent="0.3">
      <c r="A774" s="79" t="str">
        <f>IF(qaNotes!A774="","",qaNotes!A774)</f>
        <v>Tennessee Department of Transportation</v>
      </c>
      <c r="B774" s="138" t="str">
        <f>IF(qaNotes!B774="","",qaNotes!B774)</f>
        <v>TN DOT Nuclear Gauge Field Technician</v>
      </c>
      <c r="C774" s="111" t="str">
        <f>IF(qaNotes!C774="","",qaNotes!C774)</f>
        <v>E329 (Asphalt Mixture)</v>
      </c>
      <c r="D774" s="1053"/>
      <c r="E774" s="1053"/>
      <c r="F774" s="1053"/>
      <c r="G774" s="1053"/>
    </row>
    <row r="775" spans="1:7" ht="37.5" customHeight="1" x14ac:dyDescent="0.25">
      <c r="A775" s="79" t="str">
        <f>IF(qaNotes!A775="","",qaNotes!A775)</f>
        <v>Tennessee Department of Transportation</v>
      </c>
      <c r="B775" s="127" t="str">
        <f>IF(qaNotes!B775="","",qaNotes!B775)</f>
        <v>TN DOT Concrete Field Testing Technician</v>
      </c>
      <c r="C775" s="109" t="str">
        <f>IF(qaNotes!C775="","",qaNotes!C775)</f>
        <v>C1077 (Concrete)</v>
      </c>
      <c r="D775" s="1051" t="str">
        <f>IF(qaNotes!H775="","",qaNotes!H775)</f>
        <v>T309/C1064, R60/C172, T119/C143, T121/C138, T152/C231, T196/C173, T23/C31, C1611, C1621, C1758</v>
      </c>
      <c r="E775" s="1051" t="str">
        <f>IF(qaNotes!I775="","",qaNotes!I775)</f>
        <v>T309/C1064, R60/C172, T119/C143, T121/C138, T152/C231, T196/C173, T23/C31, C1611, C1621, C1758</v>
      </c>
      <c r="F775" s="1051" t="str">
        <f>IF(qaNotes!J775="","",qaNotes!J775)</f>
        <v>T309/C1064, R60/C172, T119/C143, T121/C138, T152/C231, T196/C173, T23/C31, C1611, C1621, C1758</v>
      </c>
      <c r="G775" s="1051" t="str">
        <f>IF(qaNotes!K775="","",qaNotes!K775)</f>
        <v>T309/C1064, R60/C172, T119/C143, T121/C138, T152/C231, T196/C173, T23/C31, C1611, C1621, C1758</v>
      </c>
    </row>
    <row r="776" spans="1:7" ht="37.5" customHeight="1" thickBot="1" x14ac:dyDescent="0.3">
      <c r="A776" s="79" t="str">
        <f>IF(qaNotes!A776="","",qaNotes!A776)</f>
        <v>Tennessee Department of Transportation</v>
      </c>
      <c r="B776" s="138" t="str">
        <f>IF(qaNotes!B776="","",qaNotes!B776)</f>
        <v>TN DOT Concrete Field Testing Technician</v>
      </c>
      <c r="C776" s="111" t="str">
        <f>IF(qaNotes!C776="","",qaNotes!C776)</f>
        <v>E329 (Concrete)</v>
      </c>
      <c r="D776" s="1053"/>
      <c r="E776" s="1053"/>
      <c r="F776" s="1053"/>
      <c r="G776" s="1053"/>
    </row>
    <row r="777" spans="1:7" ht="37.5" customHeight="1" x14ac:dyDescent="0.25">
      <c r="A777" s="79" t="str">
        <f>IF(qaNotes!A777="","",qaNotes!A777)</f>
        <v>Tennessee Department of Transportation</v>
      </c>
      <c r="B777" s="127" t="str">
        <f>IF(qaNotes!B777="","",qaNotes!B777)</f>
        <v>TN DOT Concrete Plant</v>
      </c>
      <c r="C777" s="109" t="str">
        <f>IF(qaNotes!C777="","",qaNotes!C777)</f>
        <v>D3666 (Aggregate)</v>
      </c>
      <c r="D777" s="1051" t="str">
        <f>IF(qaNotes!H777="","",qaNotes!H777)</f>
        <v>R90/D75, R76/C702, T255/C566, T11/C117, T27/C136</v>
      </c>
      <c r="E777" s="1051" t="str">
        <f>IF(qaNotes!I777="","",qaNotes!I777)</f>
        <v/>
      </c>
      <c r="F777" s="1051" t="str">
        <f>IF(qaNotes!J777="","",qaNotes!J777)</f>
        <v/>
      </c>
      <c r="G777" s="1051" t="str">
        <f>IF(qaNotes!K777="","",qaNotes!K777)</f>
        <v/>
      </c>
    </row>
    <row r="778" spans="1:7" ht="37.5" customHeight="1" thickBot="1" x14ac:dyDescent="0.3">
      <c r="A778" s="79" t="str">
        <f>IF(qaNotes!A778="","",qaNotes!A778)</f>
        <v>Tennessee Department of Transportation</v>
      </c>
      <c r="B778" s="138" t="str">
        <f>IF(qaNotes!B778="","",qaNotes!B778)</f>
        <v>TN DOT Concrete Plant</v>
      </c>
      <c r="C778" s="111" t="str">
        <f>IF(qaNotes!C778="","",qaNotes!C778)</f>
        <v>E329 (Aggregate)</v>
      </c>
      <c r="D778" s="1053"/>
      <c r="E778" s="1053"/>
      <c r="F778" s="1053"/>
      <c r="G778" s="1053"/>
    </row>
    <row r="779" spans="1:7" ht="37.5" customHeight="1" thickBot="1" x14ac:dyDescent="0.3">
      <c r="A779" s="79" t="str">
        <f>IF(qaNotes!A779="","",qaNotes!A779)</f>
        <v>Tennessee Department of Transportation</v>
      </c>
      <c r="B779" s="127" t="str">
        <f>IF(qaNotes!B779="","",qaNotes!B779)</f>
        <v>TN DOT Concrete Mix</v>
      </c>
      <c r="C779" s="78" t="str">
        <f>IF(qaNotes!C779="","",qaNotes!C779)</f>
        <v xml:space="preserve">C1077 (Concrete) </v>
      </c>
      <c r="D779" s="176" t="str">
        <f>IF(qaNotes!H779="","",qaNotes!H779)</f>
        <v>R39/C192, T22/C39</v>
      </c>
      <c r="E779" s="39" t="str">
        <f>IF(qaNotes!I779="","",qaNotes!I779)</f>
        <v/>
      </c>
      <c r="F779" s="39" t="str">
        <f>IF(qaNotes!J779="","",qaNotes!J779)</f>
        <v/>
      </c>
      <c r="G779" s="39" t="str">
        <f>IF(qaNotes!K779="","",qaNotes!K779)</f>
        <v/>
      </c>
    </row>
    <row r="780" spans="1:7" ht="37.5" customHeight="1" x14ac:dyDescent="0.25">
      <c r="A780" s="87" t="str">
        <f>IF(qaNotes!A780="","",qaNotes!A780)</f>
        <v>Utah DOT - Transportation Tech Qualification Program TTQP / WAQTC</v>
      </c>
      <c r="B780" s="119" t="str">
        <f>IF(qaNotes!B780="","",qaNotes!B780)</f>
        <v>UT TTQP Sampling Reduction &amp; Density Testing Technician (SRDTT)</v>
      </c>
      <c r="C780" s="106" t="str">
        <f>IF(qaNotes!C780="","",qaNotes!C780)</f>
        <v>D3666 (Aggregate)</v>
      </c>
      <c r="D780" s="1057" t="str">
        <f>IF(qaNotes!H780="","",qaNotes!H780)</f>
        <v>R90, T168, R66, R76, R47, T310, T355</v>
      </c>
      <c r="E780" s="1059" t="str">
        <f>IF(qaNotes!I780="","",qaNotes!I780)</f>
        <v>R90, T168, T248, R47, T310, T355</v>
      </c>
      <c r="F780" s="1059" t="str">
        <f>IF(qaNotes!J780="","",qaNotes!J780)</f>
        <v/>
      </c>
      <c r="G780" s="1059" t="str">
        <f>IF(qaNotes!K780="","",qaNotes!K780)</f>
        <v/>
      </c>
    </row>
    <row r="781" spans="1:7" ht="37.5" customHeight="1" x14ac:dyDescent="0.25">
      <c r="A781" s="58" t="str">
        <f>IF(qaNotes!A781="","",qaNotes!A781)</f>
        <v>Utah DOT - Transportation Tech Qualification Program TTQP / WAQTC</v>
      </c>
      <c r="B781" s="121" t="str">
        <f>IF(qaNotes!B781="","",qaNotes!B781)</f>
        <v>UT TTQP Sampling Reduction &amp; Density Testing Technician (SRDTT)</v>
      </c>
      <c r="C781" s="108" t="str">
        <f>IF(qaNotes!C781="","",qaNotes!C781)</f>
        <v>D3666 (Asphalt Mixture)</v>
      </c>
      <c r="D781" s="1061"/>
      <c r="E781" s="1066"/>
      <c r="F781" s="1066"/>
      <c r="G781" s="1066"/>
    </row>
    <row r="782" spans="1:7" ht="37.5" customHeight="1" x14ac:dyDescent="0.25">
      <c r="A782" s="58" t="str">
        <f>IF(qaNotes!A782="","",qaNotes!A782)</f>
        <v>Utah DOT - Transportation Tech Qualification Program TTQP / WAQTC</v>
      </c>
      <c r="B782" s="121" t="str">
        <f>IF(qaNotes!B782="","",qaNotes!B782)</f>
        <v>UT TTQP Sampling Reduction &amp; Density Testing Technician (SRDTT)</v>
      </c>
      <c r="C782" s="108" t="str">
        <f>IF(qaNotes!C782="","",qaNotes!C782)</f>
        <v>E329 (Aggregate)</v>
      </c>
      <c r="D782" s="1061"/>
      <c r="E782" s="1066"/>
      <c r="F782" s="1066"/>
      <c r="G782" s="1066"/>
    </row>
    <row r="783" spans="1:7" ht="37.5" customHeight="1" thickBot="1" x14ac:dyDescent="0.3">
      <c r="A783" s="58" t="str">
        <f>IF(qaNotes!A783="","",qaNotes!A783)</f>
        <v>Utah DOT - Transportation Tech Qualification Program TTQP / WAQTC</v>
      </c>
      <c r="B783" s="118" t="str">
        <f>IF(qaNotes!B783="","",qaNotes!B783)</f>
        <v>UT TTQP Sampling Reduction &amp; Density Testing Technician (SRDTT)</v>
      </c>
      <c r="C783" s="107" t="str">
        <f>IF(qaNotes!C783="","",qaNotes!C783)</f>
        <v>E329 (Asphalt Mixture)</v>
      </c>
      <c r="D783" s="1058"/>
      <c r="E783" s="1060"/>
      <c r="F783" s="1060"/>
      <c r="G783" s="1060"/>
    </row>
    <row r="784" spans="1:7" ht="37.5" customHeight="1" x14ac:dyDescent="0.25">
      <c r="A784" s="58" t="str">
        <f>IF(qaNotes!A784="","",qaNotes!A784)</f>
        <v>Utah DOT - Transportation Tech Qualification Program TTQP / WAQTC</v>
      </c>
      <c r="B784" s="119" t="str">
        <f>IF(qaNotes!B784="","",qaNotes!B784)</f>
        <v>UT TTQP Sampling Reduction Testing Technician (SRTT)</v>
      </c>
      <c r="C784" s="106" t="str">
        <f>IF(qaNotes!C784="","",qaNotes!C784)</f>
        <v>D3666 (Aggregate)</v>
      </c>
      <c r="D784" s="1057" t="str">
        <f>IF(qaNotes!H784="","",qaNotes!H784)</f>
        <v>R90, T168, R66, R76, R47</v>
      </c>
      <c r="E784" s="1059" t="str">
        <f>IF(qaNotes!I784="","",qaNotes!I784)</f>
        <v>R90, T168, R76, R47</v>
      </c>
      <c r="F784" s="1059" t="str">
        <f>IF(qaNotes!J784="","",qaNotes!J784)</f>
        <v/>
      </c>
      <c r="G784" s="1059" t="str">
        <f>IF(qaNotes!K784="","",qaNotes!K784)</f>
        <v/>
      </c>
    </row>
    <row r="785" spans="1:7" ht="37.5" customHeight="1" x14ac:dyDescent="0.25">
      <c r="A785" s="58" t="str">
        <f>IF(qaNotes!A785="","",qaNotes!A785)</f>
        <v>Utah DOT - Transportation Tech Qualification Program TTQP / WAQTC</v>
      </c>
      <c r="B785" s="121" t="str">
        <f>IF(qaNotes!B785="","",qaNotes!B785)</f>
        <v>UT TTQP Sampling Reduction Testing Technician (SRTT)</v>
      </c>
      <c r="C785" s="108" t="str">
        <f>IF(qaNotes!C785="","",qaNotes!C785)</f>
        <v>D3666 (Asphalt Mixture)</v>
      </c>
      <c r="D785" s="1061"/>
      <c r="E785" s="1066"/>
      <c r="F785" s="1066"/>
      <c r="G785" s="1066"/>
    </row>
    <row r="786" spans="1:7" ht="37.5" customHeight="1" x14ac:dyDescent="0.25">
      <c r="A786" s="58" t="str">
        <f>IF(qaNotes!A786="","",qaNotes!A786)</f>
        <v>Utah DOT - Transportation Tech Qualification Program TTQP / WAQTC</v>
      </c>
      <c r="B786" s="121" t="str">
        <f>IF(qaNotes!B786="","",qaNotes!B786)</f>
        <v>UT TTQP Sampling Reduction Testing Technician (SRTT)</v>
      </c>
      <c r="C786" s="108" t="str">
        <f>IF(qaNotes!C786="","",qaNotes!C786)</f>
        <v>E329 (Aggregate)</v>
      </c>
      <c r="D786" s="1061"/>
      <c r="E786" s="1066"/>
      <c r="F786" s="1066"/>
      <c r="G786" s="1066"/>
    </row>
    <row r="787" spans="1:7" ht="37.5" customHeight="1" thickBot="1" x14ac:dyDescent="0.3">
      <c r="A787" s="58" t="str">
        <f>IF(qaNotes!A787="","",qaNotes!A787)</f>
        <v>Utah DOT - Transportation Tech Qualification Program TTQP / WAQTC</v>
      </c>
      <c r="B787" s="118" t="str">
        <f>IF(qaNotes!B787="","",qaNotes!B787)</f>
        <v>UT TTQP Sampling Reduction Testing Technician (SRTT)</v>
      </c>
      <c r="C787" s="107" t="str">
        <f>IF(qaNotes!C787="","",qaNotes!C787)</f>
        <v>E329 (Asphalt Mixture)</v>
      </c>
      <c r="D787" s="1058"/>
      <c r="E787" s="1060"/>
      <c r="F787" s="1060"/>
      <c r="G787" s="1060"/>
    </row>
    <row r="788" spans="1:7" ht="37.5" customHeight="1" x14ac:dyDescent="0.25">
      <c r="A788" s="58" t="str">
        <f>IF(qaNotes!A788="","",qaNotes!A788)</f>
        <v>Utah DOT - Transportation Tech Qualification Program TTQP / WAQTC</v>
      </c>
      <c r="B788" s="119" t="str">
        <f>IF(qaNotes!B788="","",qaNotes!B788)</f>
        <v>UT TTQP Asphalt Testing Technician II (AsTT)</v>
      </c>
      <c r="C788" s="106" t="str">
        <f>IF(qaNotes!C788="","",qaNotes!C788)</f>
        <v>D3666 (Asphalt Mixture)</v>
      </c>
      <c r="D788" s="1057" t="str">
        <f>IF(qaNotes!H788="","",qaNotes!H788)</f>
        <v>R47, T30, R66, T166, T168, T209, T275, T308, T312, T329, WAQTC TM 13- HMA volumetric properties,</v>
      </c>
      <c r="E788" s="1057" t="str">
        <f>IF(qaNotes!I788="","",qaNotes!I788)</f>
        <v>R47, T30, R66, T166, T168, T209, T275, T308, T312, T329, WAQTC TM 13- HMA volumetric properties,</v>
      </c>
      <c r="F788" s="1057" t="str">
        <f>IF(qaNotes!J788="","",qaNotes!J788)</f>
        <v/>
      </c>
      <c r="G788" s="1057" t="str">
        <f>IF(qaNotes!K788="","",qaNotes!K788)</f>
        <v/>
      </c>
    </row>
    <row r="789" spans="1:7" ht="37.5" customHeight="1" thickBot="1" x14ac:dyDescent="0.3">
      <c r="A789" s="58" t="str">
        <f>IF(qaNotes!A789="","",qaNotes!A789)</f>
        <v>Utah DOT - Transportation Tech Qualification Program TTQP / WAQTC</v>
      </c>
      <c r="B789" s="118" t="str">
        <f>IF(qaNotes!B789="","",qaNotes!B789)</f>
        <v>UT TTQP Asphalt Testing Technician II (AsTT)</v>
      </c>
      <c r="C789" s="107" t="str">
        <f>IF(qaNotes!C789="","",qaNotes!C789)</f>
        <v>E329 (Asphalt Mixture)</v>
      </c>
      <c r="D789" s="1058"/>
      <c r="E789" s="1058"/>
      <c r="F789" s="1058"/>
      <c r="G789" s="1058"/>
    </row>
    <row r="790" spans="1:7" ht="37.5" customHeight="1" x14ac:dyDescent="0.25">
      <c r="A790" s="58" t="str">
        <f>IF(qaNotes!A790="","",qaNotes!A790)</f>
        <v>Utah DOT - Transportation Tech Qualification Program TTQP / WAQTC</v>
      </c>
      <c r="B790" s="119" t="str">
        <f>IF(qaNotes!B790="","",qaNotes!B790)</f>
        <v>UT TTQP Embankment &amp; Base Testing Technician (EbTT)</v>
      </c>
      <c r="C790" s="106" t="str">
        <f>IF(qaNotes!C790="","",qaNotes!C790)</f>
        <v>D3666 (Aggregate)</v>
      </c>
      <c r="D790" s="1057" t="str">
        <f>IF(qaNotes!H790="","",qaNotes!H790)</f>
        <v>T99, T180, T255, T265, T85 (optional to add-on T89, T90)</v>
      </c>
      <c r="E790" s="1059" t="str">
        <f>IF(qaNotes!I790="","",qaNotes!I790)</f>
        <v>T99, T180, T255, T265, T85 (optional to add-on T89, T90)</v>
      </c>
      <c r="F790" s="1059" t="str">
        <f>IF(qaNotes!J790="","",qaNotes!J790)</f>
        <v/>
      </c>
      <c r="G790" s="1059" t="str">
        <f>IF(qaNotes!K790="","",qaNotes!K790)</f>
        <v/>
      </c>
    </row>
    <row r="791" spans="1:7" ht="37.5" customHeight="1" x14ac:dyDescent="0.25">
      <c r="A791" s="58" t="str">
        <f>IF(qaNotes!A791="","",qaNotes!A791)</f>
        <v>Utah DOT - Transportation Tech Qualification Program TTQP / WAQTC</v>
      </c>
      <c r="B791" s="121" t="str">
        <f>IF(qaNotes!B791="","",qaNotes!B791)</f>
        <v>UT TTQP Embankment &amp; Base Testing Technician (EbTT)</v>
      </c>
      <c r="C791" s="108" t="str">
        <f>IF(qaNotes!C791="","",qaNotes!C791)</f>
        <v>D3740 (Soil)</v>
      </c>
      <c r="D791" s="1061"/>
      <c r="E791" s="1066"/>
      <c r="F791" s="1066"/>
      <c r="G791" s="1066"/>
    </row>
    <row r="792" spans="1:7" ht="37.5" customHeight="1" x14ac:dyDescent="0.25">
      <c r="A792" s="58" t="str">
        <f>IF(qaNotes!A792="","",qaNotes!A792)</f>
        <v>Utah DOT - Transportation Tech Qualification Program TTQP / WAQTC</v>
      </c>
      <c r="B792" s="121" t="str">
        <f>IF(qaNotes!B792="","",qaNotes!B792)</f>
        <v>UT TTQP Embankment &amp; Base Testing Technician (EbTT)</v>
      </c>
      <c r="C792" s="108" t="str">
        <f>IF(qaNotes!C792="","",qaNotes!C792)</f>
        <v>E329 (Aggregate)</v>
      </c>
      <c r="D792" s="1061"/>
      <c r="E792" s="1066"/>
      <c r="F792" s="1066"/>
      <c r="G792" s="1066"/>
    </row>
    <row r="793" spans="1:7" ht="37.5" customHeight="1" thickBot="1" x14ac:dyDescent="0.3">
      <c r="A793" s="58" t="str">
        <f>IF(qaNotes!A793="","",qaNotes!A793)</f>
        <v>Utah DOT - Transportation Tech Qualification Program TTQP / WAQTC</v>
      </c>
      <c r="B793" s="118" t="str">
        <f>IF(qaNotes!B793="","",qaNotes!B793)</f>
        <v>UT TTQP Embankment &amp; Base Testing Technician (EbTT)</v>
      </c>
      <c r="C793" s="107" t="str">
        <f>IF(qaNotes!C793="","",qaNotes!C793)</f>
        <v>E329 (Soil)</v>
      </c>
      <c r="D793" s="1058"/>
      <c r="E793" s="1060"/>
      <c r="F793" s="1060"/>
      <c r="G793" s="1060"/>
    </row>
    <row r="794" spans="1:7" ht="37.5" customHeight="1" x14ac:dyDescent="0.25">
      <c r="A794" s="58" t="str">
        <f>IF(qaNotes!A794="","",qaNotes!A794)</f>
        <v>Utah DOT - Transportation Tech Qualification Program TTQP / WAQTC</v>
      </c>
      <c r="B794" s="119" t="str">
        <f>IF(qaNotes!B794="","",qaNotes!B794)</f>
        <v>UT TTQP In-Place Density (DTT)</v>
      </c>
      <c r="C794" s="106" t="str">
        <f>IF(qaNotes!C794="","",qaNotes!C794)</f>
        <v>D3666 (Aggregate)</v>
      </c>
      <c r="D794" s="1057" t="str">
        <f>IF(qaNotes!H794="","",qaNotes!H794)</f>
        <v>T99, T180, T255, T265, T85, T209, T166, T310, T355</v>
      </c>
      <c r="E794" s="1059" t="str">
        <f>IF(qaNotes!I794="","",qaNotes!I794)</f>
        <v>T99, T180, T255, T265, T85, T209, T166, T310, T355</v>
      </c>
      <c r="F794" s="1059" t="str">
        <f>IF(qaNotes!J794="","",qaNotes!J794)</f>
        <v/>
      </c>
      <c r="G794" s="1059" t="str">
        <f>IF(qaNotes!K794="","",qaNotes!K794)</f>
        <v/>
      </c>
    </row>
    <row r="795" spans="1:7" ht="37.5" customHeight="1" x14ac:dyDescent="0.25">
      <c r="A795" s="58" t="str">
        <f>IF(qaNotes!A795="","",qaNotes!A795)</f>
        <v>Utah DOT - Transportation Tech Qualification Program TTQP / WAQTC</v>
      </c>
      <c r="B795" s="121" t="str">
        <f>IF(qaNotes!B795="","",qaNotes!B795)</f>
        <v>UT TTQP In-Place Density (DTT)</v>
      </c>
      <c r="C795" s="108" t="str">
        <f>IF(qaNotes!C795="","",qaNotes!C795)</f>
        <v>D3666 (Asphalt Mixture)</v>
      </c>
      <c r="D795" s="1061"/>
      <c r="E795" s="1066"/>
      <c r="F795" s="1066"/>
      <c r="G795" s="1066"/>
    </row>
    <row r="796" spans="1:7" ht="37.5" customHeight="1" x14ac:dyDescent="0.25">
      <c r="A796" s="58" t="str">
        <f>IF(qaNotes!A796="","",qaNotes!A796)</f>
        <v>Utah DOT - Transportation Tech Qualification Program TTQP / WAQTC</v>
      </c>
      <c r="B796" s="121" t="str">
        <f>IF(qaNotes!B796="","",qaNotes!B796)</f>
        <v>UT TTQP In-Place Density (DTT)</v>
      </c>
      <c r="C796" s="108" t="str">
        <f>IF(qaNotes!C796="","",qaNotes!C796)</f>
        <v>E329 (Aggregate)</v>
      </c>
      <c r="D796" s="1061"/>
      <c r="E796" s="1066"/>
      <c r="F796" s="1066"/>
      <c r="G796" s="1066"/>
    </row>
    <row r="797" spans="1:7" ht="37.5" customHeight="1" thickBot="1" x14ac:dyDescent="0.3">
      <c r="A797" s="58" t="str">
        <f>IF(qaNotes!A797="","",qaNotes!A797)</f>
        <v>Utah DOT - Transportation Tech Qualification Program TTQP / WAQTC</v>
      </c>
      <c r="B797" s="118" t="str">
        <f>IF(qaNotes!B797="","",qaNotes!B797)</f>
        <v>UT TTQP In-Place Density (DTT)</v>
      </c>
      <c r="C797" s="107" t="str">
        <f>IF(qaNotes!C797="","",qaNotes!C797)</f>
        <v>E329 (Asphalt Mixture)</v>
      </c>
      <c r="D797" s="1058"/>
      <c r="E797" s="1060"/>
      <c r="F797" s="1060"/>
      <c r="G797" s="1060"/>
    </row>
    <row r="798" spans="1:7" ht="37.5" customHeight="1" thickBot="1" x14ac:dyDescent="0.3">
      <c r="A798" s="58" t="str">
        <f>IF(qaNotes!A798="","",qaNotes!A798)</f>
        <v>Utah DOT - Transportation Tech Qualification Program TTQP / WAQTC</v>
      </c>
      <c r="B798" s="119" t="str">
        <f>IF(qaNotes!B798="","",qaNotes!B798)</f>
        <v>UT TTQP Concrete Testing Technician CTT</v>
      </c>
      <c r="C798" s="24" t="str">
        <f>IF(qaNotes!C798="","",qaNotes!C798)</f>
        <v>C1077 (Concrete)</v>
      </c>
      <c r="D798" s="260" t="str">
        <f>IF(qaNotes!H798="","",qaNotes!H798)</f>
        <v/>
      </c>
      <c r="E798" s="21" t="str">
        <f>IF(qaNotes!I798="","",qaNotes!I798)</f>
        <v/>
      </c>
      <c r="F798" s="21" t="str">
        <f>IF(qaNotes!J798="","",qaNotes!J798)</f>
        <v/>
      </c>
      <c r="G798" s="21" t="str">
        <f>IF(qaNotes!K798="","",qaNotes!K798)</f>
        <v/>
      </c>
    </row>
    <row r="799" spans="1:7" ht="37.5" customHeight="1" x14ac:dyDescent="0.25">
      <c r="A799" s="77" t="str">
        <f>IF(qaNotes!A799="","",qaNotes!A799)</f>
        <v>Utah DOT - Transportation Tech Qualification Program TTQP</v>
      </c>
      <c r="B799" s="127" t="str">
        <f>IF(qaNotes!B799="","",qaNotes!B799)</f>
        <v>UT TTQP Concrete Strength Testing Technician (CsTT)</v>
      </c>
      <c r="C799" s="109" t="str">
        <f>IF(qaNotes!C799="","",qaNotes!C799)</f>
        <v xml:space="preserve">C1077 (Concrete) </v>
      </c>
      <c r="D799" s="1051" t="str">
        <f>IF(qaNotes!H799="","",qaNotes!H799)</f>
        <v>T22, T97, T231, C1231</v>
      </c>
      <c r="E799" s="1051" t="str">
        <f>IF(qaNotes!I799="","",qaNotes!I799)</f>
        <v>T22, T97</v>
      </c>
      <c r="F799" s="1051" t="str">
        <f>IF(qaNotes!J799="","",qaNotes!J799)</f>
        <v/>
      </c>
      <c r="G799" s="1051" t="str">
        <f>IF(qaNotes!K799="","",qaNotes!K799)</f>
        <v/>
      </c>
    </row>
    <row r="800" spans="1:7" ht="37.5" customHeight="1" thickBot="1" x14ac:dyDescent="0.3">
      <c r="A800" s="79" t="str">
        <f>IF(qaNotes!A800="","",qaNotes!A800)</f>
        <v>Utah DOT - Transportation Tech Qualification Program TTQP</v>
      </c>
      <c r="B800" s="138" t="str">
        <f>IF(qaNotes!B800="","",qaNotes!B800)</f>
        <v>UT TTQP Concrete Strength Testing Technician (CsTT)</v>
      </c>
      <c r="C800" s="111" t="str">
        <f>IF(qaNotes!C800="","",qaNotes!C800)</f>
        <v>E329 (Concrete)</v>
      </c>
      <c r="D800" s="1053"/>
      <c r="E800" s="1053"/>
      <c r="F800" s="1053"/>
      <c r="G800" s="1053"/>
    </row>
    <row r="801" spans="1:7" ht="37.5" customHeight="1" x14ac:dyDescent="0.25">
      <c r="A801" s="79" t="str">
        <f>IF(qaNotes!A801="","",qaNotes!A801)</f>
        <v>Utah DOT - Transportation Tech Qualification Program TTQP</v>
      </c>
      <c r="B801" s="127" t="str">
        <f>IF(qaNotes!B801="","",qaNotes!B801)</f>
        <v>UT TTQP Superpave Mix Design and Analysis (SMD)</v>
      </c>
      <c r="C801" s="109" t="str">
        <f>IF(qaNotes!C801="","",qaNotes!C801)</f>
        <v>D3666 (Asphalt Mixture)</v>
      </c>
      <c r="D801" s="1051" t="str">
        <f>IF(qaNotes!H801="","",qaNotes!H801)</f>
        <v>M323, R35, R30, T324, M325, R46, T305</v>
      </c>
      <c r="E801" s="1051" t="str">
        <f>IF(qaNotes!I801="","",qaNotes!I801)</f>
        <v>M323, R35, M325, R46</v>
      </c>
      <c r="F801" s="1051" t="str">
        <f>IF(qaNotes!J801="","",qaNotes!J801)</f>
        <v/>
      </c>
      <c r="G801" s="1051" t="str">
        <f>IF(qaNotes!K801="","",qaNotes!K801)</f>
        <v/>
      </c>
    </row>
    <row r="802" spans="1:7" ht="37.5" customHeight="1" thickBot="1" x14ac:dyDescent="0.3">
      <c r="A802" s="79" t="str">
        <f>IF(qaNotes!A802="","",qaNotes!A802)</f>
        <v>Utah DOT - Transportation Tech Qualification Program TTQP</v>
      </c>
      <c r="B802" s="138" t="str">
        <f>IF(qaNotes!B802="","",qaNotes!B802)</f>
        <v>UT TTQP Superpave Mix Design and Analysis (SMD)</v>
      </c>
      <c r="C802" s="111" t="str">
        <f>IF(qaNotes!C802="","",qaNotes!C802)</f>
        <v>E329 (Asphalt Mixture)</v>
      </c>
      <c r="D802" s="1053"/>
      <c r="E802" s="1053"/>
      <c r="F802" s="1053"/>
      <c r="G802" s="1053"/>
    </row>
    <row r="803" spans="1:7" ht="37.5" customHeight="1" x14ac:dyDescent="0.25">
      <c r="A803" s="79" t="str">
        <f>IF(qaNotes!A803="","",qaNotes!A803)</f>
        <v>Utah DOT - Transportation Tech Qualification Program TTQP</v>
      </c>
      <c r="B803" s="127" t="str">
        <f>IF(qaNotes!B803="","",qaNotes!B803)</f>
        <v>UT TTQP Laboratory Testing Technician (LbTT)</v>
      </c>
      <c r="C803" s="109" t="str">
        <f>IF(qaNotes!C803="","",qaNotes!C803)</f>
        <v>D3666 (Aggregate)</v>
      </c>
      <c r="D803" s="1051" t="str">
        <f>IF(qaNotes!H803="","",qaNotes!H803)</f>
        <v>T19, T21, T84, T96, T104, T112, T113, T193, T304, C535</v>
      </c>
      <c r="E803" s="1051" t="str">
        <f>IF(qaNotes!I803="","",qaNotes!I803)</f>
        <v>T19, T21, T84, T96, T104, T112, T193, T304, C535</v>
      </c>
      <c r="F803" s="1051" t="str">
        <f>IF(qaNotes!J803="","",qaNotes!J803)</f>
        <v/>
      </c>
      <c r="G803" s="1051" t="str">
        <f>IF(qaNotes!K803="","",qaNotes!K803)</f>
        <v/>
      </c>
    </row>
    <row r="804" spans="1:7" ht="37.5" customHeight="1" thickBot="1" x14ac:dyDescent="0.3">
      <c r="A804" s="79" t="str">
        <f>IF(qaNotes!A804="","",qaNotes!A804)</f>
        <v>Utah DOT - Transportation Tech Qualification Program TTQP</v>
      </c>
      <c r="B804" s="138" t="str">
        <f>IF(qaNotes!B804="","",qaNotes!B804)</f>
        <v>UT TTQP Laboratory Testing Technician (LbTT)</v>
      </c>
      <c r="C804" s="111" t="str">
        <f>IF(qaNotes!C804="","",qaNotes!C804)</f>
        <v>E329 (Aggregate)</v>
      </c>
      <c r="D804" s="1053"/>
      <c r="E804" s="1053"/>
      <c r="F804" s="1053"/>
      <c r="G804" s="1053"/>
    </row>
    <row r="805" spans="1:7" ht="37.5" customHeight="1" x14ac:dyDescent="0.25">
      <c r="A805" s="79" t="str">
        <f>IF(qaNotes!A805="","",qaNotes!A805)</f>
        <v>Utah DOT - Transportation Tech Qualification Program TTQP</v>
      </c>
      <c r="B805" s="127" t="str">
        <f>IF(qaNotes!B805="","",qaNotes!B805)</f>
        <v>UT TTQP Aggregate Plus Testing Technician (AgTT Plus)</v>
      </c>
      <c r="C805" s="109" t="str">
        <f>IF(qaNotes!C805="","",qaNotes!C805)</f>
        <v>D3666 (Aggregate)</v>
      </c>
      <c r="D805" s="1051" t="str">
        <f>IF(qaNotes!H805="","",qaNotes!H805)</f>
        <v>T19, T85, R90, R76, T255, T27, T11, T335, T176</v>
      </c>
      <c r="E805" s="1051" t="str">
        <f>IF(qaNotes!I805="","",qaNotes!I805)</f>
        <v>T19, T85, R90, R76, T255, T27, T11, T335, T176</v>
      </c>
      <c r="F805" s="1051" t="str">
        <f>IF(qaNotes!J805="","",qaNotes!J805)</f>
        <v/>
      </c>
      <c r="G805" s="1051" t="str">
        <f>IF(qaNotes!K805="","",qaNotes!K805)</f>
        <v/>
      </c>
    </row>
    <row r="806" spans="1:7" ht="37.5" customHeight="1" thickBot="1" x14ac:dyDescent="0.3">
      <c r="A806" s="79" t="str">
        <f>IF(qaNotes!A806="","",qaNotes!A806)</f>
        <v>Utah DOT - Transportation Tech Qualification Program TTQP</v>
      </c>
      <c r="B806" s="132" t="str">
        <f>IF(qaNotes!B806="","",qaNotes!B806)</f>
        <v>UT TTQP Aggregate Plus Testing Technician (AgTT Plus)</v>
      </c>
      <c r="C806" s="112" t="str">
        <f>IF(qaNotes!C806="","",qaNotes!C806)</f>
        <v>E329 (Aggregate)</v>
      </c>
      <c r="D806" s="1053"/>
      <c r="E806" s="1053"/>
      <c r="F806" s="1053"/>
      <c r="G806" s="1053"/>
    </row>
    <row r="807" spans="1:7" ht="37.5" customHeight="1" thickBot="1" x14ac:dyDescent="0.3">
      <c r="A807" s="87" t="str">
        <f>IF(qaNotes!A807="","",qaNotes!A807)</f>
        <v>Virginia Department of Transportation</v>
      </c>
      <c r="B807" s="18" t="str">
        <f>IF(qaNotes!B807="","",qaNotes!B807)</f>
        <v>VA DOT Aggregate Properties</v>
      </c>
      <c r="C807" s="76" t="str">
        <f>IF(qaNotes!C807="","",qaNotes!C807)</f>
        <v>None</v>
      </c>
      <c r="D807" s="261" t="str">
        <f>IF(qaNotes!H807="","",qaNotes!H807)</f>
        <v/>
      </c>
      <c r="E807" s="254" t="str">
        <f>IF(qaNotes!I807="","",qaNotes!I807)</f>
        <v/>
      </c>
      <c r="F807" s="254" t="str">
        <f>IF(qaNotes!J807="","",qaNotes!J807)</f>
        <v/>
      </c>
      <c r="G807" s="254" t="str">
        <f>IF(qaNotes!K807="","",qaNotes!K807)</f>
        <v/>
      </c>
    </row>
    <row r="808" spans="1:7" ht="37.5" customHeight="1" x14ac:dyDescent="0.25">
      <c r="A808" s="58" t="str">
        <f>IF(qaNotes!A808="","",qaNotes!A808)</f>
        <v>Virginia Department of Transportation</v>
      </c>
      <c r="B808" s="119" t="str">
        <f>IF(qaNotes!B808="","",qaNotes!B808)</f>
        <v>VA DOT Asphalt Field Level 1</v>
      </c>
      <c r="C808" s="106" t="str">
        <f>IF(qaNotes!C808="","",qaNotes!C808)</f>
        <v>D3666 (Asphalt Mixture)</v>
      </c>
      <c r="D808" s="1062" t="str">
        <f>IF(qaNotes!H808="","",qaNotes!H808)</f>
        <v/>
      </c>
      <c r="E808" s="1064" t="str">
        <f>IF(qaNotes!I808="","",qaNotes!I808)</f>
        <v/>
      </c>
      <c r="F808" s="1064" t="str">
        <f>IF(qaNotes!J808="","",qaNotes!J808)</f>
        <v/>
      </c>
      <c r="G808" s="1064" t="str">
        <f>IF(qaNotes!K808="","",qaNotes!K808)</f>
        <v/>
      </c>
    </row>
    <row r="809" spans="1:7" ht="37.5" customHeight="1" thickBot="1" x14ac:dyDescent="0.3">
      <c r="A809" s="58" t="str">
        <f>IF(qaNotes!A809="","",qaNotes!A809)</f>
        <v>Virginia Department of Transportation</v>
      </c>
      <c r="B809" s="118" t="str">
        <f>IF(qaNotes!B809="","",qaNotes!B809)</f>
        <v>VA DOT Asphalt Field Level 1</v>
      </c>
      <c r="C809" s="107" t="str">
        <f>IF(qaNotes!C809="","",qaNotes!C809)</f>
        <v>E329 (Asphalt Mixture)</v>
      </c>
      <c r="D809" s="1063"/>
      <c r="E809" s="1065"/>
      <c r="F809" s="1065"/>
      <c r="G809" s="1065"/>
    </row>
    <row r="810" spans="1:7" ht="37.5" customHeight="1" thickBot="1" x14ac:dyDescent="0.3">
      <c r="A810" s="58" t="str">
        <f>IF(qaNotes!A810="","",qaNotes!A810)</f>
        <v>Virginia Department of Transportation</v>
      </c>
      <c r="B810" s="18" t="str">
        <f>IF(qaNotes!B810="","",qaNotes!B810)</f>
        <v>VA DOT Asphalt Field Level 2</v>
      </c>
      <c r="C810" s="76" t="str">
        <f>IF(qaNotes!C810="","",qaNotes!C810)</f>
        <v>None</v>
      </c>
      <c r="D810" s="260" t="str">
        <f>IF(qaNotes!H810="","",qaNotes!H810)</f>
        <v/>
      </c>
      <c r="E810" s="21" t="str">
        <f>IF(qaNotes!I810="","",qaNotes!I810)</f>
        <v/>
      </c>
      <c r="F810" s="21" t="str">
        <f>IF(qaNotes!J810="","",qaNotes!J810)</f>
        <v/>
      </c>
      <c r="G810" s="21" t="str">
        <f>IF(qaNotes!K810="","",qaNotes!K810)</f>
        <v/>
      </c>
    </row>
    <row r="811" spans="1:7" ht="37.5" customHeight="1" thickBot="1" x14ac:dyDescent="0.3">
      <c r="A811" s="58" t="str">
        <f>IF(qaNotes!A811="","",qaNotes!A811)</f>
        <v>Virginia Department of Transportation</v>
      </c>
      <c r="B811" s="18" t="str">
        <f>IF(qaNotes!B811="","",qaNotes!B811)</f>
        <v>VA DOT Asphalt Plant Level 1</v>
      </c>
      <c r="C811" s="76" t="str">
        <f>IF(qaNotes!C811="","",qaNotes!C811)</f>
        <v>None</v>
      </c>
      <c r="D811" s="260" t="str">
        <f>IF(qaNotes!H811="","",qaNotes!H811)</f>
        <v/>
      </c>
      <c r="E811" s="21" t="str">
        <f>IF(qaNotes!I811="","",qaNotes!I811)</f>
        <v/>
      </c>
      <c r="F811" s="21" t="str">
        <f>IF(qaNotes!J811="","",qaNotes!J811)</f>
        <v/>
      </c>
      <c r="G811" s="21" t="str">
        <f>IF(qaNotes!K811="","",qaNotes!K811)</f>
        <v/>
      </c>
    </row>
    <row r="812" spans="1:7" ht="37.5" customHeight="1" x14ac:dyDescent="0.25">
      <c r="A812" s="58" t="str">
        <f>IF(qaNotes!A812="","",qaNotes!A812)</f>
        <v>Virginia Department of Transportation</v>
      </c>
      <c r="B812" s="119" t="str">
        <f>IF(qaNotes!B812="","",qaNotes!B812)</f>
        <v>VA DOT Asphalt Plant Level 2</v>
      </c>
      <c r="C812" s="106" t="str">
        <f>IF(qaNotes!C812="","",qaNotes!C812)</f>
        <v>D3666 (Asphalt Mixture)</v>
      </c>
      <c r="D812" s="1057" t="str">
        <f>IF(qaNotes!H812="","",qaNotes!H812)</f>
        <v>T30, T166, T209, T269, T312, VTM-102 (ignition with no oven calibration)</v>
      </c>
      <c r="E812" s="1057" t="str">
        <f>IF(qaNotes!I812="","",qaNotes!I812)</f>
        <v>T30, T166, T209, T269, T312, VTM-102 (ignition with no oven calibration)</v>
      </c>
      <c r="F812" s="1057" t="str">
        <f>IF(qaNotes!J812="","",qaNotes!J812)</f>
        <v/>
      </c>
      <c r="G812" s="1057" t="str">
        <f>IF(qaNotes!K812="","",qaNotes!K812)</f>
        <v/>
      </c>
    </row>
    <row r="813" spans="1:7" ht="37.5" customHeight="1" thickBot="1" x14ac:dyDescent="0.3">
      <c r="A813" s="58" t="str">
        <f>IF(qaNotes!A813="","",qaNotes!A813)</f>
        <v>Virginia Department of Transportation</v>
      </c>
      <c r="B813" s="118" t="str">
        <f>IF(qaNotes!B813="","",qaNotes!B813)</f>
        <v>VA DOT Asphalt Plant Level 2</v>
      </c>
      <c r="C813" s="107" t="str">
        <f>IF(qaNotes!C813="","",qaNotes!C813)</f>
        <v>E329 (Asphalt Mixture)</v>
      </c>
      <c r="D813" s="1058"/>
      <c r="E813" s="1058"/>
      <c r="F813" s="1058"/>
      <c r="G813" s="1058"/>
    </row>
    <row r="814" spans="1:7" ht="37.5" customHeight="1" x14ac:dyDescent="0.25">
      <c r="A814" s="58" t="str">
        <f>IF(qaNotes!A814="","",qaNotes!A814)</f>
        <v>Virginia Department of Transportation</v>
      </c>
      <c r="B814" s="119" t="str">
        <f>IF(qaNotes!B814="","",qaNotes!B814)</f>
        <v xml:space="preserve">VA DOT Asphalt Plant Mix Design </v>
      </c>
      <c r="C814" s="106" t="str">
        <f>IF(qaNotes!C814="","",qaNotes!C814)</f>
        <v>D3666 (Aggregate)</v>
      </c>
      <c r="D814" s="1057" t="str">
        <f>IF(qaNotes!H814="","",qaNotes!H814)</f>
        <v>D4791, D5821, T176, T19, T304, T84, T85</v>
      </c>
      <c r="E814" s="1057" t="str">
        <f>IF(qaNotes!I814="","",qaNotes!I814)</f>
        <v>D4791, D5821, T176, T19, T304, T84, T85</v>
      </c>
      <c r="F814" s="1057" t="str">
        <f>IF(qaNotes!J814="","",qaNotes!J814)</f>
        <v/>
      </c>
      <c r="G814" s="1057" t="str">
        <f>IF(qaNotes!K814="","",qaNotes!K814)</f>
        <v/>
      </c>
    </row>
    <row r="815" spans="1:7" ht="37.5" customHeight="1" thickBot="1" x14ac:dyDescent="0.3">
      <c r="A815" s="58" t="str">
        <f>IF(qaNotes!A815="","",qaNotes!A815)</f>
        <v>Virginia Department of Transportation</v>
      </c>
      <c r="B815" s="118" t="str">
        <f>IF(qaNotes!B815="","",qaNotes!B815)</f>
        <v xml:space="preserve">VA DOT Asphalt Plant Mix Design </v>
      </c>
      <c r="C815" s="107" t="str">
        <f>IF(qaNotes!C815="","",qaNotes!C815)</f>
        <v>E329 (Aggregate)</v>
      </c>
      <c r="D815" s="1058"/>
      <c r="E815" s="1058"/>
      <c r="F815" s="1058"/>
      <c r="G815" s="1058"/>
    </row>
    <row r="816" spans="1:7" ht="37.5" customHeight="1" x14ac:dyDescent="0.25">
      <c r="A816" s="58" t="str">
        <f>IF(qaNotes!A816="","",qaNotes!A816)</f>
        <v>Virginia Department of Transportation</v>
      </c>
      <c r="B816" s="119" t="str">
        <f>IF(qaNotes!B816="","",qaNotes!B816)</f>
        <v>VA DOT Central Mix Aggregate Plant</v>
      </c>
      <c r="C816" s="106" t="str">
        <f>IF(qaNotes!C816="","",qaNotes!C816)</f>
        <v>D3666 (Aggregate)</v>
      </c>
      <c r="D816" s="1057" t="str">
        <f>IF(qaNotes!H816="","",qaNotes!H816)</f>
        <v>T2, T248, T255, T27, T11, T89, T90</v>
      </c>
      <c r="E816" s="1057" t="str">
        <f>IF(qaNotes!I816="","",qaNotes!I816)</f>
        <v>T2, T248, T255, T27, T11, T89, T90</v>
      </c>
      <c r="F816" s="1057" t="str">
        <f>IF(qaNotes!J816="","",qaNotes!J816)</f>
        <v/>
      </c>
      <c r="G816" s="1057" t="str">
        <f>IF(qaNotes!K816="","",qaNotes!K816)</f>
        <v/>
      </c>
    </row>
    <row r="817" spans="1:7" ht="37.5" customHeight="1" thickBot="1" x14ac:dyDescent="0.3">
      <c r="A817" s="58" t="str">
        <f>IF(qaNotes!A817="","",qaNotes!A817)</f>
        <v>Virginia Department of Transportation</v>
      </c>
      <c r="B817" s="118" t="str">
        <f>IF(qaNotes!B817="","",qaNotes!B817)</f>
        <v>VA DOT Central Mix Aggregate Plant</v>
      </c>
      <c r="C817" s="107" t="str">
        <f>IF(qaNotes!C817="","",qaNotes!C817)</f>
        <v>E329 (Aggregate)</v>
      </c>
      <c r="D817" s="1058"/>
      <c r="E817" s="1058"/>
      <c r="F817" s="1058"/>
      <c r="G817" s="1058"/>
    </row>
    <row r="818" spans="1:7" ht="37.5" customHeight="1" thickBot="1" x14ac:dyDescent="0.3">
      <c r="A818" s="58" t="str">
        <f>IF(qaNotes!A818="","",qaNotes!A818)</f>
        <v>Virginia Department of Transportation</v>
      </c>
      <c r="B818" s="18" t="str">
        <f>IF(qaNotes!B818="","",qaNotes!B818)</f>
        <v xml:space="preserve">VA DOT Concrete Field </v>
      </c>
      <c r="C818" s="76" t="str">
        <f>IF(qaNotes!C818="","",qaNotes!C818)</f>
        <v>None</v>
      </c>
      <c r="D818" s="260" t="str">
        <f>IF(qaNotes!H818="","",qaNotes!H818)</f>
        <v/>
      </c>
      <c r="E818" s="21" t="str">
        <f>IF(qaNotes!I818="","",qaNotes!I818)</f>
        <v/>
      </c>
      <c r="F818" s="21" t="str">
        <f>IF(qaNotes!J818="","",qaNotes!J818)</f>
        <v/>
      </c>
      <c r="G818" s="21" t="str">
        <f>IF(qaNotes!K818="","",qaNotes!K818)</f>
        <v/>
      </c>
    </row>
    <row r="819" spans="1:7" ht="37.5" customHeight="1" thickBot="1" x14ac:dyDescent="0.3">
      <c r="A819" s="58" t="str">
        <f>IF(qaNotes!A819="","",qaNotes!A819)</f>
        <v>Virginia Department of Transportation</v>
      </c>
      <c r="B819" s="18" t="str">
        <f>IF(qaNotes!B819="","",qaNotes!B819)</f>
        <v>VA DOT Concrete Plant</v>
      </c>
      <c r="C819" s="76" t="str">
        <f>IF(qaNotes!C819="","",qaNotes!C819)</f>
        <v>None</v>
      </c>
      <c r="D819" s="260" t="str">
        <f>IF(qaNotes!H819="","",qaNotes!H819)</f>
        <v/>
      </c>
      <c r="E819" s="21" t="str">
        <f>IF(qaNotes!I819="","",qaNotes!I819)</f>
        <v/>
      </c>
      <c r="F819" s="21" t="str">
        <f>IF(qaNotes!J819="","",qaNotes!J819)</f>
        <v/>
      </c>
      <c r="G819" s="21" t="str">
        <f>IF(qaNotes!K819="","",qaNotes!K819)</f>
        <v/>
      </c>
    </row>
    <row r="820" spans="1:7" ht="37.5" customHeight="1" x14ac:dyDescent="0.25">
      <c r="A820" s="58" t="str">
        <f>IF(qaNotes!A820="","",qaNotes!A820)</f>
        <v>Virginia Department of Transportation</v>
      </c>
      <c r="B820" s="119" t="str">
        <f>IF(qaNotes!B820="","",qaNotes!B820)</f>
        <v xml:space="preserve">VA DOT Soils and Aggregate Compaction </v>
      </c>
      <c r="C820" s="106" t="str">
        <f>IF(qaNotes!C820="","",qaNotes!C820)</f>
        <v>D3740 (Soil)</v>
      </c>
      <c r="D820" s="1057" t="str">
        <f>IF(qaNotes!H820="","",qaNotes!H820)</f>
        <v>T217, VTM-10, VTM-12;</v>
      </c>
      <c r="E820" s="1059" t="str">
        <f>IF(qaNotes!I820="","",qaNotes!I820)</f>
        <v>T217, VTM-10, VTM-12</v>
      </c>
      <c r="F820" s="1059" t="str">
        <f>IF(qaNotes!J820="","",qaNotes!J820)</f>
        <v/>
      </c>
      <c r="G820" s="1059" t="str">
        <f>IF(qaNotes!K820="","",qaNotes!K820)</f>
        <v/>
      </c>
    </row>
    <row r="821" spans="1:7" ht="37.5" customHeight="1" thickBot="1" x14ac:dyDescent="0.3">
      <c r="A821" s="58" t="str">
        <f>IF(qaNotes!A821="","",qaNotes!A821)</f>
        <v>Virginia Department of Transportation</v>
      </c>
      <c r="B821" s="121" t="str">
        <f>IF(qaNotes!B821="","",qaNotes!B821)</f>
        <v xml:space="preserve">VA DOT Soils and Aggregate Compaction </v>
      </c>
      <c r="C821" s="11" t="str">
        <f>IF(qaNotes!C821="","",qaNotes!C821)</f>
        <v>E329 (Soil)</v>
      </c>
      <c r="D821" s="1058"/>
      <c r="E821" s="1060"/>
      <c r="F821" s="1060"/>
      <c r="G821" s="1060"/>
    </row>
    <row r="822" spans="1:7" ht="37.5" customHeight="1" x14ac:dyDescent="0.25">
      <c r="A822" s="77" t="str">
        <f>IF(qaNotes!A822="","",qaNotes!A822)</f>
        <v>Washington State TQP / WAQTC</v>
      </c>
      <c r="B822" s="127" t="str">
        <f>IF(qaNotes!B822="","",qaNotes!B822)</f>
        <v>WA TQP/WAQTC Aggregate Module</v>
      </c>
      <c r="C822" s="109" t="str">
        <f>IF(qaNotes!C822="","",qaNotes!C822)</f>
        <v>D3666 (Aggregate)</v>
      </c>
      <c r="D822" s="1051" t="str">
        <f>IF(qaNotes!H822="","",qaNotes!H822)</f>
        <v>R90, R76, T255, T27, T11, T335, T176</v>
      </c>
      <c r="E822" s="1054" t="str">
        <f>IF(qaNotes!I822="","",qaNotes!I822)</f>
        <v>R90, R76, T255, T27, T11, T335, T176</v>
      </c>
      <c r="F822" s="1054" t="str">
        <f>IF(qaNotes!J822="","",qaNotes!J822)</f>
        <v/>
      </c>
      <c r="G822" s="1054" t="str">
        <f>IF(qaNotes!K822="","",qaNotes!K822)</f>
        <v/>
      </c>
    </row>
    <row r="823" spans="1:7" ht="37.5" customHeight="1" thickBot="1" x14ac:dyDescent="0.3">
      <c r="A823" s="79" t="str">
        <f>IF(qaNotes!A823="","",qaNotes!A823)</f>
        <v>Washington State TQP / WAQTC</v>
      </c>
      <c r="B823" s="138" t="str">
        <f>IF(qaNotes!B823="","",qaNotes!B823)</f>
        <v>WA TQP/WAQTC Aggregate Module</v>
      </c>
      <c r="C823" s="111" t="str">
        <f>IF(qaNotes!C823="","",qaNotes!C823)</f>
        <v>E329 (Aggregate)</v>
      </c>
      <c r="D823" s="1053"/>
      <c r="E823" s="1056"/>
      <c r="F823" s="1056"/>
      <c r="G823" s="1056"/>
    </row>
    <row r="824" spans="1:7" ht="37.5" customHeight="1" x14ac:dyDescent="0.25">
      <c r="A824" s="79" t="str">
        <f>IF(qaNotes!A824="","",qaNotes!A824)</f>
        <v>Washington State TQP / WAQTC</v>
      </c>
      <c r="B824" s="127" t="str">
        <f>IF(qaNotes!B824="","",qaNotes!B824)</f>
        <v>WA TQP/WAQTC Soil module (lab)</v>
      </c>
      <c r="C824" s="109" t="str">
        <f>IF(qaNotes!C824="","",qaNotes!C824)</f>
        <v>D3740 (Soil)</v>
      </c>
      <c r="D824" s="1051" t="str">
        <f>IF(qaNotes!H824="","",qaNotes!H824)</f>
        <v>WSDOT T417 (soil resistivity), T265, T606, T99, T180, T100 (NOT D854)</v>
      </c>
      <c r="E824" s="1054" t="str">
        <f>IF(qaNotes!I824="","",qaNotes!I824)</f>
        <v>WSDOT T417 (soil resistivity), T265, T606, T99, T180, T100 (NOT D854)</v>
      </c>
      <c r="F824" s="1054" t="str">
        <f>IF(qaNotes!J824="","",qaNotes!J824)</f>
        <v/>
      </c>
      <c r="G824" s="1054" t="str">
        <f>IF(qaNotes!K824="","",qaNotes!K824)</f>
        <v/>
      </c>
    </row>
    <row r="825" spans="1:7" ht="37.5" customHeight="1" thickBot="1" x14ac:dyDescent="0.3">
      <c r="A825" s="79" t="str">
        <f>IF(qaNotes!A825="","",qaNotes!A825)</f>
        <v>Washington State TQP / WAQTC</v>
      </c>
      <c r="B825" s="138" t="str">
        <f>IF(qaNotes!B825="","",qaNotes!B825)</f>
        <v>WA TQP/WAQTC Soil module (lab)</v>
      </c>
      <c r="C825" s="111" t="str">
        <f>IF(qaNotes!C825="","",qaNotes!C825)</f>
        <v>E329 (Soil)</v>
      </c>
      <c r="D825" s="1053"/>
      <c r="E825" s="1056"/>
      <c r="F825" s="1056"/>
      <c r="G825" s="1056"/>
    </row>
    <row r="826" spans="1:7" ht="37.5" customHeight="1" x14ac:dyDescent="0.25">
      <c r="A826" s="79" t="str">
        <f>IF(qaNotes!A826="","",qaNotes!A826)</f>
        <v>Washington State TQP / WAQTC</v>
      </c>
      <c r="B826" s="127" t="str">
        <f>IF(qaNotes!B826="","",qaNotes!B826)</f>
        <v>WA TQP/WAQTC HMA  Mix</v>
      </c>
      <c r="C826" s="109" t="str">
        <f>IF(qaNotes!C826="","",qaNotes!C826)</f>
        <v>D3666 (Aggregate)</v>
      </c>
      <c r="D826" s="1051" t="str">
        <f>IF(qaNotes!H826="","",qaNotes!H826)</f>
        <v>T168, T2, T11, T40, T166, T308, T329, WSDOT 712, WSDOT 716, T312, T04</v>
      </c>
      <c r="E826" s="1054" t="str">
        <f>IF(qaNotes!I826="","",qaNotes!I826)</f>
        <v>T168, T2, T11, T40, T166, T308, T329, WSDOT 712, WSDOT 716, T312, T04</v>
      </c>
      <c r="F826" s="1054" t="str">
        <f>IF(qaNotes!J826="","",qaNotes!J826)</f>
        <v/>
      </c>
      <c r="G826" s="1054" t="str">
        <f>IF(qaNotes!K826="","",qaNotes!K826)</f>
        <v/>
      </c>
    </row>
    <row r="827" spans="1:7" ht="37.5" customHeight="1" x14ac:dyDescent="0.25">
      <c r="A827" s="79" t="str">
        <f>IF(qaNotes!A827="","",qaNotes!A827)</f>
        <v>Washington State TQP / WAQTC</v>
      </c>
      <c r="B827" s="132" t="str">
        <f>IF(qaNotes!B827="","",qaNotes!B827)</f>
        <v>WA TQP/WAQTC HMA  Mix</v>
      </c>
      <c r="C827" s="110" t="str">
        <f>IF(qaNotes!C827="","",qaNotes!C827)</f>
        <v>D3666 (Asphalt Mixture)</v>
      </c>
      <c r="D827" s="1052"/>
      <c r="E827" s="1055"/>
      <c r="F827" s="1055"/>
      <c r="G827" s="1055"/>
    </row>
    <row r="828" spans="1:7" ht="37.5" customHeight="1" x14ac:dyDescent="0.25">
      <c r="A828" s="79" t="str">
        <f>IF(qaNotes!A828="","",qaNotes!A828)</f>
        <v>Washington State TQP / WAQTC</v>
      </c>
      <c r="B828" s="132" t="str">
        <f>IF(qaNotes!B828="","",qaNotes!B828)</f>
        <v>WA TQP/WAQTC HMA  Mix</v>
      </c>
      <c r="C828" s="110" t="str">
        <f>IF(qaNotes!C828="","",qaNotes!C828)</f>
        <v>E329 (Aggregate)</v>
      </c>
      <c r="D828" s="1052"/>
      <c r="E828" s="1055"/>
      <c r="F828" s="1055"/>
      <c r="G828" s="1055"/>
    </row>
    <row r="829" spans="1:7" ht="37.5" customHeight="1" thickBot="1" x14ac:dyDescent="0.3">
      <c r="A829" s="79" t="str">
        <f>IF(qaNotes!A829="","",qaNotes!A829)</f>
        <v>Washington State TQP / WAQTC</v>
      </c>
      <c r="B829" s="138" t="str">
        <f>IF(qaNotes!B829="","",qaNotes!B829)</f>
        <v>WA TQP/WAQTC HMA  Mix</v>
      </c>
      <c r="C829" s="111" t="str">
        <f>IF(qaNotes!C829="","",qaNotes!C829)</f>
        <v>E329 (Asphalt Mixture)</v>
      </c>
      <c r="D829" s="1053"/>
      <c r="E829" s="1056"/>
      <c r="F829" s="1056"/>
      <c r="G829" s="1056"/>
    </row>
    <row r="830" spans="1:7" ht="37.5" customHeight="1" x14ac:dyDescent="0.25">
      <c r="A830" s="79" t="str">
        <f>IF(qaNotes!A830="","",qaNotes!A830)</f>
        <v>Washington State TQP / WAQTC</v>
      </c>
      <c r="B830" s="127" t="str">
        <f>IF(qaNotes!B830="","",qaNotes!B830)</f>
        <v>WA TQP/WAQTC Embankment &amp; Base Density</v>
      </c>
      <c r="C830" s="109" t="str">
        <f>IF(qaNotes!C830="","",qaNotes!C830)</f>
        <v>D3666 (Aggregate)</v>
      </c>
      <c r="D830" s="1051" t="str">
        <f>IF(qaNotes!H830="","",qaNotes!H830)</f>
        <v>T255, T265, T99, T180, R75, T272,  T85, AKDOT &amp; PF ATM 212, ITD IT 74, WSDOT T 606</v>
      </c>
      <c r="E830" s="1051" t="str">
        <f>IF(qaNotes!I830="","",qaNotes!I830)</f>
        <v>T255, T265, T99, T180, R75, T272,  T85, AKDOT &amp; PF ATM 212, ITD IT 74, WSDOT T 606</v>
      </c>
      <c r="F830" s="1051" t="str">
        <f>IF(qaNotes!J830="","",qaNotes!J830)</f>
        <v/>
      </c>
      <c r="G830" s="1051" t="str">
        <f>IF(qaNotes!K830="","",qaNotes!K830)</f>
        <v/>
      </c>
    </row>
    <row r="831" spans="1:7" ht="37.5" customHeight="1" x14ac:dyDescent="0.25">
      <c r="A831" s="79" t="str">
        <f>IF(qaNotes!A831="","",qaNotes!A831)</f>
        <v>Washington State TQP / WAQTC</v>
      </c>
      <c r="B831" s="132" t="str">
        <f>IF(qaNotes!B831="","",qaNotes!B831)</f>
        <v>WA TQP/WAQTC Embankment &amp; Base Density</v>
      </c>
      <c r="C831" s="110" t="str">
        <f>IF(qaNotes!C831="","",qaNotes!C831)</f>
        <v>E329 (Aggregate)</v>
      </c>
      <c r="D831" s="1052"/>
      <c r="E831" s="1052"/>
      <c r="F831" s="1052"/>
      <c r="G831" s="1052"/>
    </row>
    <row r="832" spans="1:7" ht="37.5" customHeight="1" thickBot="1" x14ac:dyDescent="0.3">
      <c r="A832" s="79" t="str">
        <f>IF(qaNotes!A832="","",qaNotes!A832)</f>
        <v>Washington State TQP / WAQTC</v>
      </c>
      <c r="B832" s="138" t="str">
        <f>IF(qaNotes!B832="","",qaNotes!B832)</f>
        <v>WA TQP/WAQTC Embankment &amp; Base Density</v>
      </c>
      <c r="C832" s="111" t="str">
        <f>IF(qaNotes!C832="","",qaNotes!C832)</f>
        <v>E329 (Soil)</v>
      </c>
      <c r="D832" s="1053"/>
      <c r="E832" s="1053"/>
      <c r="F832" s="1053"/>
      <c r="G832" s="1053"/>
    </row>
    <row r="833" spans="1:7" ht="37.5" customHeight="1" x14ac:dyDescent="0.25">
      <c r="A833" s="79" t="str">
        <f>IF(qaNotes!A833="","",qaNotes!A833)</f>
        <v>Washington State TQP / WAQTC</v>
      </c>
      <c r="B833" s="127" t="str">
        <f>IF(qaNotes!B833="","",qaNotes!B833)</f>
        <v>WA TQP/WAQTC In-Place Density</v>
      </c>
      <c r="C833" s="109" t="str">
        <f>IF(qaNotes!C833="","",qaNotes!C833)</f>
        <v>D3666 (Asphalt Mixture)</v>
      </c>
      <c r="D833" s="1051" t="str">
        <f>IF(qaNotes!H833="","",qaNotes!H833)</f>
        <v>WAQTC TM 8 (HMA nuc density), WSDOT 716 , T310, WSDOT SOP 615</v>
      </c>
      <c r="E833" s="1051" t="str">
        <f>IF(qaNotes!I833="","",qaNotes!I833)</f>
        <v>T255, T265, T99, T180, R75, T272,  T85, T310, T166, T209, 355</v>
      </c>
      <c r="F833" s="1051" t="str">
        <f>IF(qaNotes!J833="","",qaNotes!J833)</f>
        <v/>
      </c>
      <c r="G833" s="1051" t="str">
        <f>IF(qaNotes!K833="","",qaNotes!K833)</f>
        <v/>
      </c>
    </row>
    <row r="834" spans="1:7" ht="37.5" customHeight="1" x14ac:dyDescent="0.25">
      <c r="A834" s="79" t="str">
        <f>IF(qaNotes!A834="","",qaNotes!A834)</f>
        <v>Washington State TQP / WAQTC</v>
      </c>
      <c r="B834" s="132" t="str">
        <f>IF(qaNotes!B834="","",qaNotes!B834)</f>
        <v>WA TQP/WAQTC In-Place Density</v>
      </c>
      <c r="C834" s="110" t="str">
        <f>IF(qaNotes!C834="","",qaNotes!C834)</f>
        <v>E329 (Asphalt Mixture)</v>
      </c>
      <c r="D834" s="1052"/>
      <c r="E834" s="1052"/>
      <c r="F834" s="1052"/>
      <c r="G834" s="1052"/>
    </row>
    <row r="835" spans="1:7" ht="37.5" customHeight="1" thickBot="1" x14ac:dyDescent="0.3">
      <c r="A835" s="79" t="str">
        <f>IF(qaNotes!A835="","",qaNotes!A835)</f>
        <v>Washington State TQP / WAQTC</v>
      </c>
      <c r="B835" s="138" t="str">
        <f>IF(qaNotes!B835="","",qaNotes!B835)</f>
        <v>WA TQP/WAQTC In-Place Density</v>
      </c>
      <c r="C835" s="111" t="str">
        <f>IF(qaNotes!C835="","",qaNotes!C835)</f>
        <v>E329 (Soil)</v>
      </c>
      <c r="D835" s="1053"/>
      <c r="E835" s="1053"/>
      <c r="F835" s="1053"/>
      <c r="G835" s="1053"/>
    </row>
    <row r="836" spans="1:7" ht="37.5" customHeight="1" thickBot="1" x14ac:dyDescent="0.3">
      <c r="A836" s="79" t="str">
        <f>IF(qaNotes!A836="","",qaNotes!A836)</f>
        <v>Washington State TQP / WAQTC</v>
      </c>
      <c r="B836" s="183" t="str">
        <f>IF(qaNotes!B836="","",qaNotes!B836)</f>
        <v xml:space="preserve">WA TQP/WAQTC Concrete Field </v>
      </c>
      <c r="C836" s="91" t="str">
        <f>IF(qaNotes!C836="","",qaNotes!C836)</f>
        <v>None</v>
      </c>
      <c r="D836" s="265" t="str">
        <f>IF(qaNotes!H836="","",qaNotes!H836)</f>
        <v>WAQTC TM2 (sampling), T309, T119, T152, T23</v>
      </c>
      <c r="E836" s="221" t="str">
        <f>IF(qaNotes!I836="","",qaNotes!I836)</f>
        <v>WAQTC TM2 (sampling), T309, T119, T152, T23</v>
      </c>
      <c r="F836" s="221" t="str">
        <f>IF(qaNotes!J836="","",qaNotes!J836)</f>
        <v/>
      </c>
      <c r="G836" s="221" t="str">
        <f>IF(qaNotes!K836="","",qaNotes!K836)</f>
        <v/>
      </c>
    </row>
    <row r="837" spans="1:7" ht="37.5" customHeight="1" thickBot="1" x14ac:dyDescent="0.3">
      <c r="A837" s="79" t="str">
        <f>IF(qaNotes!A837="","",qaNotes!A837)</f>
        <v>Washington State TQP / WAQTC</v>
      </c>
      <c r="B837" s="127" t="str">
        <f>IF(qaNotes!B837="","",qaNotes!B837)</f>
        <v>WA TQP/WAQTC Concrete lab</v>
      </c>
      <c r="C837" s="78" t="str">
        <f>IF(qaNotes!C837="","",qaNotes!C837)</f>
        <v>None</v>
      </c>
      <c r="D837" s="265" t="str">
        <f>IF(qaNotes!H837="","",qaNotes!H837)</f>
        <v>T23, T119, T152, WAQTC TM2, T309, WSOT 716</v>
      </c>
      <c r="E837" s="221" t="str">
        <f>IF(qaNotes!I837="","",qaNotes!I837)</f>
        <v>T23, T119, T152, WAQTC TM2, T309, WSOT 716</v>
      </c>
      <c r="F837" s="221" t="str">
        <f>IF(qaNotes!J837="","",qaNotes!J837)</f>
        <v/>
      </c>
      <c r="G837" s="221" t="str">
        <f>IF(qaNotes!K837="","",qaNotes!K837)</f>
        <v/>
      </c>
    </row>
    <row r="838" spans="1:7" ht="37.5" customHeight="1" x14ac:dyDescent="0.25">
      <c r="A838" s="87" t="str">
        <f>IF(qaNotes!A838="","",qaNotes!A838)</f>
        <v>West Virginia Department of Transportation</v>
      </c>
      <c r="B838" s="119" t="str">
        <f>IF(qaNotes!B838="","",qaNotes!B838)</f>
        <v>WV DOT Portland Cement Concrete Inspector</v>
      </c>
      <c r="C838" s="106" t="str">
        <f>IF(qaNotes!C838="","",qaNotes!C838)</f>
        <v>C1077 (Concrete)</v>
      </c>
      <c r="D838" s="1057" t="str">
        <f>IF(qaNotes!H838="","",qaNotes!H838)</f>
        <v>C1064, C173, T119, T196, T152, T121, T23, T22, T19, M43, IM 18, MP 106, MP 601, MP 700, MP 711, MP 712</v>
      </c>
      <c r="E838" s="1059" t="str">
        <f>IF(qaNotes!I838="","",qaNotes!I838)</f>
        <v/>
      </c>
      <c r="F838" s="1059" t="str">
        <f>IF(qaNotes!J838="","",qaNotes!J838)</f>
        <v>C1064, C173, T119, T196, T152, T121, T23, T22, T19, M43, IM 18, MP 106, MP 601, MP 700, MP 711, MP 712</v>
      </c>
      <c r="G838" s="1059" t="str">
        <f>IF(qaNotes!K838="","",qaNotes!K838)</f>
        <v/>
      </c>
    </row>
    <row r="839" spans="1:7" ht="37.5" customHeight="1" thickBot="1" x14ac:dyDescent="0.3">
      <c r="A839" s="58" t="str">
        <f>IF(qaNotes!A839="","",qaNotes!A839)</f>
        <v>West Virginia Department of Transportation</v>
      </c>
      <c r="B839" s="118" t="str">
        <f>IF(qaNotes!B839="","",qaNotes!B839)</f>
        <v>WV DOT Portland Cement Concrete Inspector</v>
      </c>
      <c r="C839" s="107" t="str">
        <f>IF(qaNotes!C839="","",qaNotes!C839)</f>
        <v>E329 (Concrete)</v>
      </c>
      <c r="D839" s="1058"/>
      <c r="E839" s="1060"/>
      <c r="F839" s="1060"/>
      <c r="G839" s="1060"/>
    </row>
    <row r="840" spans="1:7" ht="37.5" customHeight="1" x14ac:dyDescent="0.25">
      <c r="A840" s="58" t="str">
        <f>IF(qaNotes!A840="","",qaNotes!A840)</f>
        <v>West Virginia Department of Transportation</v>
      </c>
      <c r="B840" s="119" t="str">
        <f>IF(qaNotes!B840="","",qaNotes!B840)</f>
        <v>WV DOT Portland Cement Concrete Technician</v>
      </c>
      <c r="C840" s="106" t="str">
        <f>IF(qaNotes!C840="","",qaNotes!C840)</f>
        <v>C1077 (Concrete)</v>
      </c>
      <c r="D840" s="1057" t="str">
        <f>IF(qaNotes!H840="","",qaNotes!H840)</f>
        <v>C1064, C173, T119, T196, T152, T121, T23, T22, T19, M43, MP700, MP 701, MP 702, MP 707,  MP 711, MP 712, MP 715</v>
      </c>
      <c r="E840" s="1059" t="str">
        <f>IF(qaNotes!I840="","",qaNotes!I840)</f>
        <v/>
      </c>
      <c r="F840" s="1059" t="str">
        <f>IF(qaNotes!J840="","",qaNotes!J840)</f>
        <v>C1064, C173, T119, T196, T152, T121, T23, T22, T19, M43, MP700, MP 701, MP 702, MP 707,  MP 711, MP 712, MP 715</v>
      </c>
      <c r="G840" s="1059" t="str">
        <f>IF(qaNotes!K840="","",qaNotes!K840)</f>
        <v/>
      </c>
    </row>
    <row r="841" spans="1:7" ht="37.5" customHeight="1" thickBot="1" x14ac:dyDescent="0.3">
      <c r="A841" s="58" t="str">
        <f>IF(qaNotes!A841="","",qaNotes!A841)</f>
        <v>West Virginia Department of Transportation</v>
      </c>
      <c r="B841" s="118" t="str">
        <f>IF(qaNotes!B841="","",qaNotes!B841)</f>
        <v>WV DOT Portland Cement Concrete Technician</v>
      </c>
      <c r="C841" s="107" t="str">
        <f>IF(qaNotes!C841="","",qaNotes!C841)</f>
        <v>E329 (Concrete)</v>
      </c>
      <c r="D841" s="1058"/>
      <c r="E841" s="1060"/>
      <c r="F841" s="1060"/>
      <c r="G841" s="1060"/>
    </row>
    <row r="842" spans="1:7" ht="37.5" customHeight="1" x14ac:dyDescent="0.25">
      <c r="A842" s="58" t="str">
        <f>IF(qaNotes!A842="","",qaNotes!A842)</f>
        <v>West Virginia Department of Transportation</v>
      </c>
      <c r="B842" s="119" t="str">
        <f>IF(qaNotes!B842="","",qaNotes!B842)</f>
        <v>WV DOT Aggregate Sampling Inspector</v>
      </c>
      <c r="C842" s="106" t="str">
        <f>IF(qaNotes!C842="","",qaNotes!C842)</f>
        <v>D3666 (Aggregate)</v>
      </c>
      <c r="D842" s="1057" t="str">
        <f>IF(qaNotes!H842="","",qaNotes!H842)</f>
        <v>T2,  M700</v>
      </c>
      <c r="E842" s="1059" t="str">
        <f>IF(qaNotes!I842="","",qaNotes!I842)</f>
        <v/>
      </c>
      <c r="F842" s="1059" t="str">
        <f>IF(qaNotes!J842="","",qaNotes!J842)</f>
        <v/>
      </c>
      <c r="G842" s="1059" t="str">
        <f>IF(qaNotes!K842="","",qaNotes!K842)</f>
        <v/>
      </c>
    </row>
    <row r="843" spans="1:7" ht="37.5" customHeight="1" thickBot="1" x14ac:dyDescent="0.3">
      <c r="A843" s="58" t="str">
        <f>IF(qaNotes!A843="","",qaNotes!A843)</f>
        <v>West Virginia Department of Transportation</v>
      </c>
      <c r="B843" s="118" t="str">
        <f>IF(qaNotes!B843="","",qaNotes!B843)</f>
        <v>WV DOT Aggregate Sampling Inspector</v>
      </c>
      <c r="C843" s="107" t="str">
        <f>IF(qaNotes!C843="","",qaNotes!C843)</f>
        <v>E329 (Aggregate)</v>
      </c>
      <c r="D843" s="1058"/>
      <c r="E843" s="1060"/>
      <c r="F843" s="1060"/>
      <c r="G843" s="1060"/>
    </row>
    <row r="844" spans="1:7" ht="37.5" customHeight="1" x14ac:dyDescent="0.25">
      <c r="A844" s="58" t="str">
        <f>IF(qaNotes!A844="","",qaNotes!A844)</f>
        <v>West Virginia Department of Transportation</v>
      </c>
      <c r="B844" s="119" t="str">
        <f>IF(qaNotes!B844="","",qaNotes!B844)</f>
        <v>WV DOT Aggregate Technician</v>
      </c>
      <c r="C844" s="106" t="str">
        <f>IF(qaNotes!C844="","",qaNotes!C844)</f>
        <v>C1077 (Aggregate)</v>
      </c>
      <c r="D844" s="1057" t="str">
        <f>IF(qaNotes!H844="","",qaNotes!H844)</f>
        <v>T11, T19, T27, T84, T85, T89, T90</v>
      </c>
      <c r="E844" s="1057" t="str">
        <f>IF(qaNotes!I844="","",qaNotes!I844)</f>
        <v/>
      </c>
      <c r="F844" s="1057" t="str">
        <f>IF(qaNotes!J844="","",qaNotes!J844)</f>
        <v/>
      </c>
      <c r="G844" s="1057" t="str">
        <f>IF(qaNotes!K844="","",qaNotes!K844)</f>
        <v/>
      </c>
    </row>
    <row r="845" spans="1:7" ht="37.5" customHeight="1" x14ac:dyDescent="0.25">
      <c r="A845" s="58" t="str">
        <f>IF(qaNotes!A845="","",qaNotes!A845)</f>
        <v>West Virginia Department of Transportation</v>
      </c>
      <c r="B845" s="121" t="str">
        <f>IF(qaNotes!B845="","",qaNotes!B845)</f>
        <v>WV DOT Aggregate Technician</v>
      </c>
      <c r="C845" s="108" t="str">
        <f>IF(qaNotes!C845="","",qaNotes!C845)</f>
        <v>D3666 (Aggregate)</v>
      </c>
      <c r="D845" s="1061"/>
      <c r="E845" s="1061"/>
      <c r="F845" s="1061"/>
      <c r="G845" s="1061"/>
    </row>
    <row r="846" spans="1:7" ht="37.5" customHeight="1" thickBot="1" x14ac:dyDescent="0.3">
      <c r="A846" s="58" t="str">
        <f>IF(qaNotes!A846="","",qaNotes!A846)</f>
        <v>West Virginia Department of Transportation</v>
      </c>
      <c r="B846" s="118" t="str">
        <f>IF(qaNotes!B846="","",qaNotes!B846)</f>
        <v>WV DOT Aggregate Technician</v>
      </c>
      <c r="C846" s="107" t="str">
        <f>IF(qaNotes!C846="","",qaNotes!C846)</f>
        <v>E329 (Aggregate)</v>
      </c>
      <c r="D846" s="1058"/>
      <c r="E846" s="1058"/>
      <c r="F846" s="1058"/>
      <c r="G846" s="1058"/>
    </row>
    <row r="847" spans="1:7" ht="37.5" customHeight="1" x14ac:dyDescent="0.25">
      <c r="A847" s="58" t="str">
        <f>IF(qaNotes!A847="","",qaNotes!A847)</f>
        <v>West Virginia Department of Transportation</v>
      </c>
      <c r="B847" s="119" t="str">
        <f>IF(qaNotes!B847="","",qaNotes!B847)</f>
        <v>WV DOT Asphalt Field Technician</v>
      </c>
      <c r="C847" s="106" t="str">
        <f>IF(qaNotes!C847="","",qaNotes!C847)</f>
        <v>D3666 (Asphalt Mixture)</v>
      </c>
      <c r="D847" s="1057" t="str">
        <f>IF(qaNotes!H847="","",qaNotes!H847)</f>
        <v>R11, M401 (Compaction testing of HMA Pavement)</v>
      </c>
      <c r="E847" s="1057" t="str">
        <f>IF(qaNotes!I847="","",qaNotes!I847)</f>
        <v/>
      </c>
      <c r="F847" s="1057" t="str">
        <f>IF(qaNotes!J847="","",qaNotes!J847)</f>
        <v/>
      </c>
      <c r="G847" s="1057" t="str">
        <f>IF(qaNotes!K847="","",qaNotes!K847)</f>
        <v/>
      </c>
    </row>
    <row r="848" spans="1:7" ht="37.5" customHeight="1" thickBot="1" x14ac:dyDescent="0.3">
      <c r="A848" s="58" t="str">
        <f>IF(qaNotes!A848="","",qaNotes!A848)</f>
        <v>West Virginia Department of Transportation</v>
      </c>
      <c r="B848" s="118" t="str">
        <f>IF(qaNotes!B848="","",qaNotes!B848)</f>
        <v>WV DOT Asphalt Field Technician</v>
      </c>
      <c r="C848" s="107" t="str">
        <f>IF(qaNotes!C848="","",qaNotes!C848)</f>
        <v>E329 (Asphalt Mixture)</v>
      </c>
      <c r="D848" s="1058"/>
      <c r="E848" s="1058"/>
      <c r="F848" s="1058"/>
      <c r="G848" s="1058"/>
    </row>
    <row r="849" spans="1:7" ht="37.5" customHeight="1" thickBot="1" x14ac:dyDescent="0.3">
      <c r="A849" s="58" t="str">
        <f>IF(qaNotes!A849="","",qaNotes!A849)</f>
        <v>West Virginia Department of Transportation</v>
      </c>
      <c r="B849" s="18" t="str">
        <f>IF(qaNotes!B849="","",qaNotes!B849)</f>
        <v>WV DOT Soils and Aggregate Compaction</v>
      </c>
      <c r="C849" s="76" t="str">
        <f>IF(qaNotes!C849="","",qaNotes!C849)</f>
        <v>None</v>
      </c>
      <c r="D849" s="260" t="str">
        <f>IF(qaNotes!H849="","",qaNotes!H849)</f>
        <v>T99 T180, M207, M700, M712, M717</v>
      </c>
      <c r="E849" s="21" t="str">
        <f>IF(qaNotes!I849="","",qaNotes!I849)</f>
        <v/>
      </c>
      <c r="F849" s="21" t="str">
        <f>IF(qaNotes!J849="","",qaNotes!J849)</f>
        <v/>
      </c>
      <c r="G849" s="21" t="str">
        <f>IF(qaNotes!K849="","",qaNotes!K849)</f>
        <v/>
      </c>
    </row>
    <row r="850" spans="1:7" ht="37.5" customHeight="1" x14ac:dyDescent="0.25">
      <c r="A850" s="58" t="str">
        <f>IF(qaNotes!A850="","",qaNotes!A850)</f>
        <v>West Virginia Department of Transportation</v>
      </c>
      <c r="B850" s="119" t="str">
        <f>IF(qaNotes!B850="","",qaNotes!B850)</f>
        <v>WV DOT Asphalt Plant Technician</v>
      </c>
      <c r="C850" s="106" t="str">
        <f>IF(qaNotes!C850="","",qaNotes!C850)</f>
        <v>D3666 (Asphalt Mixture)</v>
      </c>
      <c r="D850" s="1057" t="str">
        <f>IF(qaNotes!H850="","",qaNotes!H850)</f>
        <v>R68, T312, T166, T331, T209, T245, T308</v>
      </c>
      <c r="E850" s="1059" t="str">
        <f>IF(qaNotes!I850="","",qaNotes!I850)</f>
        <v/>
      </c>
      <c r="F850" s="1059" t="str">
        <f>IF(qaNotes!J850="","",qaNotes!J850)</f>
        <v/>
      </c>
      <c r="G850" s="1059" t="str">
        <f>IF(qaNotes!K850="","",qaNotes!K850)</f>
        <v/>
      </c>
    </row>
    <row r="851" spans="1:7" ht="37.5" customHeight="1" thickBot="1" x14ac:dyDescent="0.3">
      <c r="A851" s="58" t="str">
        <f>IF(qaNotes!A851="","",qaNotes!A851)</f>
        <v>West Virginia Department of Transportation</v>
      </c>
      <c r="B851" s="121" t="str">
        <f>IF(qaNotes!B851="","",qaNotes!B851)</f>
        <v>WV DOT Asphalt Plant Technician</v>
      </c>
      <c r="C851" s="11" t="str">
        <f>IF(qaNotes!C851="","",qaNotes!C851)</f>
        <v>E329 (Asphalt Mixture)</v>
      </c>
      <c r="D851" s="1058"/>
      <c r="E851" s="1060"/>
      <c r="F851" s="1060"/>
      <c r="G851" s="1060"/>
    </row>
    <row r="852" spans="1:7" ht="37.5" customHeight="1" x14ac:dyDescent="0.25">
      <c r="A852" s="77" t="str">
        <f>IF(qaNotes!A852="","",qaNotes!A852)</f>
        <v>Wisconsin Department of Transportation</v>
      </c>
      <c r="B852" s="127" t="str">
        <f>IF(qaNotes!B852="","",qaNotes!B852)</f>
        <v>WISDOT Transportation Materials Sampling Technician (TMS)</v>
      </c>
      <c r="C852" s="109" t="str">
        <f>IF(qaNotes!C852="","",qaNotes!C852)</f>
        <v>D3666 (Aggregate)</v>
      </c>
      <c r="D852" s="1051" t="str">
        <f>IF(qaNotes!H852="","",qaNotes!H852)</f>
        <v>D3665 - Sampling of Construction Materials</v>
      </c>
      <c r="E852" s="1054" t="str">
        <f>IF(qaNotes!I852="","",qaNotes!I852)</f>
        <v>D3665 - Sampling of Construction Materials</v>
      </c>
      <c r="F852" s="1054" t="str">
        <f>IF(qaNotes!J852="","",qaNotes!J852)</f>
        <v/>
      </c>
      <c r="G852" s="1054" t="str">
        <f>IF(qaNotes!K852="","",qaNotes!K852)</f>
        <v/>
      </c>
    </row>
    <row r="853" spans="1:7" ht="37.5" customHeight="1" thickBot="1" x14ac:dyDescent="0.3">
      <c r="A853" s="79" t="str">
        <f>IF(qaNotes!A853="","",qaNotes!A853)</f>
        <v>Wisconsin Department of Transportation</v>
      </c>
      <c r="B853" s="138" t="str">
        <f>IF(qaNotes!B853="","",qaNotes!B853)</f>
        <v>WISDOT Transportation Materials Sampling Technician (TMS)</v>
      </c>
      <c r="C853" s="111" t="str">
        <f>IF(qaNotes!C853="","",qaNotes!C853)</f>
        <v>E329 (Aggregate)</v>
      </c>
      <c r="D853" s="1053"/>
      <c r="E853" s="1056"/>
      <c r="F853" s="1056"/>
      <c r="G853" s="1056"/>
    </row>
    <row r="854" spans="1:7" ht="37.5" customHeight="1" x14ac:dyDescent="0.25">
      <c r="A854" s="79" t="str">
        <f>IF(qaNotes!A854="","",qaNotes!A854)</f>
        <v>Wisconsin Department of Transportation</v>
      </c>
      <c r="B854" s="127" t="str">
        <f>IF(qaNotes!B854="","",qaNotes!B854)</f>
        <v>WISDOT Aggregate Technician (AGGTEC-I)</v>
      </c>
      <c r="C854" s="109" t="str">
        <f>IF(qaNotes!C854="","",qaNotes!C854)</f>
        <v>D3666 (Aggregate)</v>
      </c>
      <c r="D854" s="1051" t="str">
        <f>IF(qaNotes!H854="","",qaNotes!H854)</f>
        <v>Agg: WISDOT (Sampling, Reduction, Sieve Analysis, Moisture Content, Fractured Faces, Flat &amp; Elongated), T11.  Soil: T89, T90, T180</v>
      </c>
      <c r="E854" s="1054" t="str">
        <f>IF(qaNotes!I854="","",qaNotes!I854)</f>
        <v>Agg: WISDOT (Sampling, Reduction, Sieve Analysis, Moisture Content, Fractured Faces, Flat &amp; Elongated), T11.  Soil: T89, T90, T180</v>
      </c>
      <c r="F854" s="1054" t="str">
        <f>IF(qaNotes!J854="","",qaNotes!J854)</f>
        <v/>
      </c>
      <c r="G854" s="1054" t="str">
        <f>IF(qaNotes!K854="","",qaNotes!K854)</f>
        <v/>
      </c>
    </row>
    <row r="855" spans="1:7" ht="37.5" customHeight="1" thickBot="1" x14ac:dyDescent="0.3">
      <c r="A855" s="79" t="str">
        <f>IF(qaNotes!A855="","",qaNotes!A855)</f>
        <v>Wisconsin Department of Transportation</v>
      </c>
      <c r="B855" s="138" t="str">
        <f>IF(qaNotes!B855="","",qaNotes!B855)</f>
        <v>WISDOT Aggregate Technician (AGGTEC-I)</v>
      </c>
      <c r="C855" s="111" t="str">
        <f>IF(qaNotes!C855="","",qaNotes!C855)</f>
        <v>E329 (Aggregate)</v>
      </c>
      <c r="D855" s="1053"/>
      <c r="E855" s="1056"/>
      <c r="F855" s="1056"/>
      <c r="G855" s="1056"/>
    </row>
    <row r="856" spans="1:7" ht="37.5" customHeight="1" x14ac:dyDescent="0.25">
      <c r="A856" s="79" t="str">
        <f>IF(qaNotes!A856="","",qaNotes!A856)</f>
        <v>Wisconsin Department of Transportation</v>
      </c>
      <c r="B856" s="127" t="str">
        <f>IF(qaNotes!B856="","",qaNotes!B856)</f>
        <v>WISDOT Aggregate Testing for Transportation Systems (ATTS)</v>
      </c>
      <c r="C856" s="109" t="str">
        <f>IF(qaNotes!C856="","",qaNotes!C856)</f>
        <v>D3666 (Aggregate)</v>
      </c>
      <c r="D856" s="1051" t="str">
        <f>IF(qaNotes!H856="","",qaNotes!H856)</f>
        <v>Agg: T85, T96, T104, T103, T113, WISDOT Fractured Faces. Soil: R74, T89, T90</v>
      </c>
      <c r="E856" s="1054" t="str">
        <f>IF(qaNotes!I856="","",qaNotes!I856)</f>
        <v/>
      </c>
      <c r="F856" s="1054" t="str">
        <f>IF(qaNotes!J856="","",qaNotes!J856)</f>
        <v/>
      </c>
      <c r="G856" s="1054" t="str">
        <f>IF(qaNotes!K856="","",qaNotes!K856)</f>
        <v/>
      </c>
    </row>
    <row r="857" spans="1:7" ht="37.5" customHeight="1" thickBot="1" x14ac:dyDescent="0.3">
      <c r="A857" s="79" t="str">
        <f>IF(qaNotes!A857="","",qaNotes!A857)</f>
        <v>Wisconsin Department of Transportation</v>
      </c>
      <c r="B857" s="138" t="str">
        <f>IF(qaNotes!B857="","",qaNotes!B857)</f>
        <v>WISDOT Aggregate Testing for Transportation Systems (ATTS)</v>
      </c>
      <c r="C857" s="111" t="str">
        <f>IF(qaNotes!C857="","",qaNotes!C857)</f>
        <v>E329 (Aggregate)</v>
      </c>
      <c r="D857" s="1053"/>
      <c r="E857" s="1056"/>
      <c r="F857" s="1056"/>
      <c r="G857" s="1056"/>
    </row>
    <row r="858" spans="1:7" ht="37.5" customHeight="1" x14ac:dyDescent="0.25">
      <c r="A858" s="79" t="str">
        <f>IF(qaNotes!A858="","",qaNotes!A858)</f>
        <v>Wisconsin Department of Transportation</v>
      </c>
      <c r="B858" s="127" t="str">
        <f>IF(qaNotes!B858="","",qaNotes!B858)</f>
        <v>WISDOT Aggregate Technician II (AGGTEC-II)</v>
      </c>
      <c r="C858" s="109" t="str">
        <f>IF(qaNotes!C858="","",qaNotes!C858)</f>
        <v>D3666 (Aggregate)</v>
      </c>
      <c r="D858" s="1051" t="str">
        <f>IF(qaNotes!H858="","",qaNotes!H858)</f>
        <v/>
      </c>
      <c r="E858" s="1054" t="str">
        <f>IF(qaNotes!I858="","",qaNotes!I858)</f>
        <v/>
      </c>
      <c r="F858" s="1054" t="str">
        <f>IF(qaNotes!J858="","",qaNotes!J858)</f>
        <v/>
      </c>
      <c r="G858" s="1054" t="str">
        <f>IF(qaNotes!K858="","",qaNotes!K858)</f>
        <v/>
      </c>
    </row>
    <row r="859" spans="1:7" ht="37.5" customHeight="1" thickBot="1" x14ac:dyDescent="0.3">
      <c r="A859" s="79" t="str">
        <f>IF(qaNotes!A859="","",qaNotes!A859)</f>
        <v>Wisconsin Department of Transportation</v>
      </c>
      <c r="B859" s="138" t="str">
        <f>IF(qaNotes!B859="","",qaNotes!B859)</f>
        <v>WISDOT Aggregate Technician II (AGGTEC-II)</v>
      </c>
      <c r="C859" s="111" t="str">
        <f>IF(qaNotes!C859="","",qaNotes!C859)</f>
        <v>E329 (Aggregate)</v>
      </c>
      <c r="D859" s="1053"/>
      <c r="E859" s="1056"/>
      <c r="F859" s="1056"/>
      <c r="G859" s="1056"/>
    </row>
    <row r="860" spans="1:7" ht="37.5" customHeight="1" x14ac:dyDescent="0.25">
      <c r="A860" s="79" t="str">
        <f>IF(qaNotes!A860="","",qaNotes!A860)</f>
        <v>Wisconsin Department of Transportation</v>
      </c>
      <c r="B860" s="127" t="str">
        <f>IF(qaNotes!B860="","",qaNotes!B860)</f>
        <v>WISDOT Hot Mix Asphalt, Technician I, Production Tester (HMA-IPT)</v>
      </c>
      <c r="C860" s="109" t="str">
        <f>IF(qaNotes!C860="","",qaNotes!C860)</f>
        <v>D3666 (Aggregate)</v>
      </c>
      <c r="D860" s="1051" t="str">
        <f>IF(qaNotes!H860="","",qaNotes!H860)</f>
        <v>WISDOT (Sampling, Reduction, Ignition Oven, TSR), T166, T209, T269, T312</v>
      </c>
      <c r="E860" s="1054" t="str">
        <f>IF(qaNotes!I860="","",qaNotes!I860)</f>
        <v/>
      </c>
      <c r="F860" s="1054" t="str">
        <f>IF(qaNotes!J860="","",qaNotes!J860)</f>
        <v/>
      </c>
      <c r="G860" s="1054" t="str">
        <f>IF(qaNotes!K860="","",qaNotes!K860)</f>
        <v/>
      </c>
    </row>
    <row r="861" spans="1:7" ht="37.5" customHeight="1" x14ac:dyDescent="0.25">
      <c r="A861" s="79" t="str">
        <f>IF(qaNotes!A861="","",qaNotes!A861)</f>
        <v>Wisconsin Department of Transportation</v>
      </c>
      <c r="B861" s="132" t="str">
        <f>IF(qaNotes!B861="","",qaNotes!B861)</f>
        <v>WISDOT Hot Mix Asphalt, Technician I, Production Tester (HMA-IPT)</v>
      </c>
      <c r="C861" s="110" t="str">
        <f>IF(qaNotes!C861="","",qaNotes!C861)</f>
        <v>D3666 (Asphalt Mixture)</v>
      </c>
      <c r="D861" s="1052"/>
      <c r="E861" s="1055"/>
      <c r="F861" s="1055"/>
      <c r="G861" s="1055"/>
    </row>
    <row r="862" spans="1:7" ht="37.5" customHeight="1" x14ac:dyDescent="0.25">
      <c r="A862" s="79" t="str">
        <f>IF(qaNotes!A862="","",qaNotes!A862)</f>
        <v>Wisconsin Department of Transportation</v>
      </c>
      <c r="B862" s="132" t="str">
        <f>IF(qaNotes!B862="","",qaNotes!B862)</f>
        <v>WISDOT Hot Mix Asphalt, Technician I, Production Tester (HMA-IPT)</v>
      </c>
      <c r="C862" s="110" t="str">
        <f>IF(qaNotes!C862="","",qaNotes!C862)</f>
        <v>E329 (Aggregate)</v>
      </c>
      <c r="D862" s="1052"/>
      <c r="E862" s="1055"/>
      <c r="F862" s="1055"/>
      <c r="G862" s="1055"/>
    </row>
    <row r="863" spans="1:7" ht="37.5" customHeight="1" thickBot="1" x14ac:dyDescent="0.3">
      <c r="A863" s="79" t="str">
        <f>IF(qaNotes!A863="","",qaNotes!A863)</f>
        <v>Wisconsin Department of Transportation</v>
      </c>
      <c r="B863" s="138" t="str">
        <f>IF(qaNotes!B863="","",qaNotes!B863)</f>
        <v>WISDOT Hot Mix Asphalt, Technician I, Production Tester (HMA-IPT)</v>
      </c>
      <c r="C863" s="111" t="str">
        <f>IF(qaNotes!C863="","",qaNotes!C863)</f>
        <v>E329 (Asphalt Mixture)</v>
      </c>
      <c r="D863" s="1053"/>
      <c r="E863" s="1056"/>
      <c r="F863" s="1056"/>
      <c r="G863" s="1056"/>
    </row>
    <row r="864" spans="1:7" ht="37.5" customHeight="1" x14ac:dyDescent="0.25">
      <c r="A864" s="79" t="str">
        <f>IF(qaNotes!A864="","",qaNotes!A864)</f>
        <v>Wisconsin Department of Transportation</v>
      </c>
      <c r="B864" s="127" t="str">
        <f>IF(qaNotes!B864="","",qaNotes!B864)</f>
        <v>WISDOT Hot Mix Asphalt, Trouble Shooting, Process Control (HMA-TPC)</v>
      </c>
      <c r="C864" s="109" t="str">
        <f>IF(qaNotes!C864="","",qaNotes!C864)</f>
        <v>D3666 (Aggregate)</v>
      </c>
      <c r="D864" s="1051" t="str">
        <f>IF(qaNotes!H864="","",qaNotes!H864)</f>
        <v/>
      </c>
      <c r="E864" s="1054" t="str">
        <f>IF(qaNotes!I864="","",qaNotes!I864)</f>
        <v/>
      </c>
      <c r="F864" s="1054" t="str">
        <f>IF(qaNotes!J864="","",qaNotes!J864)</f>
        <v/>
      </c>
      <c r="G864" s="1054" t="str">
        <f>IF(qaNotes!K864="","",qaNotes!K864)</f>
        <v/>
      </c>
    </row>
    <row r="865" spans="1:7" ht="37.5" customHeight="1" x14ac:dyDescent="0.25">
      <c r="A865" s="79" t="str">
        <f>IF(qaNotes!A865="","",qaNotes!A865)</f>
        <v>Wisconsin Department of Transportation</v>
      </c>
      <c r="B865" s="132" t="str">
        <f>IF(qaNotes!B865="","",qaNotes!B865)</f>
        <v>WISDOT Hot Mix Asphalt, Trouble Shooting, Process Control (HMA-TPC)</v>
      </c>
      <c r="C865" s="110" t="str">
        <f>IF(qaNotes!C865="","",qaNotes!C865)</f>
        <v>D3666 (Asphalt Mixture)</v>
      </c>
      <c r="D865" s="1052"/>
      <c r="E865" s="1055"/>
      <c r="F865" s="1055"/>
      <c r="G865" s="1055"/>
    </row>
    <row r="866" spans="1:7" ht="37.5" customHeight="1" x14ac:dyDescent="0.25">
      <c r="A866" s="79" t="str">
        <f>IF(qaNotes!A866="","",qaNotes!A866)</f>
        <v>Wisconsin Department of Transportation</v>
      </c>
      <c r="B866" s="132" t="str">
        <f>IF(qaNotes!B866="","",qaNotes!B866)</f>
        <v>WISDOT Hot Mix Asphalt, Trouble Shooting, Process Control (HMA-TPC)</v>
      </c>
      <c r="C866" s="110" t="str">
        <f>IF(qaNotes!C866="","",qaNotes!C866)</f>
        <v>E329 (Aggregate)</v>
      </c>
      <c r="D866" s="1052"/>
      <c r="E866" s="1055"/>
      <c r="F866" s="1055"/>
      <c r="G866" s="1055"/>
    </row>
    <row r="867" spans="1:7" ht="37.5" customHeight="1" thickBot="1" x14ac:dyDescent="0.3">
      <c r="A867" s="79" t="str">
        <f>IF(qaNotes!A867="","",qaNotes!A867)</f>
        <v>Wisconsin Department of Transportation</v>
      </c>
      <c r="B867" s="138" t="str">
        <f>IF(qaNotes!B867="","",qaNotes!B867)</f>
        <v>WISDOT Hot Mix Asphalt, Trouble Shooting, Process Control (HMA-TPC)</v>
      </c>
      <c r="C867" s="111" t="str">
        <f>IF(qaNotes!C867="","",qaNotes!C867)</f>
        <v>E329 (Asphalt Mixture)</v>
      </c>
      <c r="D867" s="1053"/>
      <c r="E867" s="1056"/>
      <c r="F867" s="1056"/>
      <c r="G867" s="1056"/>
    </row>
    <row r="868" spans="1:7" ht="37.5" customHeight="1" x14ac:dyDescent="0.25">
      <c r="A868" s="79" t="str">
        <f>IF(qaNotes!A868="","",qaNotes!A868)</f>
        <v>Wisconsin Department of Transportation</v>
      </c>
      <c r="B868" s="127" t="str">
        <f>IF(qaNotes!B868="","",qaNotes!B868)</f>
        <v>WISDOT Hot Mix Asphalt, Mix Design, Report Submittals (HMA-MD)</v>
      </c>
      <c r="C868" s="109" t="str">
        <f>IF(qaNotes!C868="","",qaNotes!C868)</f>
        <v>D3666 (Aggregate)</v>
      </c>
      <c r="D868" s="1051" t="str">
        <f>IF(qaNotes!H868="","",qaNotes!H868)</f>
        <v/>
      </c>
      <c r="E868" s="1054" t="str">
        <f>IF(qaNotes!I868="","",qaNotes!I868)</f>
        <v/>
      </c>
      <c r="F868" s="1054" t="str">
        <f>IF(qaNotes!J868="","",qaNotes!J868)</f>
        <v/>
      </c>
      <c r="G868" s="1054" t="str">
        <f>IF(qaNotes!K868="","",qaNotes!K868)</f>
        <v/>
      </c>
    </row>
    <row r="869" spans="1:7" ht="37.5" customHeight="1" x14ac:dyDescent="0.25">
      <c r="A869" s="79" t="str">
        <f>IF(qaNotes!A869="","",qaNotes!A869)</f>
        <v>Wisconsin Department of Transportation</v>
      </c>
      <c r="B869" s="132" t="str">
        <f>IF(qaNotes!B869="","",qaNotes!B869)</f>
        <v>WISDOT Hot Mix Asphalt, Mix Design, Report Submittals (HMA-MD)</v>
      </c>
      <c r="C869" s="110" t="str">
        <f>IF(qaNotes!C869="","",qaNotes!C869)</f>
        <v>D3666 (Asphalt Mixture)</v>
      </c>
      <c r="D869" s="1052"/>
      <c r="E869" s="1055"/>
      <c r="F869" s="1055"/>
      <c r="G869" s="1055"/>
    </row>
    <row r="870" spans="1:7" ht="37.5" customHeight="1" x14ac:dyDescent="0.25">
      <c r="A870" s="79" t="str">
        <f>IF(qaNotes!A870="","",qaNotes!A870)</f>
        <v>Wisconsin Department of Transportation</v>
      </c>
      <c r="B870" s="132" t="str">
        <f>IF(qaNotes!B870="","",qaNotes!B870)</f>
        <v>WISDOT Hot Mix Asphalt, Mix Design, Report Submittals (HMA-MD)</v>
      </c>
      <c r="C870" s="110" t="str">
        <f>IF(qaNotes!C870="","",qaNotes!C870)</f>
        <v>E329 (Aggregate)</v>
      </c>
      <c r="D870" s="1052"/>
      <c r="E870" s="1055"/>
      <c r="F870" s="1055"/>
      <c r="G870" s="1055"/>
    </row>
    <row r="871" spans="1:7" ht="37.5" customHeight="1" thickBot="1" x14ac:dyDescent="0.3">
      <c r="A871" s="79" t="str">
        <f>IF(qaNotes!A871="","",qaNotes!A871)</f>
        <v>Wisconsin Department of Transportation</v>
      </c>
      <c r="B871" s="138" t="str">
        <f>IF(qaNotes!B871="","",qaNotes!B871)</f>
        <v>WISDOT Hot Mix Asphalt, Mix Design, Report Submittals (HMA-MD)</v>
      </c>
      <c r="C871" s="111" t="str">
        <f>IF(qaNotes!C871="","",qaNotes!C871)</f>
        <v>E329 (Asphalt Mixture)</v>
      </c>
      <c r="D871" s="1053"/>
      <c r="E871" s="1056"/>
      <c r="F871" s="1056"/>
      <c r="G871" s="1056"/>
    </row>
    <row r="872" spans="1:7" ht="37.5" customHeight="1" x14ac:dyDescent="0.25">
      <c r="A872" s="79" t="str">
        <f>IF(qaNotes!A872="","",qaNotes!A872)</f>
        <v>Wisconsin Department of Transportation</v>
      </c>
      <c r="B872" s="127" t="str">
        <f>IF(qaNotes!B872="","",qaNotes!B872)</f>
        <v>WI DOT CST (Concrete Strength)</v>
      </c>
      <c r="C872" s="109" t="str">
        <f>IF(qaNotes!C872="","",qaNotes!C872)</f>
        <v>C1077 (Concrete)</v>
      </c>
      <c r="D872" s="1051" t="str">
        <f>IF(qaNotes!H872="","",qaNotes!H872)</f>
        <v>T22 (C39), T24 (C42), T97 (C78), T231 (C617), C1231</v>
      </c>
      <c r="E872" s="1051" t="str">
        <f>IF(qaNotes!I872="","",qaNotes!I872)</f>
        <v/>
      </c>
      <c r="F872" s="1051" t="str">
        <f>IF(qaNotes!J872="","",qaNotes!J872)</f>
        <v>T22 (C39), T24 (C42), T97 (C78), T231 (C617), C1231</v>
      </c>
      <c r="G872" s="1051" t="str">
        <f>IF(qaNotes!K872="","",qaNotes!K872)</f>
        <v/>
      </c>
    </row>
    <row r="873" spans="1:7" ht="37.5" customHeight="1" thickBot="1" x14ac:dyDescent="0.3">
      <c r="A873" s="79" t="str">
        <f>IF(qaNotes!A873="","",qaNotes!A873)</f>
        <v>Wisconsin Department of Transportation</v>
      </c>
      <c r="B873" s="138" t="str">
        <f>IF(qaNotes!B873="","",qaNotes!B873)</f>
        <v>WI DOT CST (Concrete Strength)</v>
      </c>
      <c r="C873" s="111" t="str">
        <f>IF(qaNotes!C873="","",qaNotes!C873)</f>
        <v>E329 (Concrete)</v>
      </c>
      <c r="D873" s="1053"/>
      <c r="E873" s="1053"/>
      <c r="F873" s="1053"/>
      <c r="G873" s="1053"/>
    </row>
    <row r="874" spans="1:7" ht="37.5" customHeight="1" thickBot="1" x14ac:dyDescent="0.3">
      <c r="A874" s="79" t="str">
        <f>IF(qaNotes!A874="","",qaNotes!A874)</f>
        <v>Wisconsin Department of Transportation</v>
      </c>
      <c r="B874" s="183" t="str">
        <f>IF(qaNotes!B874="","",qaNotes!B874)</f>
        <v>WI DOT PCCTEC-I</v>
      </c>
      <c r="C874" s="91" t="str">
        <f>IF(qaNotes!C874="","",qaNotes!C874)</f>
        <v>None</v>
      </c>
      <c r="D874" s="265" t="str">
        <f>IF(qaNotes!H874="","",qaNotes!H874)</f>
        <v/>
      </c>
      <c r="E874" s="221" t="str">
        <f>IF(qaNotes!I874="","",qaNotes!I874)</f>
        <v/>
      </c>
      <c r="F874" s="221" t="str">
        <f>IF(qaNotes!J874="","",qaNotes!J874)</f>
        <v/>
      </c>
      <c r="G874" s="221" t="str">
        <f>IF(qaNotes!K874="","",qaNotes!K874)</f>
        <v/>
      </c>
    </row>
    <row r="875" spans="1:7" ht="37.5" customHeight="1" thickBot="1" x14ac:dyDescent="0.3">
      <c r="A875" s="79" t="str">
        <f>IF(qaNotes!A875="","",qaNotes!A875)</f>
        <v>Wisconsin Department of Transportation</v>
      </c>
      <c r="B875" s="183" t="str">
        <f>IF(qaNotes!B875="","",qaNotes!B875)</f>
        <v>WI DOT PCCTEC-II</v>
      </c>
      <c r="C875" s="91" t="str">
        <f>IF(qaNotes!C875="","",qaNotes!C875)</f>
        <v>None</v>
      </c>
      <c r="D875" s="265" t="str">
        <f>IF(qaNotes!H875="","",qaNotes!H875)</f>
        <v/>
      </c>
      <c r="E875" s="221" t="str">
        <f>IF(qaNotes!I875="","",qaNotes!I875)</f>
        <v/>
      </c>
      <c r="F875" s="221" t="str">
        <f>IF(qaNotes!J875="","",qaNotes!J875)</f>
        <v/>
      </c>
      <c r="G875" s="221" t="str">
        <f>IF(qaNotes!K875="","",qaNotes!K875)</f>
        <v/>
      </c>
    </row>
    <row r="876" spans="1:7" ht="37.5" customHeight="1" x14ac:dyDescent="0.25">
      <c r="A876" s="79" t="str">
        <f>IF(qaNotes!A876="","",qaNotes!A876)</f>
        <v>Wisconsin Department of Transportation</v>
      </c>
      <c r="B876" s="127" t="str">
        <f>IF(qaNotes!B876="","",qaNotes!B876)</f>
        <v>WI DOT GRADINGTEC-I</v>
      </c>
      <c r="C876" s="109" t="str">
        <f>IF(qaNotes!C876="","",qaNotes!C876)</f>
        <v>D3740 (Soil)</v>
      </c>
      <c r="D876" s="1051" t="str">
        <f>IF(qaNotes!H876="","",qaNotes!H876)</f>
        <v>T88/D422, T89/D4318, T90/D4318, T99/D698, T224, T272, T310/D6938, D2487, D2488</v>
      </c>
      <c r="E876" s="1054" t="str">
        <f>IF(qaNotes!I876="","",qaNotes!I876)</f>
        <v>T88/D422, T89/D4318, T90/D4318, T99/D698, T224, T272, T310/D6938, D2487, D2488</v>
      </c>
      <c r="F876" s="1054" t="str">
        <f>IF(qaNotes!J876="","",qaNotes!J876)</f>
        <v/>
      </c>
      <c r="G876" s="1054" t="str">
        <f>IF(qaNotes!K876="","",qaNotes!K876)</f>
        <v/>
      </c>
    </row>
    <row r="877" spans="1:7" ht="37.5" customHeight="1" thickBot="1" x14ac:dyDescent="0.3">
      <c r="A877" s="79" t="str">
        <f>IF(qaNotes!A877="","",qaNotes!A877)</f>
        <v>Wisconsin Department of Transportation</v>
      </c>
      <c r="B877" s="138" t="str">
        <f>IF(qaNotes!B877="","",qaNotes!B877)</f>
        <v>WI DOT GRADINGTEC-I</v>
      </c>
      <c r="C877" s="111" t="str">
        <f>IF(qaNotes!C877="","",qaNotes!C877)</f>
        <v>E329 (Soil)</v>
      </c>
      <c r="D877" s="1053"/>
      <c r="E877" s="1056"/>
      <c r="F877" s="1056"/>
      <c r="G877" s="1056"/>
    </row>
    <row r="878" spans="1:7" ht="37.5" customHeight="1" thickBot="1" x14ac:dyDescent="0.3">
      <c r="A878" s="79" t="str">
        <f>IF(qaNotes!A878="","",qaNotes!A878)</f>
        <v>Wisconsin Department of Transportation</v>
      </c>
      <c r="B878" s="183" t="str">
        <f>IF(qaNotes!B878="","",qaNotes!B878)</f>
        <v>WI DOT PROFILER</v>
      </c>
      <c r="C878" s="91" t="str">
        <f>IF(qaNotes!C878="","",qaNotes!C878)</f>
        <v>None</v>
      </c>
      <c r="D878" s="265" t="str">
        <f>IF(qaNotes!H878="","",qaNotes!H878)</f>
        <v/>
      </c>
      <c r="E878" s="221" t="str">
        <f>IF(qaNotes!I878="","",qaNotes!I878)</f>
        <v/>
      </c>
      <c r="F878" s="221" t="str">
        <f>IF(qaNotes!J878="","",qaNotes!J878)</f>
        <v/>
      </c>
      <c r="G878" s="221" t="str">
        <f>IF(qaNotes!K878="","",qaNotes!K878)</f>
        <v/>
      </c>
    </row>
    <row r="879" spans="1:7" ht="37.5" customHeight="1" thickBot="1" x14ac:dyDescent="0.3">
      <c r="A879" s="79" t="str">
        <f>IF(qaNotes!A879="","",qaNotes!A879)</f>
        <v>Wisconsin Department of Transportation</v>
      </c>
      <c r="B879" s="127" t="str">
        <f>IF(qaNotes!B879="","",qaNotes!B879)</f>
        <v>WI DOT NUCDENSITYTEC-I</v>
      </c>
      <c r="C879" s="78" t="str">
        <f>IF(qaNotes!C879="","",qaNotes!C879)</f>
        <v>E329 (Soil)</v>
      </c>
      <c r="D879" s="265" t="str">
        <f>IF(qaNotes!H879="","",qaNotes!H879)</f>
        <v>T310/D6938</v>
      </c>
      <c r="E879" s="221" t="str">
        <f>IF(qaNotes!I879="","",qaNotes!I879)</f>
        <v>T310/D6938</v>
      </c>
      <c r="F879" s="221" t="str">
        <f>IF(qaNotes!J879="","",qaNotes!J879)</f>
        <v/>
      </c>
      <c r="G879" s="221" t="str">
        <f>IF(qaNotes!K879="","",qaNotes!K879)</f>
        <v/>
      </c>
    </row>
    <row r="880" spans="1:7" ht="37.5" customHeight="1" x14ac:dyDescent="0.25">
      <c r="A880" s="99" t="str">
        <f>IF(qaNotes!A880="","",qaNotes!A880)</f>
        <v>Wyoming Department of Transportation - Wyoming Materials Technician Certification (WMTC)</v>
      </c>
      <c r="B880" s="119" t="str">
        <f>IF(qaNotes!B880="","",qaNotes!B880)</f>
        <v>WY DOT WMTC Soils and Aggregate Technician</v>
      </c>
      <c r="C880" s="106" t="str">
        <f>IF(qaNotes!C880="","",qaNotes!C880)</f>
        <v>D3666 (Aggregate)</v>
      </c>
      <c r="D880" s="1057" t="str">
        <f>IF(qaNotes!H880="","",qaNotes!H880)</f>
        <v>T248, T89, T90, T27, T11, T335, D5821</v>
      </c>
      <c r="E880" s="1059" t="str">
        <f>IF(qaNotes!I880="","",qaNotes!I880)</f>
        <v>T248, T89, T90, T27, T11, T335, D5821</v>
      </c>
      <c r="F880" s="1059" t="str">
        <f>IF(qaNotes!J880="","",qaNotes!J880)</f>
        <v/>
      </c>
      <c r="G880" s="1059" t="str">
        <f>IF(qaNotes!K880="","",qaNotes!K880)</f>
        <v/>
      </c>
    </row>
    <row r="881" spans="1:7" ht="37.5" customHeight="1" thickBot="1" x14ac:dyDescent="0.3">
      <c r="A881" s="58" t="str">
        <f>IF(qaNotes!A881="","",qaNotes!A881)</f>
        <v>Wyoming Department of Transportation - Wyoming Materials Technician Certification (WMTC)</v>
      </c>
      <c r="B881" s="118" t="str">
        <f>IF(qaNotes!B881="","",qaNotes!B881)</f>
        <v>WY DOT WMTC Soils and Aggregate Technician</v>
      </c>
      <c r="C881" s="107" t="str">
        <f>IF(qaNotes!C881="","",qaNotes!C881)</f>
        <v>E329 (Aggregate)</v>
      </c>
      <c r="D881" s="1058"/>
      <c r="E881" s="1060"/>
      <c r="F881" s="1060"/>
      <c r="G881" s="1060"/>
    </row>
    <row r="882" spans="1:7" ht="37.5" customHeight="1" x14ac:dyDescent="0.25">
      <c r="A882" s="58" t="str">
        <f>IF(qaNotes!A882="","",qaNotes!A882)</f>
        <v>Wyoming Department of Transportation - Wyoming Materials Technician Certification (WMTC)</v>
      </c>
      <c r="B882" s="119" t="str">
        <f>IF(qaNotes!B882="","",qaNotes!B882)</f>
        <v>WY DOT WMTC Asphalt Concrete Technician</v>
      </c>
      <c r="C882" s="106" t="str">
        <f>IF(qaNotes!C882="","",qaNotes!C882)</f>
        <v>D3666 (Asphalt Mixture)</v>
      </c>
      <c r="D882" s="1057" t="str">
        <f>IF(qaNotes!H882="","",qaNotes!H882)</f>
        <v>T166, T275</v>
      </c>
      <c r="E882" s="1059" t="str">
        <f>IF(qaNotes!I882="","",qaNotes!I882)</f>
        <v>T166, T275</v>
      </c>
      <c r="F882" s="1059" t="str">
        <f>IF(qaNotes!J882="","",qaNotes!J882)</f>
        <v/>
      </c>
      <c r="G882" s="1059" t="str">
        <f>IF(qaNotes!K882="","",qaNotes!K882)</f>
        <v/>
      </c>
    </row>
    <row r="883" spans="1:7" ht="37.5" customHeight="1" thickBot="1" x14ac:dyDescent="0.3">
      <c r="A883" s="58" t="str">
        <f>IF(qaNotes!A883="","",qaNotes!A883)</f>
        <v>Wyoming Department of Transportation - Wyoming Materials Technician Certification (WMTC)</v>
      </c>
      <c r="B883" s="118" t="str">
        <f>IF(qaNotes!B883="","",qaNotes!B883)</f>
        <v>WY DOT WMTC Asphalt Concrete Technician</v>
      </c>
      <c r="C883" s="107" t="str">
        <f>IF(qaNotes!C883="","",qaNotes!C883)</f>
        <v>E329 (Asphalt Mixture)</v>
      </c>
      <c r="D883" s="1058"/>
      <c r="E883" s="1060"/>
      <c r="F883" s="1060"/>
      <c r="G883" s="1060"/>
    </row>
    <row r="884" spans="1:7" ht="37.5" customHeight="1" x14ac:dyDescent="0.25">
      <c r="A884" s="58" t="str">
        <f>IF(qaNotes!A884="","",qaNotes!A884)</f>
        <v>Wyoming Department of Transportation - Wyoming Materials Technician Certification (WMTC)</v>
      </c>
      <c r="B884" s="119" t="str">
        <f>IF(qaNotes!B884="","",qaNotes!B884)</f>
        <v>WY DOT WMTC Portland Cement Concrete Technician</v>
      </c>
      <c r="C884" s="106" t="str">
        <f>IF(qaNotes!C884="","",qaNotes!C884)</f>
        <v>C1077 (Concrete)</v>
      </c>
      <c r="D884" s="1057" t="str">
        <f>IF(qaNotes!H884="","",qaNotes!H884)</f>
        <v>R60, T309, T121, T119, T152, T23</v>
      </c>
      <c r="E884" s="1059" t="str">
        <f>IF(qaNotes!I884="","",qaNotes!I884)</f>
        <v>R60, T309, T121, T119, T152, T23</v>
      </c>
      <c r="F884" s="1059" t="str">
        <f>IF(qaNotes!J884="","",qaNotes!J884)</f>
        <v>R60, T309, T121, T119, T152, T23</v>
      </c>
      <c r="G884" s="1059" t="str">
        <f>IF(qaNotes!K884="","",qaNotes!K884)</f>
        <v>R60, T309, T121, T119, T152, T23</v>
      </c>
    </row>
    <row r="885" spans="1:7" ht="37.5" customHeight="1" thickBot="1" x14ac:dyDescent="0.3">
      <c r="A885" s="58" t="str">
        <f>IF(qaNotes!A885="","",qaNotes!A885)</f>
        <v>Wyoming Department of Transportation - Wyoming Materials Technician Certification (WMTC)</v>
      </c>
      <c r="B885" s="118" t="str">
        <f>IF(qaNotes!B885="","",qaNotes!B885)</f>
        <v>WY DOT WMTC Portland Cement Concrete Technician</v>
      </c>
      <c r="C885" s="107" t="str">
        <f>IF(qaNotes!C885="","",qaNotes!C885)</f>
        <v xml:space="preserve">E329 (Concrete) </v>
      </c>
      <c r="D885" s="1058"/>
      <c r="E885" s="1060"/>
      <c r="F885" s="1060"/>
      <c r="G885" s="1060"/>
    </row>
    <row r="886" spans="1:7" ht="37.5" customHeight="1" thickBot="1" x14ac:dyDescent="0.3">
      <c r="A886" s="61" t="str">
        <f>IF(qaNotes!A886="","",qaNotes!A886)</f>
        <v>Candian Council of Independent Laboratories</v>
      </c>
      <c r="B886" s="88" t="str">
        <f>IF(qaNotes!B886="","",qaNotes!B886)</f>
        <v>CCIL Type C</v>
      </c>
      <c r="C886" s="91" t="str">
        <f>IF(qaNotes!C886="","",qaNotes!C886)</f>
        <v>None</v>
      </c>
      <c r="D886" s="270" t="str">
        <f>IF(qaNotes!H886="","",qaNotes!H886)</f>
        <v>C702, C117, C136, D5821, and D4791</v>
      </c>
      <c r="E886" s="182" t="str">
        <f>IF(qaNotes!I886="","",qaNotes!I886)</f>
        <v xml:space="preserve">C702, C117, C136, D5821, and D4791 * Some higher complex tests are included but varies C672, C131, C535, C127, C128, C88, C40, D3042, D6928, D7428, C666, D698, D1557, D854, D4318, T 88, and T 215 </v>
      </c>
      <c r="F886" s="182" t="str">
        <f>IF(qaNotes!J886="","",qaNotes!J886)</f>
        <v/>
      </c>
      <c r="G886" s="182" t="str">
        <f>IF(qaNotes!K886="","",qaNotes!K886)</f>
        <v/>
      </c>
    </row>
    <row r="887" spans="1:7" ht="47.7" customHeight="1" x14ac:dyDescent="0.25">
      <c r="A887" s="1"/>
      <c r="B887" s="3"/>
      <c r="C887" s="4"/>
      <c r="D887" s="66"/>
      <c r="E887" s="66"/>
      <c r="F887" s="67"/>
      <c r="G887" s="67"/>
    </row>
    <row r="888" spans="1:7" ht="47.7" customHeight="1" x14ac:dyDescent="0.25">
      <c r="A888" s="1"/>
      <c r="B888" s="3"/>
      <c r="C888" s="4"/>
      <c r="D888" s="66"/>
      <c r="E888" s="66"/>
      <c r="F888" s="67"/>
      <c r="G888" s="67"/>
    </row>
    <row r="889" spans="1:7" ht="47.7" customHeight="1" x14ac:dyDescent="0.25">
      <c r="A889" s="1"/>
      <c r="B889" s="3"/>
      <c r="C889" s="4"/>
      <c r="D889" s="66"/>
      <c r="E889" s="66"/>
      <c r="F889" s="67"/>
      <c r="G889" s="67"/>
    </row>
    <row r="890" spans="1:7" ht="47.7" customHeight="1" x14ac:dyDescent="0.25">
      <c r="A890" s="1"/>
      <c r="B890" s="3"/>
      <c r="C890" s="4"/>
      <c r="D890" s="66"/>
      <c r="E890" s="66"/>
      <c r="F890" s="67"/>
      <c r="G890" s="67"/>
    </row>
    <row r="891" spans="1:7" ht="47.7" customHeight="1" x14ac:dyDescent="0.25">
      <c r="A891" s="1"/>
      <c r="B891" s="3"/>
      <c r="C891" s="4"/>
      <c r="D891" s="66"/>
      <c r="E891" s="66"/>
      <c r="F891" s="67"/>
      <c r="G891" s="67"/>
    </row>
    <row r="892" spans="1:7" ht="47.7" customHeight="1" x14ac:dyDescent="0.25">
      <c r="A892" s="1"/>
      <c r="B892" s="3"/>
      <c r="C892" s="4"/>
      <c r="D892" s="66"/>
      <c r="E892" s="66"/>
      <c r="F892" s="67"/>
      <c r="G892" s="67"/>
    </row>
    <row r="893" spans="1:7" ht="47.7" customHeight="1" x14ac:dyDescent="0.25">
      <c r="A893" s="1"/>
      <c r="B893" s="3"/>
      <c r="C893" s="4"/>
      <c r="D893" s="66"/>
      <c r="E893" s="66"/>
      <c r="F893" s="67"/>
      <c r="G893" s="67"/>
    </row>
    <row r="894" spans="1:7" ht="47.7" customHeight="1" x14ac:dyDescent="0.25">
      <c r="A894" s="1"/>
      <c r="B894" s="3"/>
      <c r="C894" s="4"/>
      <c r="D894" s="66"/>
      <c r="E894" s="66"/>
      <c r="F894" s="67"/>
      <c r="G894" s="67"/>
    </row>
    <row r="895" spans="1:7" ht="47.7" customHeight="1" x14ac:dyDescent="0.25">
      <c r="A895" s="1"/>
      <c r="B895" s="3"/>
      <c r="C895" s="4"/>
      <c r="D895" s="66"/>
      <c r="E895" s="66"/>
      <c r="F895" s="67"/>
      <c r="G895" s="67"/>
    </row>
    <row r="896" spans="1:7" ht="47.7" customHeight="1" x14ac:dyDescent="0.25">
      <c r="A896" s="1"/>
      <c r="B896" s="3"/>
      <c r="C896" s="4"/>
      <c r="D896" s="66"/>
      <c r="E896" s="66"/>
      <c r="F896" s="67"/>
      <c r="G896" s="67"/>
    </row>
    <row r="897" spans="1:7" ht="47.7" customHeight="1" x14ac:dyDescent="0.25">
      <c r="A897" s="1"/>
      <c r="B897" s="3"/>
      <c r="C897" s="4"/>
      <c r="D897" s="66"/>
      <c r="E897" s="66"/>
      <c r="F897" s="67"/>
      <c r="G897" s="67"/>
    </row>
    <row r="898" spans="1:7" ht="47.7" customHeight="1" x14ac:dyDescent="0.25">
      <c r="A898" s="1"/>
      <c r="B898" s="3"/>
      <c r="C898" s="4"/>
      <c r="D898" s="66"/>
      <c r="E898" s="66"/>
      <c r="F898" s="67"/>
      <c r="G898" s="67"/>
    </row>
    <row r="899" spans="1:7" ht="47.7" customHeight="1" x14ac:dyDescent="0.25">
      <c r="A899" s="1"/>
      <c r="B899" s="3"/>
      <c r="C899" s="4"/>
      <c r="D899" s="66"/>
      <c r="E899" s="66"/>
      <c r="F899" s="67"/>
      <c r="G899" s="67"/>
    </row>
    <row r="900" spans="1:7" ht="47.7" customHeight="1" x14ac:dyDescent="0.25">
      <c r="A900" s="1"/>
      <c r="B900" s="3"/>
      <c r="C900" s="4"/>
      <c r="D900" s="66"/>
      <c r="E900" s="66"/>
      <c r="F900" s="67"/>
      <c r="G900" s="67"/>
    </row>
    <row r="901" spans="1:7" ht="47.7" customHeight="1" x14ac:dyDescent="0.25">
      <c r="A901" s="1"/>
      <c r="B901" s="3"/>
      <c r="C901" s="4"/>
      <c r="D901" s="66"/>
      <c r="E901" s="66"/>
      <c r="F901" s="67"/>
      <c r="G901" s="67"/>
    </row>
    <row r="902" spans="1:7" ht="47.7" customHeight="1" x14ac:dyDescent="0.25">
      <c r="A902" s="1"/>
      <c r="B902" s="3"/>
      <c r="C902" s="4"/>
      <c r="D902" s="66"/>
      <c r="E902" s="66"/>
      <c r="F902" s="67"/>
      <c r="G902" s="67"/>
    </row>
    <row r="903" spans="1:7" ht="47.7" customHeight="1" x14ac:dyDescent="0.25">
      <c r="A903" s="1"/>
      <c r="B903" s="3"/>
      <c r="C903" s="4"/>
      <c r="D903" s="66"/>
      <c r="E903" s="66"/>
      <c r="F903" s="67"/>
      <c r="G903" s="67"/>
    </row>
    <row r="904" spans="1:7" ht="47.7" customHeight="1" x14ac:dyDescent="0.25">
      <c r="A904" s="1"/>
      <c r="B904" s="3"/>
      <c r="C904" s="4"/>
      <c r="D904" s="66"/>
      <c r="E904" s="66"/>
      <c r="F904" s="67"/>
      <c r="G904" s="67"/>
    </row>
  </sheetData>
  <sheetProtection algorithmName="SHA-512" hashValue="mjsd8rRmtFlF8epmVOjHhJgPBQbHDEl8xfiE4qKdxbqdoWtnJN0Aai7qSE7IER0SkWATB8ZghC2sOyPMFPJR7w==" saltValue="e1eqWgrZvHnzLZIRdzg92Q==" spinCount="100000" sheet="1" objects="1" scenarios="1" formatCells="0" formatColumns="0" formatRows="0" insertColumns="0" insertRows="0" insertHyperlinks="0" deleteColumns="0" deleteRows="0" sort="0" autoFilter="0" pivotTables="0"/>
  <autoFilter ref="A2:C886" xr:uid="{B5301507-4B9C-4337-9400-11F7D489F49F}"/>
  <mergeCells count="1085">
    <mergeCell ref="E9:E11"/>
    <mergeCell ref="F9:F11"/>
    <mergeCell ref="G9:G11"/>
    <mergeCell ref="D5:D6"/>
    <mergeCell ref="E5:E6"/>
    <mergeCell ref="F5:F6"/>
    <mergeCell ref="G5:G6"/>
    <mergeCell ref="F8:G8"/>
    <mergeCell ref="D8:E8"/>
    <mergeCell ref="G14:G15"/>
    <mergeCell ref="F14:F15"/>
    <mergeCell ref="E14:E15"/>
    <mergeCell ref="D14:D15"/>
    <mergeCell ref="G25:G28"/>
    <mergeCell ref="D29:D30"/>
    <mergeCell ref="E29:E30"/>
    <mergeCell ref="F29:F30"/>
    <mergeCell ref="G29:G30"/>
    <mergeCell ref="D25:D28"/>
    <mergeCell ref="E25:E28"/>
    <mergeCell ref="F25:F28"/>
    <mergeCell ref="D21:D24"/>
    <mergeCell ref="E21:E24"/>
    <mergeCell ref="F21:F24"/>
    <mergeCell ref="G21:G24"/>
    <mergeCell ref="D18:D19"/>
    <mergeCell ref="E18:E19"/>
    <mergeCell ref="F18:F19"/>
    <mergeCell ref="G18:G19"/>
    <mergeCell ref="A1:G1"/>
    <mergeCell ref="D3:D4"/>
    <mergeCell ref="E3:E4"/>
    <mergeCell ref="F3:F4"/>
    <mergeCell ref="G3:G4"/>
    <mergeCell ref="D16:D17"/>
    <mergeCell ref="E16:E17"/>
    <mergeCell ref="F16:F17"/>
    <mergeCell ref="G16:G17"/>
    <mergeCell ref="D12:D13"/>
    <mergeCell ref="E12:E13"/>
    <mergeCell ref="F12:F13"/>
    <mergeCell ref="G12:G13"/>
    <mergeCell ref="D7:E7"/>
    <mergeCell ref="F7:G7"/>
    <mergeCell ref="D9:D11"/>
    <mergeCell ref="D44:D45"/>
    <mergeCell ref="E44:E45"/>
    <mergeCell ref="F44:F45"/>
    <mergeCell ref="G44:G45"/>
    <mergeCell ref="D41:D42"/>
    <mergeCell ref="E41:E42"/>
    <mergeCell ref="F41:F42"/>
    <mergeCell ref="G41:G42"/>
    <mergeCell ref="D38:D39"/>
    <mergeCell ref="E38:E39"/>
    <mergeCell ref="F38:F39"/>
    <mergeCell ref="G38:G39"/>
    <mergeCell ref="D36:D37"/>
    <mergeCell ref="E36:E37"/>
    <mergeCell ref="F36:F37"/>
    <mergeCell ref="G36:G37"/>
    <mergeCell ref="D31:D34"/>
    <mergeCell ref="E31:E34"/>
    <mergeCell ref="F31:F34"/>
    <mergeCell ref="G31:G34"/>
    <mergeCell ref="D77:D78"/>
    <mergeCell ref="E77:E78"/>
    <mergeCell ref="F77:F78"/>
    <mergeCell ref="G77:G78"/>
    <mergeCell ref="D54:D55"/>
    <mergeCell ref="E54:E55"/>
    <mergeCell ref="F54:F55"/>
    <mergeCell ref="G54:G55"/>
    <mergeCell ref="D51:D52"/>
    <mergeCell ref="E51:E52"/>
    <mergeCell ref="F51:F52"/>
    <mergeCell ref="G51:G52"/>
    <mergeCell ref="D48:D50"/>
    <mergeCell ref="E48:E50"/>
    <mergeCell ref="F48:F50"/>
    <mergeCell ref="G48:G50"/>
    <mergeCell ref="D46:D47"/>
    <mergeCell ref="E46:E47"/>
    <mergeCell ref="F46:F47"/>
    <mergeCell ref="G46:G47"/>
    <mergeCell ref="D97:D98"/>
    <mergeCell ref="E97:E98"/>
    <mergeCell ref="F97:F98"/>
    <mergeCell ref="G97:G98"/>
    <mergeCell ref="D94:D96"/>
    <mergeCell ref="E94:E96"/>
    <mergeCell ref="F94:F96"/>
    <mergeCell ref="G94:G96"/>
    <mergeCell ref="D90:D93"/>
    <mergeCell ref="E90:E93"/>
    <mergeCell ref="F90:F93"/>
    <mergeCell ref="G90:G93"/>
    <mergeCell ref="D83:D89"/>
    <mergeCell ref="E83:E89"/>
    <mergeCell ref="F83:F89"/>
    <mergeCell ref="G83:G89"/>
    <mergeCell ref="D79:D82"/>
    <mergeCell ref="E79:E82"/>
    <mergeCell ref="F79:F82"/>
    <mergeCell ref="G79:G82"/>
    <mergeCell ref="D118:D119"/>
    <mergeCell ref="E118:E119"/>
    <mergeCell ref="F118:F119"/>
    <mergeCell ref="G118:G119"/>
    <mergeCell ref="D113:D117"/>
    <mergeCell ref="E113:E117"/>
    <mergeCell ref="F113:F117"/>
    <mergeCell ref="G113:G117"/>
    <mergeCell ref="D109:D112"/>
    <mergeCell ref="E109:E112"/>
    <mergeCell ref="F109:F112"/>
    <mergeCell ref="G109:G112"/>
    <mergeCell ref="D103:D104"/>
    <mergeCell ref="E103:E104"/>
    <mergeCell ref="F103:F104"/>
    <mergeCell ref="G103:G104"/>
    <mergeCell ref="D105:D108"/>
    <mergeCell ref="E105:E108"/>
    <mergeCell ref="F105:F108"/>
    <mergeCell ref="G105:G108"/>
    <mergeCell ref="D138:D141"/>
    <mergeCell ref="E138:E141"/>
    <mergeCell ref="F138:F141"/>
    <mergeCell ref="G138:G141"/>
    <mergeCell ref="D133:D137"/>
    <mergeCell ref="E133:E137"/>
    <mergeCell ref="F133:F137"/>
    <mergeCell ref="G133:G137"/>
    <mergeCell ref="D129:D132"/>
    <mergeCell ref="E129:E132"/>
    <mergeCell ref="F129:F132"/>
    <mergeCell ref="G129:G132"/>
    <mergeCell ref="D122:D127"/>
    <mergeCell ref="E122:E127"/>
    <mergeCell ref="F122:F127"/>
    <mergeCell ref="G122:G127"/>
    <mergeCell ref="D120:D121"/>
    <mergeCell ref="E120:E121"/>
    <mergeCell ref="F120:F121"/>
    <mergeCell ref="G120:G121"/>
    <mergeCell ref="D153:D154"/>
    <mergeCell ref="E153:E154"/>
    <mergeCell ref="F153:F154"/>
    <mergeCell ref="G153:G154"/>
    <mergeCell ref="D151:D152"/>
    <mergeCell ref="E151:E152"/>
    <mergeCell ref="F151:F152"/>
    <mergeCell ref="G151:G152"/>
    <mergeCell ref="D148:D149"/>
    <mergeCell ref="E148:E149"/>
    <mergeCell ref="F148:F149"/>
    <mergeCell ref="G148:G149"/>
    <mergeCell ref="D146:D147"/>
    <mergeCell ref="E146:E147"/>
    <mergeCell ref="F146:F147"/>
    <mergeCell ref="G146:G147"/>
    <mergeCell ref="D142:D145"/>
    <mergeCell ref="E142:E145"/>
    <mergeCell ref="F142:F145"/>
    <mergeCell ref="G142:G145"/>
    <mergeCell ref="D171:D172"/>
    <mergeCell ref="E171:E172"/>
    <mergeCell ref="F171:F172"/>
    <mergeCell ref="G171:G172"/>
    <mergeCell ref="D169:D170"/>
    <mergeCell ref="E169:E170"/>
    <mergeCell ref="F169:F170"/>
    <mergeCell ref="G169:G170"/>
    <mergeCell ref="D164:D168"/>
    <mergeCell ref="E164:E168"/>
    <mergeCell ref="F164:F168"/>
    <mergeCell ref="G164:G168"/>
    <mergeCell ref="D160:D163"/>
    <mergeCell ref="E160:E163"/>
    <mergeCell ref="F160:F163"/>
    <mergeCell ref="G160:G163"/>
    <mergeCell ref="D155:D159"/>
    <mergeCell ref="E155:E159"/>
    <mergeCell ref="F155:F159"/>
    <mergeCell ref="G155:G159"/>
    <mergeCell ref="D183:D185"/>
    <mergeCell ref="E183:E185"/>
    <mergeCell ref="F183:F185"/>
    <mergeCell ref="G183:G185"/>
    <mergeCell ref="D181:D182"/>
    <mergeCell ref="E181:E182"/>
    <mergeCell ref="F181:F182"/>
    <mergeCell ref="G181:G182"/>
    <mergeCell ref="D179:D180"/>
    <mergeCell ref="E179:E180"/>
    <mergeCell ref="F179:F180"/>
    <mergeCell ref="G179:G180"/>
    <mergeCell ref="D191:D194"/>
    <mergeCell ref="E191:E194"/>
    <mergeCell ref="F191:F194"/>
    <mergeCell ref="G191:G194"/>
    <mergeCell ref="D177:D178"/>
    <mergeCell ref="E177:E178"/>
    <mergeCell ref="F177:F178"/>
    <mergeCell ref="G177:G178"/>
    <mergeCell ref="D205:D206"/>
    <mergeCell ref="E205:E206"/>
    <mergeCell ref="F205:F206"/>
    <mergeCell ref="G205:G206"/>
    <mergeCell ref="D201:D203"/>
    <mergeCell ref="E201:E203"/>
    <mergeCell ref="F201:F203"/>
    <mergeCell ref="G201:G203"/>
    <mergeCell ref="D199:D200"/>
    <mergeCell ref="E199:E200"/>
    <mergeCell ref="F199:F200"/>
    <mergeCell ref="G199:G200"/>
    <mergeCell ref="D195:D198"/>
    <mergeCell ref="E195:E198"/>
    <mergeCell ref="F195:F198"/>
    <mergeCell ref="G195:G198"/>
    <mergeCell ref="D189:D190"/>
    <mergeCell ref="E189:E190"/>
    <mergeCell ref="F189:F190"/>
    <mergeCell ref="G189:G190"/>
    <mergeCell ref="D219:D220"/>
    <mergeCell ref="E219:E220"/>
    <mergeCell ref="F219:F220"/>
    <mergeCell ref="G219:G220"/>
    <mergeCell ref="D217:D218"/>
    <mergeCell ref="E217:E218"/>
    <mergeCell ref="F217:F218"/>
    <mergeCell ref="G217:G218"/>
    <mergeCell ref="D215:D216"/>
    <mergeCell ref="E215:E216"/>
    <mergeCell ref="F215:F216"/>
    <mergeCell ref="G215:G216"/>
    <mergeCell ref="D209:D214"/>
    <mergeCell ref="E209:E214"/>
    <mergeCell ref="F209:F214"/>
    <mergeCell ref="G209:G214"/>
    <mergeCell ref="D207:D208"/>
    <mergeCell ref="E207:E208"/>
    <mergeCell ref="F207:F208"/>
    <mergeCell ref="G207:G208"/>
    <mergeCell ref="D239:D241"/>
    <mergeCell ref="E239:E241"/>
    <mergeCell ref="F239:F241"/>
    <mergeCell ref="G239:G241"/>
    <mergeCell ref="D237:D238"/>
    <mergeCell ref="E237:E238"/>
    <mergeCell ref="F237:F238"/>
    <mergeCell ref="G237:G238"/>
    <mergeCell ref="D232:D236"/>
    <mergeCell ref="E232:E236"/>
    <mergeCell ref="F232:F236"/>
    <mergeCell ref="G232:G236"/>
    <mergeCell ref="D226:D231"/>
    <mergeCell ref="E226:E231"/>
    <mergeCell ref="F226:F231"/>
    <mergeCell ref="G226:G231"/>
    <mergeCell ref="D222:D225"/>
    <mergeCell ref="E222:E225"/>
    <mergeCell ref="F222:F225"/>
    <mergeCell ref="G222:G225"/>
    <mergeCell ref="D250:D251"/>
    <mergeCell ref="E250:E251"/>
    <mergeCell ref="F250:F251"/>
    <mergeCell ref="G250:G251"/>
    <mergeCell ref="D248:D249"/>
    <mergeCell ref="E248:E249"/>
    <mergeCell ref="F248:F249"/>
    <mergeCell ref="G248:G249"/>
    <mergeCell ref="D246:D247"/>
    <mergeCell ref="E246:E247"/>
    <mergeCell ref="F246:F247"/>
    <mergeCell ref="G246:G247"/>
    <mergeCell ref="D244:D245"/>
    <mergeCell ref="E244:E245"/>
    <mergeCell ref="F244:F245"/>
    <mergeCell ref="G244:G245"/>
    <mergeCell ref="D242:D243"/>
    <mergeCell ref="E242:E243"/>
    <mergeCell ref="F242:F243"/>
    <mergeCell ref="G242:G243"/>
    <mergeCell ref="D261:D264"/>
    <mergeCell ref="E261:E264"/>
    <mergeCell ref="F261:F264"/>
    <mergeCell ref="G261:G264"/>
    <mergeCell ref="D259:D260"/>
    <mergeCell ref="E259:E260"/>
    <mergeCell ref="F259:F260"/>
    <mergeCell ref="G259:G260"/>
    <mergeCell ref="D256:D258"/>
    <mergeCell ref="E256:E258"/>
    <mergeCell ref="F256:F258"/>
    <mergeCell ref="G256:G258"/>
    <mergeCell ref="D254:D255"/>
    <mergeCell ref="E254:E255"/>
    <mergeCell ref="F254:F255"/>
    <mergeCell ref="G254:G255"/>
    <mergeCell ref="D252:D253"/>
    <mergeCell ref="E252:E253"/>
    <mergeCell ref="F252:F253"/>
    <mergeCell ref="G252:G253"/>
    <mergeCell ref="D277:D278"/>
    <mergeCell ref="E277:E278"/>
    <mergeCell ref="F277:F278"/>
    <mergeCell ref="G277:G278"/>
    <mergeCell ref="D272:D275"/>
    <mergeCell ref="E272:E275"/>
    <mergeCell ref="F272:F275"/>
    <mergeCell ref="G272:G275"/>
    <mergeCell ref="D268:D271"/>
    <mergeCell ref="E268:E271"/>
    <mergeCell ref="F268:F271"/>
    <mergeCell ref="G268:G271"/>
    <mergeCell ref="D266:D267"/>
    <mergeCell ref="E266:E267"/>
    <mergeCell ref="F266:F267"/>
    <mergeCell ref="G266:G267"/>
    <mergeCell ref="D291:D292"/>
    <mergeCell ref="E291:E292"/>
    <mergeCell ref="F291:F292"/>
    <mergeCell ref="G291:G292"/>
    <mergeCell ref="D289:D290"/>
    <mergeCell ref="E289:E290"/>
    <mergeCell ref="F289:F290"/>
    <mergeCell ref="G289:G290"/>
    <mergeCell ref="D285:D288"/>
    <mergeCell ref="E285:E288"/>
    <mergeCell ref="F285:F288"/>
    <mergeCell ref="G285:G288"/>
    <mergeCell ref="D282:D284"/>
    <mergeCell ref="E282:E284"/>
    <mergeCell ref="F282:F284"/>
    <mergeCell ref="G282:G284"/>
    <mergeCell ref="D279:D281"/>
    <mergeCell ref="E279:E281"/>
    <mergeCell ref="F279:F281"/>
    <mergeCell ref="G279:G281"/>
    <mergeCell ref="E314:E317"/>
    <mergeCell ref="F314:F317"/>
    <mergeCell ref="G314:G317"/>
    <mergeCell ref="D314:D317"/>
    <mergeCell ref="D302:D303"/>
    <mergeCell ref="E302:E303"/>
    <mergeCell ref="F302:F303"/>
    <mergeCell ref="G302:G303"/>
    <mergeCell ref="D300:D301"/>
    <mergeCell ref="E300:E301"/>
    <mergeCell ref="F300:F301"/>
    <mergeCell ref="G300:G301"/>
    <mergeCell ref="D296:D297"/>
    <mergeCell ref="E296:E297"/>
    <mergeCell ref="F296:F297"/>
    <mergeCell ref="G296:G297"/>
    <mergeCell ref="D293:D294"/>
    <mergeCell ref="E293:E294"/>
    <mergeCell ref="F293:F294"/>
    <mergeCell ref="G293:G294"/>
    <mergeCell ref="D329:D330"/>
    <mergeCell ref="E329:E330"/>
    <mergeCell ref="F329:F330"/>
    <mergeCell ref="G329:G330"/>
    <mergeCell ref="D324:D325"/>
    <mergeCell ref="E324:E325"/>
    <mergeCell ref="F324:F325"/>
    <mergeCell ref="G324:G325"/>
    <mergeCell ref="D322:D323"/>
    <mergeCell ref="E322:E323"/>
    <mergeCell ref="F322:F323"/>
    <mergeCell ref="G322:G323"/>
    <mergeCell ref="D320:D321"/>
    <mergeCell ref="E320:E321"/>
    <mergeCell ref="F320:F321"/>
    <mergeCell ref="G320:G321"/>
    <mergeCell ref="D318:D319"/>
    <mergeCell ref="E318:E319"/>
    <mergeCell ref="F318:F319"/>
    <mergeCell ref="G318:G319"/>
    <mergeCell ref="D342:D344"/>
    <mergeCell ref="E342:E344"/>
    <mergeCell ref="F342:F344"/>
    <mergeCell ref="G342:G344"/>
    <mergeCell ref="D339:D340"/>
    <mergeCell ref="E339:E340"/>
    <mergeCell ref="F339:F340"/>
    <mergeCell ref="G339:G340"/>
    <mergeCell ref="D335:D336"/>
    <mergeCell ref="E335:E336"/>
    <mergeCell ref="F335:F336"/>
    <mergeCell ref="G335:G336"/>
    <mergeCell ref="D333:D334"/>
    <mergeCell ref="E333:E334"/>
    <mergeCell ref="F333:F334"/>
    <mergeCell ref="G333:G334"/>
    <mergeCell ref="D331:D332"/>
    <mergeCell ref="E331:E332"/>
    <mergeCell ref="F331:F332"/>
    <mergeCell ref="G331:G332"/>
    <mergeCell ref="D337:D338"/>
    <mergeCell ref="E337:E338"/>
    <mergeCell ref="F337:F338"/>
    <mergeCell ref="G337:G338"/>
    <mergeCell ref="D355:D356"/>
    <mergeCell ref="E355:E356"/>
    <mergeCell ref="F355:F356"/>
    <mergeCell ref="G355:G356"/>
    <mergeCell ref="D353:D354"/>
    <mergeCell ref="E353:E354"/>
    <mergeCell ref="F353:F354"/>
    <mergeCell ref="G353:G354"/>
    <mergeCell ref="D351:D352"/>
    <mergeCell ref="E351:E352"/>
    <mergeCell ref="F351:F352"/>
    <mergeCell ref="G351:G352"/>
    <mergeCell ref="D347:D350"/>
    <mergeCell ref="E347:E350"/>
    <mergeCell ref="F347:F350"/>
    <mergeCell ref="G347:G350"/>
    <mergeCell ref="D345:D346"/>
    <mergeCell ref="E345:E346"/>
    <mergeCell ref="F345:F346"/>
    <mergeCell ref="G345:G346"/>
    <mergeCell ref="D375:D377"/>
    <mergeCell ref="E375:E377"/>
    <mergeCell ref="F375:F377"/>
    <mergeCell ref="G375:G377"/>
    <mergeCell ref="D370:D373"/>
    <mergeCell ref="E370:E373"/>
    <mergeCell ref="F370:F373"/>
    <mergeCell ref="G370:G373"/>
    <mergeCell ref="D362:D363"/>
    <mergeCell ref="E362:E363"/>
    <mergeCell ref="F362:F363"/>
    <mergeCell ref="G362:G363"/>
    <mergeCell ref="D360:D361"/>
    <mergeCell ref="E360:E361"/>
    <mergeCell ref="F360:F361"/>
    <mergeCell ref="G360:G361"/>
    <mergeCell ref="D358:D359"/>
    <mergeCell ref="E358:E359"/>
    <mergeCell ref="F358:F359"/>
    <mergeCell ref="G358:G359"/>
    <mergeCell ref="D366:D367"/>
    <mergeCell ref="E366:E367"/>
    <mergeCell ref="F366:F367"/>
    <mergeCell ref="G366:G367"/>
    <mergeCell ref="D392:D393"/>
    <mergeCell ref="E392:E393"/>
    <mergeCell ref="F392:F393"/>
    <mergeCell ref="G392:G393"/>
    <mergeCell ref="D390:D391"/>
    <mergeCell ref="E390:E391"/>
    <mergeCell ref="F390:F391"/>
    <mergeCell ref="G390:G391"/>
    <mergeCell ref="D387:D388"/>
    <mergeCell ref="E387:E388"/>
    <mergeCell ref="F387:F388"/>
    <mergeCell ref="G387:G388"/>
    <mergeCell ref="F385:F386"/>
    <mergeCell ref="G385:G386"/>
    <mergeCell ref="D385:D386"/>
    <mergeCell ref="E385:E386"/>
    <mergeCell ref="D379:D380"/>
    <mergeCell ref="E379:E380"/>
    <mergeCell ref="F379:F380"/>
    <mergeCell ref="G379:G380"/>
    <mergeCell ref="D404:D405"/>
    <mergeCell ref="E404:E405"/>
    <mergeCell ref="F404:F405"/>
    <mergeCell ref="G404:G405"/>
    <mergeCell ref="D400:D402"/>
    <mergeCell ref="E400:E402"/>
    <mergeCell ref="F400:F402"/>
    <mergeCell ref="G400:G402"/>
    <mergeCell ref="D398:D399"/>
    <mergeCell ref="E398:E399"/>
    <mergeCell ref="F398:F399"/>
    <mergeCell ref="G398:G399"/>
    <mergeCell ref="D396:D397"/>
    <mergeCell ref="E396:E397"/>
    <mergeCell ref="F396:F397"/>
    <mergeCell ref="G396:G397"/>
    <mergeCell ref="D394:D395"/>
    <mergeCell ref="E394:E395"/>
    <mergeCell ref="F394:F395"/>
    <mergeCell ref="G394:G395"/>
    <mergeCell ref="D423:D424"/>
    <mergeCell ref="E423:E424"/>
    <mergeCell ref="F423:F424"/>
    <mergeCell ref="G423:G424"/>
    <mergeCell ref="D421:D422"/>
    <mergeCell ref="E421:E422"/>
    <mergeCell ref="F421:F422"/>
    <mergeCell ref="G421:G422"/>
    <mergeCell ref="D418:D419"/>
    <mergeCell ref="E418:E419"/>
    <mergeCell ref="F418:F419"/>
    <mergeCell ref="G418:G419"/>
    <mergeCell ref="D409:D412"/>
    <mergeCell ref="E409:E412"/>
    <mergeCell ref="F409:F412"/>
    <mergeCell ref="G409:G412"/>
    <mergeCell ref="D406:D407"/>
    <mergeCell ref="E406:E407"/>
    <mergeCell ref="F406:F407"/>
    <mergeCell ref="G406:G407"/>
    <mergeCell ref="D439:D440"/>
    <mergeCell ref="E439:E440"/>
    <mergeCell ref="F439:F440"/>
    <mergeCell ref="G439:G440"/>
    <mergeCell ref="D435:D437"/>
    <mergeCell ref="E435:E437"/>
    <mergeCell ref="F435:F437"/>
    <mergeCell ref="G435:G437"/>
    <mergeCell ref="D433:D434"/>
    <mergeCell ref="E433:E434"/>
    <mergeCell ref="F433:F434"/>
    <mergeCell ref="G433:G434"/>
    <mergeCell ref="D429:D432"/>
    <mergeCell ref="E429:E432"/>
    <mergeCell ref="F429:F432"/>
    <mergeCell ref="G429:G432"/>
    <mergeCell ref="D425:D428"/>
    <mergeCell ref="E425:E428"/>
    <mergeCell ref="F425:F428"/>
    <mergeCell ref="G425:G428"/>
    <mergeCell ref="D451:D452"/>
    <mergeCell ref="E451:E452"/>
    <mergeCell ref="F451:F452"/>
    <mergeCell ref="G451:G452"/>
    <mergeCell ref="D449:D450"/>
    <mergeCell ref="E449:E450"/>
    <mergeCell ref="F449:F450"/>
    <mergeCell ref="G449:G450"/>
    <mergeCell ref="D446:D447"/>
    <mergeCell ref="E446:E447"/>
    <mergeCell ref="F446:F447"/>
    <mergeCell ref="G446:G447"/>
    <mergeCell ref="D444:D445"/>
    <mergeCell ref="E444:E445"/>
    <mergeCell ref="F444:F445"/>
    <mergeCell ref="G444:G445"/>
    <mergeCell ref="D441:D443"/>
    <mergeCell ref="E441:E443"/>
    <mergeCell ref="F441:F443"/>
    <mergeCell ref="G441:G443"/>
    <mergeCell ref="D467:D470"/>
    <mergeCell ref="E467:E470"/>
    <mergeCell ref="F467:F470"/>
    <mergeCell ref="G467:G470"/>
    <mergeCell ref="D463:D466"/>
    <mergeCell ref="E463:E466"/>
    <mergeCell ref="F463:F466"/>
    <mergeCell ref="G463:G466"/>
    <mergeCell ref="D459:D462"/>
    <mergeCell ref="E459:E462"/>
    <mergeCell ref="F459:F462"/>
    <mergeCell ref="G459:G462"/>
    <mergeCell ref="D456:D457"/>
    <mergeCell ref="E456:E457"/>
    <mergeCell ref="F456:F457"/>
    <mergeCell ref="G456:G457"/>
    <mergeCell ref="D453:D455"/>
    <mergeCell ref="E453:E455"/>
    <mergeCell ref="F453:F455"/>
    <mergeCell ref="G453:G455"/>
    <mergeCell ref="D480:D481"/>
    <mergeCell ref="E480:E481"/>
    <mergeCell ref="F480:F481"/>
    <mergeCell ref="G480:G481"/>
    <mergeCell ref="D478:D479"/>
    <mergeCell ref="E478:E479"/>
    <mergeCell ref="F478:F479"/>
    <mergeCell ref="G478:G479"/>
    <mergeCell ref="D475:D477"/>
    <mergeCell ref="E475:E477"/>
    <mergeCell ref="F475:F477"/>
    <mergeCell ref="G475:G477"/>
    <mergeCell ref="D473:D474"/>
    <mergeCell ref="E473:E474"/>
    <mergeCell ref="F473:F474"/>
    <mergeCell ref="G473:G474"/>
    <mergeCell ref="D471:D472"/>
    <mergeCell ref="E471:E472"/>
    <mergeCell ref="F471:F472"/>
    <mergeCell ref="G471:G472"/>
    <mergeCell ref="D491:D492"/>
    <mergeCell ref="E491:E492"/>
    <mergeCell ref="F491:F492"/>
    <mergeCell ref="G491:G492"/>
    <mergeCell ref="D489:D490"/>
    <mergeCell ref="E489:E490"/>
    <mergeCell ref="F489:F490"/>
    <mergeCell ref="G489:G490"/>
    <mergeCell ref="D487:D488"/>
    <mergeCell ref="E487:E488"/>
    <mergeCell ref="F487:F488"/>
    <mergeCell ref="G487:G488"/>
    <mergeCell ref="D485:D486"/>
    <mergeCell ref="E485:E486"/>
    <mergeCell ref="F485:F486"/>
    <mergeCell ref="G485:G486"/>
    <mergeCell ref="D482:D483"/>
    <mergeCell ref="E482:E483"/>
    <mergeCell ref="F482:F483"/>
    <mergeCell ref="G482:G483"/>
    <mergeCell ref="D509:D514"/>
    <mergeCell ref="E509:E514"/>
    <mergeCell ref="F509:F514"/>
    <mergeCell ref="G509:G514"/>
    <mergeCell ref="D504:D505"/>
    <mergeCell ref="E504:E505"/>
    <mergeCell ref="F504:F505"/>
    <mergeCell ref="G504:G505"/>
    <mergeCell ref="E501:E503"/>
    <mergeCell ref="F501:F503"/>
    <mergeCell ref="G501:G503"/>
    <mergeCell ref="D501:D503"/>
    <mergeCell ref="D493:D495"/>
    <mergeCell ref="E493:E495"/>
    <mergeCell ref="F493:F495"/>
    <mergeCell ref="G493:G495"/>
    <mergeCell ref="D506:D508"/>
    <mergeCell ref="E506:E508"/>
    <mergeCell ref="F506:F508"/>
    <mergeCell ref="G506:G508"/>
    <mergeCell ref="D535:D538"/>
    <mergeCell ref="E535:E538"/>
    <mergeCell ref="F535:F538"/>
    <mergeCell ref="G535:G538"/>
    <mergeCell ref="D531:D534"/>
    <mergeCell ref="E531:E534"/>
    <mergeCell ref="F531:F534"/>
    <mergeCell ref="G531:G534"/>
    <mergeCell ref="D524:D525"/>
    <mergeCell ref="E524:E525"/>
    <mergeCell ref="F524:F525"/>
    <mergeCell ref="G524:G525"/>
    <mergeCell ref="D522:D523"/>
    <mergeCell ref="E522:E523"/>
    <mergeCell ref="F522:F523"/>
    <mergeCell ref="G522:G523"/>
    <mergeCell ref="D515:D520"/>
    <mergeCell ref="E515:E520"/>
    <mergeCell ref="F515:F520"/>
    <mergeCell ref="G515:G520"/>
    <mergeCell ref="D554:D557"/>
    <mergeCell ref="E554:E557"/>
    <mergeCell ref="F554:F557"/>
    <mergeCell ref="G554:G557"/>
    <mergeCell ref="D552:D553"/>
    <mergeCell ref="E552:E553"/>
    <mergeCell ref="F552:F553"/>
    <mergeCell ref="G552:G553"/>
    <mergeCell ref="D550:D551"/>
    <mergeCell ref="E550:E551"/>
    <mergeCell ref="F550:F551"/>
    <mergeCell ref="G550:G551"/>
    <mergeCell ref="D545:D549"/>
    <mergeCell ref="E545:E549"/>
    <mergeCell ref="F545:F549"/>
    <mergeCell ref="G545:G549"/>
    <mergeCell ref="D539:D543"/>
    <mergeCell ref="E539:E543"/>
    <mergeCell ref="F539:F543"/>
    <mergeCell ref="G539:G543"/>
    <mergeCell ref="D577:D578"/>
    <mergeCell ref="E577:E578"/>
    <mergeCell ref="F577:F578"/>
    <mergeCell ref="G577:G578"/>
    <mergeCell ref="D572:D575"/>
    <mergeCell ref="E572:E575"/>
    <mergeCell ref="F572:F575"/>
    <mergeCell ref="G572:G575"/>
    <mergeCell ref="D567:D570"/>
    <mergeCell ref="E567:E570"/>
    <mergeCell ref="F567:F570"/>
    <mergeCell ref="G567:G570"/>
    <mergeCell ref="E565:E566"/>
    <mergeCell ref="F565:F566"/>
    <mergeCell ref="G565:G566"/>
    <mergeCell ref="D565:D566"/>
    <mergeCell ref="D558:D559"/>
    <mergeCell ref="E558:E559"/>
    <mergeCell ref="F558:F559"/>
    <mergeCell ref="G558:G559"/>
    <mergeCell ref="D594:D596"/>
    <mergeCell ref="E594:E596"/>
    <mergeCell ref="F594:F596"/>
    <mergeCell ref="G594:G596"/>
    <mergeCell ref="D592:D593"/>
    <mergeCell ref="E592:E593"/>
    <mergeCell ref="F592:F593"/>
    <mergeCell ref="G592:G593"/>
    <mergeCell ref="D590:D591"/>
    <mergeCell ref="E590:E591"/>
    <mergeCell ref="F590:F591"/>
    <mergeCell ref="G590:G591"/>
    <mergeCell ref="D588:D589"/>
    <mergeCell ref="E588:E589"/>
    <mergeCell ref="F588:F589"/>
    <mergeCell ref="G588:G589"/>
    <mergeCell ref="D580:D583"/>
    <mergeCell ref="E580:E583"/>
    <mergeCell ref="F580:F583"/>
    <mergeCell ref="G580:G583"/>
    <mergeCell ref="D610:D613"/>
    <mergeCell ref="E610:E613"/>
    <mergeCell ref="F610:F613"/>
    <mergeCell ref="G610:G613"/>
    <mergeCell ref="D607:D609"/>
    <mergeCell ref="E607:E609"/>
    <mergeCell ref="F607:F609"/>
    <mergeCell ref="G607:G609"/>
    <mergeCell ref="D605:D606"/>
    <mergeCell ref="E605:E606"/>
    <mergeCell ref="F605:F606"/>
    <mergeCell ref="G605:G606"/>
    <mergeCell ref="F603:F604"/>
    <mergeCell ref="G603:G604"/>
    <mergeCell ref="D603:D604"/>
    <mergeCell ref="E603:E604"/>
    <mergeCell ref="D597:D598"/>
    <mergeCell ref="E597:E598"/>
    <mergeCell ref="F597:F598"/>
    <mergeCell ref="G597:G598"/>
    <mergeCell ref="D626:D629"/>
    <mergeCell ref="E626:E629"/>
    <mergeCell ref="F626:F629"/>
    <mergeCell ref="G626:G629"/>
    <mergeCell ref="D622:D625"/>
    <mergeCell ref="E622:E625"/>
    <mergeCell ref="F622:F625"/>
    <mergeCell ref="G622:G625"/>
    <mergeCell ref="D618:D621"/>
    <mergeCell ref="E618:E621"/>
    <mergeCell ref="F618:F621"/>
    <mergeCell ref="G618:G621"/>
    <mergeCell ref="D616:D617"/>
    <mergeCell ref="E616:E617"/>
    <mergeCell ref="F616:F617"/>
    <mergeCell ref="G616:G617"/>
    <mergeCell ref="D614:D615"/>
    <mergeCell ref="E614:E615"/>
    <mergeCell ref="F614:F615"/>
    <mergeCell ref="G614:G615"/>
    <mergeCell ref="D640:D641"/>
    <mergeCell ref="E640:E641"/>
    <mergeCell ref="F640:F641"/>
    <mergeCell ref="G640:G641"/>
    <mergeCell ref="D638:D639"/>
    <mergeCell ref="E638:E639"/>
    <mergeCell ref="F638:F639"/>
    <mergeCell ref="G638:G639"/>
    <mergeCell ref="D634:D637"/>
    <mergeCell ref="E634:E637"/>
    <mergeCell ref="F634:F637"/>
    <mergeCell ref="G634:G637"/>
    <mergeCell ref="D632:D633"/>
    <mergeCell ref="E632:E633"/>
    <mergeCell ref="F632:F633"/>
    <mergeCell ref="G632:G633"/>
    <mergeCell ref="D630:D631"/>
    <mergeCell ref="E630:E631"/>
    <mergeCell ref="F630:F631"/>
    <mergeCell ref="G630:G631"/>
    <mergeCell ref="D665:D668"/>
    <mergeCell ref="E665:E668"/>
    <mergeCell ref="F665:F668"/>
    <mergeCell ref="G665:G668"/>
    <mergeCell ref="D661:D664"/>
    <mergeCell ref="E661:E664"/>
    <mergeCell ref="F661:F664"/>
    <mergeCell ref="G661:G664"/>
    <mergeCell ref="D651:D654"/>
    <mergeCell ref="E651:E654"/>
    <mergeCell ref="F651:F654"/>
    <mergeCell ref="G651:G654"/>
    <mergeCell ref="D647:D650"/>
    <mergeCell ref="E647:E650"/>
    <mergeCell ref="F647:F650"/>
    <mergeCell ref="G647:G650"/>
    <mergeCell ref="D642:D645"/>
    <mergeCell ref="E642:E645"/>
    <mergeCell ref="F642:F645"/>
    <mergeCell ref="G642:G645"/>
    <mergeCell ref="D656:D657"/>
    <mergeCell ref="E656:E657"/>
    <mergeCell ref="F656:F657"/>
    <mergeCell ref="G656:G657"/>
    <mergeCell ref="D658:D659"/>
    <mergeCell ref="E658:E659"/>
    <mergeCell ref="F658:F659"/>
    <mergeCell ref="G658:G659"/>
    <mergeCell ref="D679:D680"/>
    <mergeCell ref="E679:E680"/>
    <mergeCell ref="F679:F680"/>
    <mergeCell ref="G679:G680"/>
    <mergeCell ref="D675:D678"/>
    <mergeCell ref="E675:E678"/>
    <mergeCell ref="F675:F678"/>
    <mergeCell ref="G675:G678"/>
    <mergeCell ref="D673:D674"/>
    <mergeCell ref="E673:E674"/>
    <mergeCell ref="F673:F674"/>
    <mergeCell ref="G673:G674"/>
    <mergeCell ref="D671:D672"/>
    <mergeCell ref="E671:E672"/>
    <mergeCell ref="F671:F672"/>
    <mergeCell ref="G671:G672"/>
    <mergeCell ref="D669:D670"/>
    <mergeCell ref="E669:E670"/>
    <mergeCell ref="F669:F670"/>
    <mergeCell ref="G669:G670"/>
    <mergeCell ref="D693:D694"/>
    <mergeCell ref="E693:E694"/>
    <mergeCell ref="F693:F694"/>
    <mergeCell ref="G693:G694"/>
    <mergeCell ref="D691:D692"/>
    <mergeCell ref="E691:E692"/>
    <mergeCell ref="F691:F692"/>
    <mergeCell ref="G691:G692"/>
    <mergeCell ref="D687:D688"/>
    <mergeCell ref="E687:E688"/>
    <mergeCell ref="F687:F688"/>
    <mergeCell ref="G687:G688"/>
    <mergeCell ref="D685:D686"/>
    <mergeCell ref="E685:E686"/>
    <mergeCell ref="F685:F686"/>
    <mergeCell ref="G685:G686"/>
    <mergeCell ref="D681:D683"/>
    <mergeCell ref="E681:E683"/>
    <mergeCell ref="F681:F683"/>
    <mergeCell ref="G681:G683"/>
    <mergeCell ref="D707:D709"/>
    <mergeCell ref="E707:E709"/>
    <mergeCell ref="F707:F709"/>
    <mergeCell ref="G707:G709"/>
    <mergeCell ref="D705:D706"/>
    <mergeCell ref="E705:E706"/>
    <mergeCell ref="F705:F706"/>
    <mergeCell ref="G705:G706"/>
    <mergeCell ref="D702:D703"/>
    <mergeCell ref="E702:E703"/>
    <mergeCell ref="F702:F703"/>
    <mergeCell ref="G702:G703"/>
    <mergeCell ref="G698:G699"/>
    <mergeCell ref="D700:D701"/>
    <mergeCell ref="E700:E701"/>
    <mergeCell ref="F700:F701"/>
    <mergeCell ref="G700:G701"/>
    <mergeCell ref="D698:D699"/>
    <mergeCell ref="E698:E699"/>
    <mergeCell ref="F698:F699"/>
    <mergeCell ref="D719:D722"/>
    <mergeCell ref="E719:E722"/>
    <mergeCell ref="F719:F722"/>
    <mergeCell ref="G719:G722"/>
    <mergeCell ref="D717:D718"/>
    <mergeCell ref="E717:E718"/>
    <mergeCell ref="F717:F718"/>
    <mergeCell ref="G717:G718"/>
    <mergeCell ref="D715:D716"/>
    <mergeCell ref="E715:E716"/>
    <mergeCell ref="F715:F716"/>
    <mergeCell ref="G715:G716"/>
    <mergeCell ref="D713:D714"/>
    <mergeCell ref="E713:E714"/>
    <mergeCell ref="F713:F714"/>
    <mergeCell ref="G713:G714"/>
    <mergeCell ref="D710:D711"/>
    <mergeCell ref="E710:E711"/>
    <mergeCell ref="F710:F711"/>
    <mergeCell ref="G710:G711"/>
    <mergeCell ref="D737:D740"/>
    <mergeCell ref="E737:E740"/>
    <mergeCell ref="F737:F740"/>
    <mergeCell ref="G737:G740"/>
    <mergeCell ref="D733:D736"/>
    <mergeCell ref="E733:E736"/>
    <mergeCell ref="F733:F736"/>
    <mergeCell ref="G733:G736"/>
    <mergeCell ref="D729:D732"/>
    <mergeCell ref="E729:E732"/>
    <mergeCell ref="F729:F732"/>
    <mergeCell ref="G729:G732"/>
    <mergeCell ref="D725:D728"/>
    <mergeCell ref="E725:E728"/>
    <mergeCell ref="F725:F728"/>
    <mergeCell ref="G725:G728"/>
    <mergeCell ref="D723:D724"/>
    <mergeCell ref="E723:E724"/>
    <mergeCell ref="F723:F724"/>
    <mergeCell ref="G723:G724"/>
    <mergeCell ref="D761:D762"/>
    <mergeCell ref="E761:E762"/>
    <mergeCell ref="F761:F762"/>
    <mergeCell ref="G761:G762"/>
    <mergeCell ref="F758:F760"/>
    <mergeCell ref="G758:G760"/>
    <mergeCell ref="D758:D760"/>
    <mergeCell ref="E758:E760"/>
    <mergeCell ref="D749:D753"/>
    <mergeCell ref="E749:E753"/>
    <mergeCell ref="F749:F753"/>
    <mergeCell ref="G749:G753"/>
    <mergeCell ref="D745:D748"/>
    <mergeCell ref="E745:E748"/>
    <mergeCell ref="F745:F748"/>
    <mergeCell ref="G745:G748"/>
    <mergeCell ref="D741:D744"/>
    <mergeCell ref="E741:E744"/>
    <mergeCell ref="F741:F744"/>
    <mergeCell ref="G741:G744"/>
    <mergeCell ref="D777:D778"/>
    <mergeCell ref="E777:E778"/>
    <mergeCell ref="F777:F778"/>
    <mergeCell ref="G777:G778"/>
    <mergeCell ref="D775:D776"/>
    <mergeCell ref="E775:E776"/>
    <mergeCell ref="F775:F776"/>
    <mergeCell ref="G775:G776"/>
    <mergeCell ref="D773:D774"/>
    <mergeCell ref="E773:E774"/>
    <mergeCell ref="F773:F774"/>
    <mergeCell ref="G773:G774"/>
    <mergeCell ref="D768:D772"/>
    <mergeCell ref="E768:E772"/>
    <mergeCell ref="F768:F772"/>
    <mergeCell ref="G768:G772"/>
    <mergeCell ref="D763:D767"/>
    <mergeCell ref="E763:E767"/>
    <mergeCell ref="F763:F767"/>
    <mergeCell ref="G763:G767"/>
    <mergeCell ref="D794:D797"/>
    <mergeCell ref="E794:E797"/>
    <mergeCell ref="F794:F797"/>
    <mergeCell ref="G794:G797"/>
    <mergeCell ref="D790:D793"/>
    <mergeCell ref="E790:E793"/>
    <mergeCell ref="F790:F793"/>
    <mergeCell ref="G790:G793"/>
    <mergeCell ref="D788:D789"/>
    <mergeCell ref="E788:E789"/>
    <mergeCell ref="F788:F789"/>
    <mergeCell ref="G788:G789"/>
    <mergeCell ref="D784:D787"/>
    <mergeCell ref="E784:E787"/>
    <mergeCell ref="F784:F787"/>
    <mergeCell ref="G784:G787"/>
    <mergeCell ref="D780:D783"/>
    <mergeCell ref="E780:E783"/>
    <mergeCell ref="F780:F783"/>
    <mergeCell ref="G780:G783"/>
    <mergeCell ref="D808:D809"/>
    <mergeCell ref="E808:E809"/>
    <mergeCell ref="F808:F809"/>
    <mergeCell ref="G808:G809"/>
    <mergeCell ref="D805:D806"/>
    <mergeCell ref="E805:E806"/>
    <mergeCell ref="F805:F806"/>
    <mergeCell ref="G805:G806"/>
    <mergeCell ref="D803:D804"/>
    <mergeCell ref="E803:E804"/>
    <mergeCell ref="F803:F804"/>
    <mergeCell ref="G803:G804"/>
    <mergeCell ref="D801:D802"/>
    <mergeCell ref="E801:E802"/>
    <mergeCell ref="F801:F802"/>
    <mergeCell ref="G801:G802"/>
    <mergeCell ref="D799:D800"/>
    <mergeCell ref="E799:E800"/>
    <mergeCell ref="F799:F800"/>
    <mergeCell ref="G799:G800"/>
    <mergeCell ref="D822:D823"/>
    <mergeCell ref="E822:E823"/>
    <mergeCell ref="F822:F823"/>
    <mergeCell ref="G822:G823"/>
    <mergeCell ref="D820:D821"/>
    <mergeCell ref="E820:E821"/>
    <mergeCell ref="F820:F821"/>
    <mergeCell ref="G820:G821"/>
    <mergeCell ref="D816:D817"/>
    <mergeCell ref="E816:E817"/>
    <mergeCell ref="F816:F817"/>
    <mergeCell ref="G816:G817"/>
    <mergeCell ref="D814:D815"/>
    <mergeCell ref="E814:E815"/>
    <mergeCell ref="F814:F815"/>
    <mergeCell ref="G814:G815"/>
    <mergeCell ref="D812:D813"/>
    <mergeCell ref="E812:E813"/>
    <mergeCell ref="F812:F813"/>
    <mergeCell ref="G812:G813"/>
    <mergeCell ref="D838:D839"/>
    <mergeCell ref="E838:E839"/>
    <mergeCell ref="F838:F839"/>
    <mergeCell ref="G838:G839"/>
    <mergeCell ref="D833:D835"/>
    <mergeCell ref="E833:E835"/>
    <mergeCell ref="F833:F835"/>
    <mergeCell ref="G833:G835"/>
    <mergeCell ref="D830:D832"/>
    <mergeCell ref="E830:E832"/>
    <mergeCell ref="F830:F832"/>
    <mergeCell ref="G830:G832"/>
    <mergeCell ref="D826:D829"/>
    <mergeCell ref="E826:E829"/>
    <mergeCell ref="F826:F829"/>
    <mergeCell ref="G826:G829"/>
    <mergeCell ref="D824:D825"/>
    <mergeCell ref="E824:E825"/>
    <mergeCell ref="F824:F825"/>
    <mergeCell ref="G824:G825"/>
    <mergeCell ref="D850:D851"/>
    <mergeCell ref="E850:E851"/>
    <mergeCell ref="F850:F851"/>
    <mergeCell ref="G850:G851"/>
    <mergeCell ref="D847:D848"/>
    <mergeCell ref="E847:E848"/>
    <mergeCell ref="F847:F848"/>
    <mergeCell ref="G847:G848"/>
    <mergeCell ref="D844:D846"/>
    <mergeCell ref="E844:E846"/>
    <mergeCell ref="F844:F846"/>
    <mergeCell ref="G844:G846"/>
    <mergeCell ref="D842:D843"/>
    <mergeCell ref="E842:E843"/>
    <mergeCell ref="F842:F843"/>
    <mergeCell ref="G842:G843"/>
    <mergeCell ref="D840:D841"/>
    <mergeCell ref="E840:E841"/>
    <mergeCell ref="F840:F841"/>
    <mergeCell ref="G840:G841"/>
    <mergeCell ref="D860:D863"/>
    <mergeCell ref="E860:E863"/>
    <mergeCell ref="F860:F863"/>
    <mergeCell ref="G860:G863"/>
    <mergeCell ref="D858:D859"/>
    <mergeCell ref="E858:E859"/>
    <mergeCell ref="F858:F859"/>
    <mergeCell ref="G858:G859"/>
    <mergeCell ref="D856:D857"/>
    <mergeCell ref="E856:E857"/>
    <mergeCell ref="F856:F857"/>
    <mergeCell ref="G856:G857"/>
    <mergeCell ref="D854:D855"/>
    <mergeCell ref="E854:E855"/>
    <mergeCell ref="F854:F855"/>
    <mergeCell ref="G854:G855"/>
    <mergeCell ref="D852:D853"/>
    <mergeCell ref="E852:E853"/>
    <mergeCell ref="F852:F853"/>
    <mergeCell ref="G852:G853"/>
    <mergeCell ref="D868:D871"/>
    <mergeCell ref="E868:E871"/>
    <mergeCell ref="F868:F871"/>
    <mergeCell ref="G868:G871"/>
    <mergeCell ref="D864:D867"/>
    <mergeCell ref="E864:E867"/>
    <mergeCell ref="D884:D885"/>
    <mergeCell ref="E884:E885"/>
    <mergeCell ref="F884:F885"/>
    <mergeCell ref="G884:G885"/>
    <mergeCell ref="D882:D883"/>
    <mergeCell ref="E882:E883"/>
    <mergeCell ref="F882:F883"/>
    <mergeCell ref="G882:G883"/>
    <mergeCell ref="D880:D881"/>
    <mergeCell ref="E880:E881"/>
    <mergeCell ref="F880:F881"/>
    <mergeCell ref="G880:G881"/>
    <mergeCell ref="D876:D877"/>
    <mergeCell ref="E876:E877"/>
    <mergeCell ref="F876:F877"/>
    <mergeCell ref="G876:G877"/>
    <mergeCell ref="D872:D873"/>
    <mergeCell ref="E872:E873"/>
    <mergeCell ref="F872:F873"/>
    <mergeCell ref="G872:G873"/>
    <mergeCell ref="F864:F867"/>
    <mergeCell ref="G864:G867"/>
  </mergeCells>
  <hyperlinks>
    <hyperlink ref="A109" r:id="rId1" display="Nevada Alliance for Quality Transportation Construction (NAQTC)" xr:uid="{14658737-4B84-481C-852D-36AFA0911C9C}"/>
    <hyperlink ref="A326" r:id="rId2" display="Hawaii Department of Transportation" xr:uid="{20EFD524-AD0E-4447-A0C7-EB543802FD4F}"/>
    <hyperlink ref="A237" r:id="rId3" display="Arkansas Department of Transportation" xr:uid="{B1FDF7E3-BD6D-48A5-8631-3EC0034275A5}"/>
    <hyperlink ref="A439" r:id="rId4" display="Minnesota Department of Transportation" xr:uid="{9F294BD5-7B88-4BAD-BE92-18591AD6CF79}"/>
    <hyperlink ref="A705" r:id="rId5" display="South Dakota Department of Transportation" xr:uid="{C6353B3C-2769-46C7-928E-C71B1EAB4FB2}"/>
    <hyperlink ref="A421" r:id="rId6" display="Michigan Department of Transportation" xr:uid="{5D7C6C0C-B407-40EF-B6B6-D77D944B4114}"/>
    <hyperlink ref="A314" r:id="rId7" display="Georgia Department of Transportation" xr:uid="{83219CBC-C9F7-4505-B430-B7BE61908499}"/>
    <hyperlink ref="A222" r:id="rId8" display="Arizona Department of Transportation" xr:uid="{F52215B2-41B6-4476-84F7-8447F1530D1D}"/>
    <hyperlink ref="A886" r:id="rId9" display="Candian Council of Independent Laboratories" xr:uid="{F7C52B5E-D72B-4DAA-8464-E852A7D26DAD}"/>
  </hyperlinks>
  <pageMargins left="0.7" right="0.7" top="0.75" bottom="0.75" header="0.3" footer="0.3"/>
  <pageSetup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1507-4B9C-4337-9400-11F7D489F49F}">
  <sheetPr codeName="Sheet3"/>
  <dimension ref="A1:AU904"/>
  <sheetViews>
    <sheetView zoomScale="90" zoomScaleNormal="90" workbookViewId="0">
      <pane ySplit="2" topLeftCell="A161" activePane="bottomLeft" state="frozen"/>
      <selection pane="bottomLeft" activeCell="L191" sqref="L191:L194"/>
    </sheetView>
  </sheetViews>
  <sheetFormatPr defaultColWidth="8.6640625" defaultRowHeight="47.7" customHeight="1" x14ac:dyDescent="0.25"/>
  <cols>
    <col min="1" max="1" width="44.44140625" style="62" customWidth="1"/>
    <col min="2" max="2" width="35.88671875" style="63" customWidth="1"/>
    <col min="3" max="3" width="25.33203125" style="64" customWidth="1"/>
    <col min="4" max="4" width="13.6640625" style="62" customWidth="1"/>
    <col min="5" max="6" width="6.88671875" style="62" customWidth="1"/>
    <col min="7" max="7" width="12.33203125" style="6" customWidth="1"/>
    <col min="8" max="9" width="14.33203125" style="493" customWidth="1"/>
    <col min="10" max="10" width="10.33203125" style="478" customWidth="1"/>
    <col min="11" max="11" width="10.44140625" style="478" customWidth="1"/>
    <col min="12" max="12" width="23.33203125" style="478" customWidth="1"/>
    <col min="13" max="13" width="15.33203125" style="478" customWidth="1"/>
    <col min="14" max="14" width="13.109375" style="478" customWidth="1"/>
    <col min="15" max="15" width="14.88671875" style="65" customWidth="1"/>
    <col min="16" max="16" width="13.6640625" style="493" customWidth="1"/>
    <col min="17" max="16384" width="8.6640625" style="6"/>
  </cols>
  <sheetData>
    <row r="1" spans="1:17" s="368" customFormat="1" ht="42" customHeight="1" thickTop="1" thickBot="1" x14ac:dyDescent="0.35">
      <c r="A1" s="1045" t="s">
        <v>20</v>
      </c>
      <c r="B1" s="1046"/>
      <c r="C1" s="1046"/>
      <c r="D1" s="1046"/>
      <c r="E1" s="1046"/>
      <c r="F1" s="1046"/>
      <c r="G1" s="1046"/>
      <c r="H1" s="1046"/>
      <c r="I1" s="1046"/>
      <c r="J1" s="1046"/>
      <c r="K1" s="1046"/>
      <c r="L1" s="1046"/>
      <c r="M1" s="1046"/>
      <c r="N1" s="1046"/>
      <c r="O1" s="1046"/>
      <c r="P1" s="1243"/>
    </row>
    <row r="2" spans="1:17" s="460" customFormat="1" ht="54" customHeight="1" thickTop="1" thickBot="1" x14ac:dyDescent="0.35">
      <c r="A2" s="454" t="s">
        <v>21</v>
      </c>
      <c r="B2" s="455" t="s">
        <v>6</v>
      </c>
      <c r="C2" s="455" t="s">
        <v>7</v>
      </c>
      <c r="D2" s="456" t="s">
        <v>8</v>
      </c>
      <c r="E2" s="1047" t="s">
        <v>9</v>
      </c>
      <c r="F2" s="1048"/>
      <c r="G2" s="457" t="s">
        <v>10</v>
      </c>
      <c r="H2" s="488" t="s">
        <v>16</v>
      </c>
      <c r="I2" s="494" t="s">
        <v>17</v>
      </c>
      <c r="J2" s="499" t="s">
        <v>18</v>
      </c>
      <c r="K2" s="502" t="s">
        <v>19</v>
      </c>
      <c r="L2" s="482" t="s">
        <v>11</v>
      </c>
      <c r="M2" s="482" t="s">
        <v>22</v>
      </c>
      <c r="N2" s="502" t="s">
        <v>23</v>
      </c>
      <c r="O2" s="458" t="s">
        <v>24</v>
      </c>
      <c r="P2" s="504" t="s">
        <v>25</v>
      </c>
      <c r="Q2" s="459"/>
    </row>
    <row r="3" spans="1:17" ht="37.5" customHeight="1" thickTop="1" x14ac:dyDescent="0.25">
      <c r="A3" s="431" t="s">
        <v>26</v>
      </c>
      <c r="B3" s="421" t="s">
        <v>27</v>
      </c>
      <c r="C3" s="422" t="s">
        <v>28</v>
      </c>
      <c r="D3" s="411" t="s">
        <v>29</v>
      </c>
      <c r="E3" s="413" t="s">
        <v>30</v>
      </c>
      <c r="F3" s="412" t="s">
        <v>30</v>
      </c>
      <c r="G3" s="411" t="s">
        <v>29</v>
      </c>
      <c r="H3" s="1266" t="s">
        <v>31</v>
      </c>
      <c r="I3" s="1266" t="s">
        <v>32</v>
      </c>
      <c r="J3" s="1266" t="s">
        <v>33</v>
      </c>
      <c r="K3" s="1271" t="s">
        <v>33</v>
      </c>
      <c r="L3" s="1247" t="s">
        <v>34</v>
      </c>
      <c r="M3" s="1266" t="s">
        <v>35</v>
      </c>
      <c r="N3" s="1271" t="s">
        <v>36</v>
      </c>
      <c r="O3" s="1125"/>
      <c r="P3" s="1266" t="s">
        <v>37</v>
      </c>
    </row>
    <row r="4" spans="1:17" ht="37.5" customHeight="1" thickBot="1" x14ac:dyDescent="0.3">
      <c r="A4" s="419" t="s">
        <v>26</v>
      </c>
      <c r="B4" s="423" t="s">
        <v>27</v>
      </c>
      <c r="C4" s="424" t="s">
        <v>38</v>
      </c>
      <c r="D4" s="374" t="s">
        <v>29</v>
      </c>
      <c r="E4" s="377" t="s">
        <v>30</v>
      </c>
      <c r="F4" s="378" t="s">
        <v>30</v>
      </c>
      <c r="G4" s="379" t="s">
        <v>29</v>
      </c>
      <c r="H4" s="1267"/>
      <c r="I4" s="1267"/>
      <c r="J4" s="1267"/>
      <c r="K4" s="1267"/>
      <c r="L4" s="1248"/>
      <c r="M4" s="1267"/>
      <c r="N4" s="1267"/>
      <c r="O4" s="1125"/>
      <c r="P4" s="1267"/>
    </row>
    <row r="5" spans="1:17" ht="37.5" customHeight="1" x14ac:dyDescent="0.25">
      <c r="A5" s="419" t="s">
        <v>26</v>
      </c>
      <c r="B5" s="673" t="s">
        <v>39</v>
      </c>
      <c r="C5" s="674" t="s">
        <v>40</v>
      </c>
      <c r="D5" s="675" t="s">
        <v>29</v>
      </c>
      <c r="E5" s="676" t="s">
        <v>30</v>
      </c>
      <c r="F5" s="677" t="s">
        <v>30</v>
      </c>
      <c r="G5" s="678" t="s">
        <v>29</v>
      </c>
      <c r="H5" s="1268" t="s">
        <v>41</v>
      </c>
      <c r="I5" s="1268" t="s">
        <v>41</v>
      </c>
      <c r="J5" s="1268" t="s">
        <v>33</v>
      </c>
      <c r="K5" s="1268" t="s">
        <v>33</v>
      </c>
      <c r="L5" s="1249" t="s">
        <v>42</v>
      </c>
      <c r="M5" s="1268"/>
      <c r="N5" s="1268" t="s">
        <v>36</v>
      </c>
      <c r="O5" s="1125"/>
      <c r="P5" s="1268" t="s">
        <v>37</v>
      </c>
    </row>
    <row r="6" spans="1:17" ht="37.5" customHeight="1" thickBot="1" x14ac:dyDescent="0.3">
      <c r="A6" s="419" t="s">
        <v>26</v>
      </c>
      <c r="B6" s="423" t="s">
        <v>39</v>
      </c>
      <c r="C6" s="680" t="s">
        <v>38</v>
      </c>
      <c r="D6" s="681" t="s">
        <v>29</v>
      </c>
      <c r="E6" s="682" t="s">
        <v>30</v>
      </c>
      <c r="F6" s="683" t="s">
        <v>30</v>
      </c>
      <c r="G6" s="684" t="s">
        <v>29</v>
      </c>
      <c r="H6" s="1269"/>
      <c r="I6" s="1269"/>
      <c r="J6" s="1269"/>
      <c r="K6" s="1269"/>
      <c r="L6" s="1250"/>
      <c r="M6" s="1269"/>
      <c r="N6" s="1269"/>
      <c r="O6" s="1125"/>
      <c r="P6" s="1269"/>
    </row>
    <row r="7" spans="1:17" ht="37.5" customHeight="1" thickBot="1" x14ac:dyDescent="0.3">
      <c r="A7" s="419" t="s">
        <v>26</v>
      </c>
      <c r="B7" s="408" t="s">
        <v>43</v>
      </c>
      <c r="C7" s="382" t="s">
        <v>44</v>
      </c>
      <c r="D7" s="1040" t="s">
        <v>45</v>
      </c>
      <c r="E7" s="1041"/>
      <c r="F7" s="1041"/>
      <c r="G7" s="1042"/>
      <c r="H7" s="1040" t="s">
        <v>45</v>
      </c>
      <c r="I7" s="1042"/>
      <c r="J7" s="1040" t="s">
        <v>45</v>
      </c>
      <c r="K7" s="1042"/>
      <c r="L7" s="483" t="s">
        <v>46</v>
      </c>
      <c r="M7" s="382" t="s">
        <v>47</v>
      </c>
      <c r="N7" s="382" t="s">
        <v>36</v>
      </c>
      <c r="O7" s="1125"/>
      <c r="P7" s="382" t="s">
        <v>37</v>
      </c>
    </row>
    <row r="8" spans="1:17" ht="37.5" customHeight="1" thickBot="1" x14ac:dyDescent="0.3">
      <c r="A8" s="419" t="s">
        <v>26</v>
      </c>
      <c r="B8" s="686" t="s">
        <v>48</v>
      </c>
      <c r="C8" s="687" t="s">
        <v>44</v>
      </c>
      <c r="D8" s="1272" t="s">
        <v>45</v>
      </c>
      <c r="E8" s="1313"/>
      <c r="F8" s="1313"/>
      <c r="G8" s="1273"/>
      <c r="H8" s="1272" t="s">
        <v>45</v>
      </c>
      <c r="I8" s="1273"/>
      <c r="J8" s="1272" t="s">
        <v>45</v>
      </c>
      <c r="K8" s="1273"/>
      <c r="L8" s="688"/>
      <c r="M8" s="687" t="s">
        <v>49</v>
      </c>
      <c r="N8" s="687" t="s">
        <v>36</v>
      </c>
      <c r="O8" s="1125"/>
      <c r="P8" s="687" t="s">
        <v>37</v>
      </c>
    </row>
    <row r="9" spans="1:17" ht="37.5" customHeight="1" x14ac:dyDescent="0.25">
      <c r="A9" s="419" t="s">
        <v>26</v>
      </c>
      <c r="B9" s="417" t="s">
        <v>50</v>
      </c>
      <c r="C9" s="425" t="s">
        <v>51</v>
      </c>
      <c r="D9" s="373" t="s">
        <v>52</v>
      </c>
      <c r="E9" s="388" t="s">
        <v>30</v>
      </c>
      <c r="F9" s="389" t="s">
        <v>30</v>
      </c>
      <c r="G9" s="386" t="s">
        <v>52</v>
      </c>
      <c r="H9" s="1270" t="s">
        <v>53</v>
      </c>
      <c r="I9" s="1270" t="s">
        <v>53</v>
      </c>
      <c r="J9" s="1270" t="s">
        <v>33</v>
      </c>
      <c r="K9" s="1270" t="s">
        <v>33</v>
      </c>
      <c r="L9" s="1274" t="s">
        <v>54</v>
      </c>
      <c r="M9" s="1270"/>
      <c r="N9" s="1270" t="s">
        <v>36</v>
      </c>
      <c r="O9" s="1125"/>
      <c r="P9" s="1270" t="s">
        <v>37</v>
      </c>
    </row>
    <row r="10" spans="1:17" ht="37.5" customHeight="1" x14ac:dyDescent="0.25">
      <c r="A10" s="419" t="s">
        <v>26</v>
      </c>
      <c r="B10" s="426" t="s">
        <v>50</v>
      </c>
      <c r="C10" s="427" t="s">
        <v>55</v>
      </c>
      <c r="D10" s="387" t="s">
        <v>52</v>
      </c>
      <c r="E10" s="390" t="s">
        <v>30</v>
      </c>
      <c r="F10" s="391" t="s">
        <v>30</v>
      </c>
      <c r="G10" s="387" t="s">
        <v>52</v>
      </c>
      <c r="H10" s="1271"/>
      <c r="I10" s="1271"/>
      <c r="J10" s="1271"/>
      <c r="K10" s="1271"/>
      <c r="L10" s="1276"/>
      <c r="M10" s="1271"/>
      <c r="N10" s="1271"/>
      <c r="O10" s="1125"/>
      <c r="P10" s="1271"/>
    </row>
    <row r="11" spans="1:17" ht="37.5" customHeight="1" thickBot="1" x14ac:dyDescent="0.3">
      <c r="A11" s="419" t="s">
        <v>26</v>
      </c>
      <c r="B11" s="426" t="s">
        <v>50</v>
      </c>
      <c r="C11" s="428" t="s">
        <v>56</v>
      </c>
      <c r="D11" s="397" t="s">
        <v>52</v>
      </c>
      <c r="E11" s="398" t="s">
        <v>30</v>
      </c>
      <c r="F11" s="399" t="s">
        <v>30</v>
      </c>
      <c r="G11" s="400" t="s">
        <v>52</v>
      </c>
      <c r="H11" s="1271"/>
      <c r="I11" s="1271"/>
      <c r="J11" s="1271"/>
      <c r="K11" s="1271"/>
      <c r="L11" s="1276"/>
      <c r="M11" s="1271"/>
      <c r="N11" s="1271"/>
      <c r="O11" s="1125"/>
      <c r="P11" s="1267"/>
    </row>
    <row r="12" spans="1:17" ht="37.5" customHeight="1" x14ac:dyDescent="0.25">
      <c r="A12" s="419" t="s">
        <v>26</v>
      </c>
      <c r="B12" s="673" t="s">
        <v>57</v>
      </c>
      <c r="C12" s="679" t="s">
        <v>55</v>
      </c>
      <c r="D12" s="689" t="s">
        <v>52</v>
      </c>
      <c r="E12" s="690" t="s">
        <v>30</v>
      </c>
      <c r="F12" s="677" t="s">
        <v>30</v>
      </c>
      <c r="G12" s="678" t="s">
        <v>52</v>
      </c>
      <c r="H12" s="1268" t="s">
        <v>58</v>
      </c>
      <c r="I12" s="1268" t="s">
        <v>59</v>
      </c>
      <c r="J12" s="1268" t="s">
        <v>33</v>
      </c>
      <c r="K12" s="1268" t="s">
        <v>33</v>
      </c>
      <c r="L12" s="1249" t="s">
        <v>54</v>
      </c>
      <c r="M12" s="1268" t="s">
        <v>60</v>
      </c>
      <c r="N12" s="1268" t="s">
        <v>36</v>
      </c>
      <c r="O12" s="1297"/>
      <c r="P12" s="1289" t="s">
        <v>37</v>
      </c>
    </row>
    <row r="13" spans="1:17" ht="37.5" customHeight="1" thickBot="1" x14ac:dyDescent="0.3">
      <c r="A13" s="419" t="s">
        <v>26</v>
      </c>
      <c r="B13" s="423" t="s">
        <v>57</v>
      </c>
      <c r="C13" s="680" t="s">
        <v>56</v>
      </c>
      <c r="D13" s="691" t="s">
        <v>52</v>
      </c>
      <c r="E13" s="682" t="s">
        <v>30</v>
      </c>
      <c r="F13" s="683" t="s">
        <v>30</v>
      </c>
      <c r="G13" s="692" t="s">
        <v>52</v>
      </c>
      <c r="H13" s="1269"/>
      <c r="I13" s="1269"/>
      <c r="J13" s="1269"/>
      <c r="K13" s="1269"/>
      <c r="L13" s="1250"/>
      <c r="M13" s="1269"/>
      <c r="N13" s="1269"/>
      <c r="O13" s="1297"/>
      <c r="P13" s="1289"/>
    </row>
    <row r="14" spans="1:17" ht="37.5" customHeight="1" x14ac:dyDescent="0.25">
      <c r="A14" s="419" t="s">
        <v>26</v>
      </c>
      <c r="B14" s="417" t="s">
        <v>61</v>
      </c>
      <c r="C14" s="429" t="s">
        <v>62</v>
      </c>
      <c r="D14" s="373" t="s">
        <v>52</v>
      </c>
      <c r="E14" s="388" t="s">
        <v>30</v>
      </c>
      <c r="F14" s="389" t="s">
        <v>30</v>
      </c>
      <c r="G14" s="386" t="s">
        <v>52</v>
      </c>
      <c r="H14" s="1270" t="s">
        <v>63</v>
      </c>
      <c r="I14" s="1270" t="s">
        <v>64</v>
      </c>
      <c r="J14" s="1270" t="s">
        <v>33</v>
      </c>
      <c r="K14" s="1270" t="s">
        <v>33</v>
      </c>
      <c r="L14" s="1274" t="s">
        <v>54</v>
      </c>
      <c r="M14" s="1270"/>
      <c r="N14" s="1270" t="s">
        <v>36</v>
      </c>
      <c r="O14" s="1125"/>
      <c r="P14" s="1270" t="s">
        <v>37</v>
      </c>
    </row>
    <row r="15" spans="1:17" ht="37.5" customHeight="1" thickBot="1" x14ac:dyDescent="0.3">
      <c r="A15" s="419" t="s">
        <v>26</v>
      </c>
      <c r="B15" s="423" t="s">
        <v>61</v>
      </c>
      <c r="C15" s="430" t="s">
        <v>65</v>
      </c>
      <c r="D15" s="374" t="s">
        <v>52</v>
      </c>
      <c r="E15" s="402" t="s">
        <v>30</v>
      </c>
      <c r="F15" s="403" t="s">
        <v>30</v>
      </c>
      <c r="G15" s="401" t="s">
        <v>52</v>
      </c>
      <c r="H15" s="1267"/>
      <c r="I15" s="1267"/>
      <c r="J15" s="1267"/>
      <c r="K15" s="1267"/>
      <c r="L15" s="1275"/>
      <c r="M15" s="1267"/>
      <c r="N15" s="1267"/>
      <c r="O15" s="1125"/>
      <c r="P15" s="1267"/>
    </row>
    <row r="16" spans="1:17" ht="37.5" customHeight="1" x14ac:dyDescent="0.25">
      <c r="A16" s="419" t="s">
        <v>26</v>
      </c>
      <c r="B16" s="673" t="s">
        <v>66</v>
      </c>
      <c r="C16" s="674" t="s">
        <v>67</v>
      </c>
      <c r="D16" s="689" t="s">
        <v>29</v>
      </c>
      <c r="E16" s="676" t="s">
        <v>30</v>
      </c>
      <c r="F16" s="693" t="s">
        <v>30</v>
      </c>
      <c r="G16" s="694" t="s">
        <v>29</v>
      </c>
      <c r="H16" s="1268" t="s">
        <v>68</v>
      </c>
      <c r="I16" s="1268" t="s">
        <v>69</v>
      </c>
      <c r="J16" s="1268" t="s">
        <v>33</v>
      </c>
      <c r="K16" s="1268" t="s">
        <v>33</v>
      </c>
      <c r="L16" s="1278" t="s">
        <v>70</v>
      </c>
      <c r="M16" s="1268" t="s">
        <v>71</v>
      </c>
      <c r="N16" s="1268" t="s">
        <v>72</v>
      </c>
      <c r="O16" s="1125"/>
      <c r="P16" s="1290" t="s">
        <v>73</v>
      </c>
    </row>
    <row r="17" spans="1:16" ht="37.5" customHeight="1" thickBot="1" x14ac:dyDescent="0.3">
      <c r="A17" s="419" t="s">
        <v>26</v>
      </c>
      <c r="B17" s="423" t="s">
        <v>66</v>
      </c>
      <c r="C17" s="685" t="s">
        <v>74</v>
      </c>
      <c r="D17" s="691" t="s">
        <v>29</v>
      </c>
      <c r="E17" s="682" t="s">
        <v>30</v>
      </c>
      <c r="F17" s="695" t="s">
        <v>30</v>
      </c>
      <c r="G17" s="692" t="s">
        <v>29</v>
      </c>
      <c r="H17" s="1269"/>
      <c r="I17" s="1269"/>
      <c r="J17" s="1269"/>
      <c r="K17" s="1269"/>
      <c r="L17" s="1279"/>
      <c r="M17" s="1269"/>
      <c r="N17" s="1269"/>
      <c r="O17" s="1125"/>
      <c r="P17" s="1291"/>
    </row>
    <row r="18" spans="1:16" ht="37.5" customHeight="1" x14ac:dyDescent="0.25">
      <c r="A18" s="419" t="s">
        <v>26</v>
      </c>
      <c r="B18" s="417" t="s">
        <v>75</v>
      </c>
      <c r="C18" s="429" t="s">
        <v>76</v>
      </c>
      <c r="D18" s="373" t="s">
        <v>29</v>
      </c>
      <c r="E18" s="388" t="s">
        <v>30</v>
      </c>
      <c r="F18" s="389" t="s">
        <v>30</v>
      </c>
      <c r="G18" s="386" t="s">
        <v>29</v>
      </c>
      <c r="H18" s="1270" t="s">
        <v>77</v>
      </c>
      <c r="I18" s="1270" t="s">
        <v>78</v>
      </c>
      <c r="J18" s="1270" t="s">
        <v>33</v>
      </c>
      <c r="K18" s="1270" t="s">
        <v>33</v>
      </c>
      <c r="L18" s="1280" t="s">
        <v>79</v>
      </c>
      <c r="M18" s="1270" t="s">
        <v>80</v>
      </c>
      <c r="N18" s="1270" t="s">
        <v>72</v>
      </c>
      <c r="O18" s="1125"/>
      <c r="P18" s="1292" t="s">
        <v>73</v>
      </c>
    </row>
    <row r="19" spans="1:16" ht="37.5" customHeight="1" thickBot="1" x14ac:dyDescent="0.3">
      <c r="A19" s="419" t="s">
        <v>26</v>
      </c>
      <c r="B19" s="423" t="s">
        <v>75</v>
      </c>
      <c r="C19" s="430" t="s">
        <v>74</v>
      </c>
      <c r="D19" s="374" t="s">
        <v>29</v>
      </c>
      <c r="E19" s="402" t="s">
        <v>30</v>
      </c>
      <c r="F19" s="403" t="s">
        <v>30</v>
      </c>
      <c r="G19" s="401" t="s">
        <v>29</v>
      </c>
      <c r="H19" s="1267"/>
      <c r="I19" s="1267"/>
      <c r="J19" s="1267"/>
      <c r="K19" s="1267"/>
      <c r="L19" s="1281"/>
      <c r="M19" s="1267"/>
      <c r="N19" s="1267"/>
      <c r="O19" s="1125"/>
      <c r="P19" s="1293"/>
    </row>
    <row r="20" spans="1:16" ht="37.5" customHeight="1" thickBot="1" x14ac:dyDescent="0.3">
      <c r="A20" s="420" t="s">
        <v>26</v>
      </c>
      <c r="B20" s="686" t="s">
        <v>81</v>
      </c>
      <c r="C20" s="687" t="s">
        <v>82</v>
      </c>
      <c r="D20" s="696" t="s">
        <v>52</v>
      </c>
      <c r="E20" s="696" t="s">
        <v>30</v>
      </c>
      <c r="F20" s="696" t="s">
        <v>30</v>
      </c>
      <c r="G20" s="697" t="s">
        <v>52</v>
      </c>
      <c r="H20" s="687" t="s">
        <v>83</v>
      </c>
      <c r="I20" s="687" t="s">
        <v>84</v>
      </c>
      <c r="J20" s="687" t="s">
        <v>33</v>
      </c>
      <c r="K20" s="687" t="s">
        <v>33</v>
      </c>
      <c r="L20" s="698" t="s">
        <v>54</v>
      </c>
      <c r="M20" s="687"/>
      <c r="N20" s="687" t="s">
        <v>85</v>
      </c>
      <c r="O20" s="1298"/>
      <c r="P20" s="687" t="s">
        <v>36</v>
      </c>
    </row>
    <row r="21" spans="1:16" ht="37.5" customHeight="1" x14ac:dyDescent="0.25">
      <c r="A21" s="45" t="s">
        <v>86</v>
      </c>
      <c r="B21" s="82" t="s">
        <v>87</v>
      </c>
      <c r="C21" s="273" t="s">
        <v>55</v>
      </c>
      <c r="D21" s="272" t="s">
        <v>52</v>
      </c>
      <c r="E21" s="1179" t="s">
        <v>88</v>
      </c>
      <c r="F21" s="1180"/>
      <c r="G21" s="157" t="s">
        <v>52</v>
      </c>
      <c r="H21" s="880" t="s">
        <v>89</v>
      </c>
      <c r="I21" s="880"/>
      <c r="J21" s="880"/>
      <c r="K21" s="880"/>
      <c r="L21" s="980" t="s">
        <v>90</v>
      </c>
      <c r="M21" s="880"/>
      <c r="N21" s="880" t="s">
        <v>91</v>
      </c>
      <c r="O21" s="1070"/>
      <c r="P21" s="880" t="s">
        <v>92</v>
      </c>
    </row>
    <row r="22" spans="1:16" ht="37.5" customHeight="1" x14ac:dyDescent="0.25">
      <c r="A22" s="40" t="s">
        <v>86</v>
      </c>
      <c r="B22" s="80" t="s">
        <v>87</v>
      </c>
      <c r="C22" s="133" t="s">
        <v>93</v>
      </c>
      <c r="D22" s="134" t="s">
        <v>52</v>
      </c>
      <c r="E22" s="1181" t="s">
        <v>88</v>
      </c>
      <c r="F22" s="1183"/>
      <c r="G22" s="147" t="s">
        <v>52</v>
      </c>
      <c r="H22" s="880"/>
      <c r="I22" s="880"/>
      <c r="J22" s="880"/>
      <c r="K22" s="880"/>
      <c r="L22" s="980"/>
      <c r="M22" s="880"/>
      <c r="N22" s="880"/>
      <c r="O22" s="1071"/>
      <c r="P22" s="880"/>
    </row>
    <row r="23" spans="1:16" ht="37.5" customHeight="1" x14ac:dyDescent="0.25">
      <c r="A23" s="40" t="s">
        <v>86</v>
      </c>
      <c r="B23" s="80" t="s">
        <v>87</v>
      </c>
      <c r="C23" s="133" t="s">
        <v>56</v>
      </c>
      <c r="D23" s="134" t="s">
        <v>52</v>
      </c>
      <c r="E23" s="1181" t="s">
        <v>88</v>
      </c>
      <c r="F23" s="1183"/>
      <c r="G23" s="147" t="s">
        <v>52</v>
      </c>
      <c r="H23" s="880"/>
      <c r="I23" s="880"/>
      <c r="J23" s="880"/>
      <c r="K23" s="880"/>
      <c r="L23" s="980"/>
      <c r="M23" s="880"/>
      <c r="N23" s="880"/>
      <c r="O23" s="1071"/>
      <c r="P23" s="880"/>
    </row>
    <row r="24" spans="1:16" ht="37.5" customHeight="1" thickBot="1" x14ac:dyDescent="0.3">
      <c r="A24" s="40" t="s">
        <v>86</v>
      </c>
      <c r="B24" s="81" t="s">
        <v>87</v>
      </c>
      <c r="C24" s="160" t="s">
        <v>94</v>
      </c>
      <c r="D24" s="140" t="s">
        <v>52</v>
      </c>
      <c r="E24" s="1154" t="s">
        <v>88</v>
      </c>
      <c r="F24" s="1227"/>
      <c r="G24" s="167" t="s">
        <v>52</v>
      </c>
      <c r="H24" s="871"/>
      <c r="I24" s="871"/>
      <c r="J24" s="871"/>
      <c r="K24" s="871"/>
      <c r="L24" s="974"/>
      <c r="M24" s="871"/>
      <c r="N24" s="871"/>
      <c r="O24" s="1071"/>
      <c r="P24" s="871"/>
    </row>
    <row r="25" spans="1:16" ht="37.5" customHeight="1" x14ac:dyDescent="0.25">
      <c r="A25" s="40" t="s">
        <v>86</v>
      </c>
      <c r="B25" s="78" t="s">
        <v>95</v>
      </c>
      <c r="C25" s="128" t="s">
        <v>96</v>
      </c>
      <c r="D25" s="129" t="s">
        <v>52</v>
      </c>
      <c r="E25" s="157" t="s">
        <v>30</v>
      </c>
      <c r="F25" s="272" t="s">
        <v>30</v>
      </c>
      <c r="G25" s="145" t="s">
        <v>52</v>
      </c>
      <c r="H25" s="870" t="s">
        <v>97</v>
      </c>
      <c r="I25" s="870" t="s">
        <v>98</v>
      </c>
      <c r="J25" s="870" t="s">
        <v>99</v>
      </c>
      <c r="K25" s="870" t="s">
        <v>99</v>
      </c>
      <c r="L25" s="973"/>
      <c r="M25" s="870"/>
      <c r="N25" s="870" t="s">
        <v>100</v>
      </c>
      <c r="O25" s="1071"/>
      <c r="P25" s="870"/>
    </row>
    <row r="26" spans="1:16" ht="37.5" customHeight="1" x14ac:dyDescent="0.25">
      <c r="A26" s="40" t="s">
        <v>86</v>
      </c>
      <c r="B26" s="80" t="s">
        <v>95</v>
      </c>
      <c r="C26" s="133" t="s">
        <v>101</v>
      </c>
      <c r="D26" s="134" t="s">
        <v>52</v>
      </c>
      <c r="E26" s="147" t="s">
        <v>30</v>
      </c>
      <c r="F26" s="134" t="s">
        <v>30</v>
      </c>
      <c r="G26" s="147" t="s">
        <v>52</v>
      </c>
      <c r="H26" s="880"/>
      <c r="I26" s="880"/>
      <c r="J26" s="880"/>
      <c r="K26" s="880"/>
      <c r="L26" s="980"/>
      <c r="M26" s="880"/>
      <c r="N26" s="880"/>
      <c r="O26" s="1071"/>
      <c r="P26" s="880"/>
    </row>
    <row r="27" spans="1:16" ht="37.5" customHeight="1" x14ac:dyDescent="0.25">
      <c r="A27" s="40" t="s">
        <v>86</v>
      </c>
      <c r="B27" s="80" t="s">
        <v>95</v>
      </c>
      <c r="C27" s="133" t="s">
        <v>102</v>
      </c>
      <c r="D27" s="134" t="s">
        <v>52</v>
      </c>
      <c r="E27" s="147" t="s">
        <v>30</v>
      </c>
      <c r="F27" s="134" t="s">
        <v>30</v>
      </c>
      <c r="G27" s="147" t="s">
        <v>52</v>
      </c>
      <c r="H27" s="880"/>
      <c r="I27" s="880"/>
      <c r="J27" s="880"/>
      <c r="K27" s="880"/>
      <c r="L27" s="980"/>
      <c r="M27" s="880"/>
      <c r="N27" s="880"/>
      <c r="O27" s="1071"/>
      <c r="P27" s="880"/>
    </row>
    <row r="28" spans="1:16" ht="37.5" customHeight="1" thickBot="1" x14ac:dyDescent="0.3">
      <c r="A28" s="40" t="s">
        <v>86</v>
      </c>
      <c r="B28" s="81" t="s">
        <v>95</v>
      </c>
      <c r="C28" s="139" t="s">
        <v>103</v>
      </c>
      <c r="D28" s="152" t="s">
        <v>52</v>
      </c>
      <c r="E28" s="149" t="s">
        <v>30</v>
      </c>
      <c r="F28" s="152" t="s">
        <v>30</v>
      </c>
      <c r="G28" s="149" t="s">
        <v>52</v>
      </c>
      <c r="H28" s="871"/>
      <c r="I28" s="871"/>
      <c r="J28" s="871"/>
      <c r="K28" s="871"/>
      <c r="L28" s="974"/>
      <c r="M28" s="871"/>
      <c r="N28" s="871"/>
      <c r="O28" s="1071"/>
      <c r="P28" s="871"/>
    </row>
    <row r="29" spans="1:16" ht="37.5" customHeight="1" x14ac:dyDescent="0.25">
      <c r="A29" s="40" t="s">
        <v>86</v>
      </c>
      <c r="B29" s="78" t="s">
        <v>104</v>
      </c>
      <c r="C29" s="273" t="s">
        <v>96</v>
      </c>
      <c r="D29" s="157" t="s">
        <v>52</v>
      </c>
      <c r="E29" s="157" t="s">
        <v>30</v>
      </c>
      <c r="F29" s="272" t="s">
        <v>30</v>
      </c>
      <c r="G29" s="157" t="s">
        <v>52</v>
      </c>
      <c r="H29" s="870" t="s">
        <v>105</v>
      </c>
      <c r="I29" s="870" t="s">
        <v>106</v>
      </c>
      <c r="J29" s="870" t="s">
        <v>107</v>
      </c>
      <c r="K29" s="870" t="s">
        <v>107</v>
      </c>
      <c r="L29" s="973" t="s">
        <v>108</v>
      </c>
      <c r="M29" s="870"/>
      <c r="N29" s="870" t="s">
        <v>109</v>
      </c>
      <c r="O29" s="1071"/>
      <c r="P29" s="870"/>
    </row>
    <row r="30" spans="1:16" ht="37.5" customHeight="1" thickBot="1" x14ac:dyDescent="0.3">
      <c r="A30" s="40" t="s">
        <v>86</v>
      </c>
      <c r="B30" s="81" t="s">
        <v>104</v>
      </c>
      <c r="C30" s="139" t="s">
        <v>102</v>
      </c>
      <c r="D30" s="149" t="s">
        <v>52</v>
      </c>
      <c r="E30" s="167" t="s">
        <v>30</v>
      </c>
      <c r="F30" s="140" t="s">
        <v>30</v>
      </c>
      <c r="G30" s="167" t="s">
        <v>52</v>
      </c>
      <c r="H30" s="871"/>
      <c r="I30" s="871"/>
      <c r="J30" s="871"/>
      <c r="K30" s="871"/>
      <c r="L30" s="974"/>
      <c r="M30" s="871"/>
      <c r="N30" s="871"/>
      <c r="O30" s="1071"/>
      <c r="P30" s="871"/>
    </row>
    <row r="31" spans="1:16" ht="37.5" customHeight="1" x14ac:dyDescent="0.25">
      <c r="A31" s="40" t="s">
        <v>86</v>
      </c>
      <c r="B31" s="78" t="s">
        <v>110</v>
      </c>
      <c r="C31" s="128" t="s">
        <v>55</v>
      </c>
      <c r="D31" s="129" t="s">
        <v>52</v>
      </c>
      <c r="E31" s="1028" t="s">
        <v>29</v>
      </c>
      <c r="F31" s="1263"/>
      <c r="G31" s="179" t="s">
        <v>111</v>
      </c>
      <c r="H31" s="870" t="s">
        <v>112</v>
      </c>
      <c r="I31" s="870" t="s">
        <v>112</v>
      </c>
      <c r="J31" s="870"/>
      <c r="K31" s="870"/>
      <c r="L31" s="973" t="s">
        <v>113</v>
      </c>
      <c r="M31" s="870" t="s">
        <v>114</v>
      </c>
      <c r="N31" s="870" t="s">
        <v>115</v>
      </c>
      <c r="O31" s="1071"/>
      <c r="P31" s="870"/>
    </row>
    <row r="32" spans="1:16" ht="37.5" customHeight="1" x14ac:dyDescent="0.25">
      <c r="A32" s="40" t="s">
        <v>86</v>
      </c>
      <c r="B32" s="80" t="s">
        <v>110</v>
      </c>
      <c r="C32" s="133" t="s">
        <v>116</v>
      </c>
      <c r="D32" s="134" t="s">
        <v>52</v>
      </c>
      <c r="E32" s="1022" t="s">
        <v>29</v>
      </c>
      <c r="F32" s="1264"/>
      <c r="G32" s="180" t="s">
        <v>111</v>
      </c>
      <c r="H32" s="880"/>
      <c r="I32" s="880"/>
      <c r="J32" s="880"/>
      <c r="K32" s="880"/>
      <c r="L32" s="980"/>
      <c r="M32" s="880"/>
      <c r="N32" s="880"/>
      <c r="O32" s="1071"/>
      <c r="P32" s="880"/>
    </row>
    <row r="33" spans="1:16" ht="37.5" customHeight="1" x14ac:dyDescent="0.25">
      <c r="A33" s="40" t="s">
        <v>86</v>
      </c>
      <c r="B33" s="80" t="s">
        <v>110</v>
      </c>
      <c r="C33" s="133" t="s">
        <v>117</v>
      </c>
      <c r="D33" s="134" t="s">
        <v>52</v>
      </c>
      <c r="E33" s="1022" t="s">
        <v>29</v>
      </c>
      <c r="F33" s="1264"/>
      <c r="G33" s="180" t="s">
        <v>111</v>
      </c>
      <c r="H33" s="880"/>
      <c r="I33" s="880"/>
      <c r="J33" s="880"/>
      <c r="K33" s="880"/>
      <c r="L33" s="980"/>
      <c r="M33" s="880"/>
      <c r="N33" s="880"/>
      <c r="O33" s="1071"/>
      <c r="P33" s="880"/>
    </row>
    <row r="34" spans="1:16" ht="37.5" customHeight="1" thickBot="1" x14ac:dyDescent="0.3">
      <c r="A34" s="40" t="s">
        <v>86</v>
      </c>
      <c r="B34" s="81" t="s">
        <v>110</v>
      </c>
      <c r="C34" s="139" t="s">
        <v>94</v>
      </c>
      <c r="D34" s="152" t="s">
        <v>52</v>
      </c>
      <c r="E34" s="1024" t="s">
        <v>29</v>
      </c>
      <c r="F34" s="1265"/>
      <c r="G34" s="271" t="s">
        <v>111</v>
      </c>
      <c r="H34" s="871"/>
      <c r="I34" s="871"/>
      <c r="J34" s="871"/>
      <c r="K34" s="871"/>
      <c r="L34" s="974"/>
      <c r="M34" s="871"/>
      <c r="N34" s="871"/>
      <c r="O34" s="1071"/>
      <c r="P34" s="871"/>
    </row>
    <row r="35" spans="1:16" ht="37.5" customHeight="1" thickBot="1" x14ac:dyDescent="0.3">
      <c r="A35" s="40" t="s">
        <v>86</v>
      </c>
      <c r="B35" s="274" t="s">
        <v>118</v>
      </c>
      <c r="C35" s="127" t="s">
        <v>44</v>
      </c>
      <c r="D35" s="1151" t="s">
        <v>45</v>
      </c>
      <c r="E35" s="876"/>
      <c r="F35" s="876"/>
      <c r="G35" s="913"/>
      <c r="H35" s="290"/>
      <c r="I35" s="290"/>
      <c r="J35" s="500"/>
      <c r="K35" s="476"/>
      <c r="L35" s="465" t="s">
        <v>119</v>
      </c>
      <c r="M35" s="476" t="s">
        <v>120</v>
      </c>
      <c r="N35" s="476" t="s">
        <v>121</v>
      </c>
      <c r="O35" s="1072"/>
      <c r="P35" s="290"/>
    </row>
    <row r="36" spans="1:16" ht="37.5" customHeight="1" thickBot="1" x14ac:dyDescent="0.3">
      <c r="A36" s="41" t="s">
        <v>122</v>
      </c>
      <c r="B36" s="24" t="s">
        <v>123</v>
      </c>
      <c r="C36" s="35" t="s">
        <v>116</v>
      </c>
      <c r="D36" s="25" t="s">
        <v>52</v>
      </c>
      <c r="E36" s="607" t="s">
        <v>30</v>
      </c>
      <c r="F36" s="608" t="s">
        <v>30</v>
      </c>
      <c r="G36" s="276" t="s">
        <v>52</v>
      </c>
      <c r="H36" s="868" t="s">
        <v>124</v>
      </c>
      <c r="I36" s="868" t="s">
        <v>124</v>
      </c>
      <c r="J36" s="868" t="s">
        <v>33</v>
      </c>
      <c r="K36" s="868" t="s">
        <v>33</v>
      </c>
      <c r="L36" s="967"/>
      <c r="M36" s="1186" t="s">
        <v>125</v>
      </c>
      <c r="N36" s="868" t="s">
        <v>126</v>
      </c>
      <c r="O36" s="1076"/>
      <c r="P36" s="868" t="s">
        <v>127</v>
      </c>
    </row>
    <row r="37" spans="1:16" ht="37.5" customHeight="1" thickBot="1" x14ac:dyDescent="0.3">
      <c r="A37" s="42" t="s">
        <v>122</v>
      </c>
      <c r="B37" s="10" t="s">
        <v>123</v>
      </c>
      <c r="C37" s="33" t="s">
        <v>128</v>
      </c>
      <c r="D37" s="13" t="s">
        <v>52</v>
      </c>
      <c r="E37" s="607" t="s">
        <v>30</v>
      </c>
      <c r="F37" s="608" t="s">
        <v>30</v>
      </c>
      <c r="G37" s="277" t="s">
        <v>52</v>
      </c>
      <c r="H37" s="869"/>
      <c r="I37" s="869"/>
      <c r="J37" s="869"/>
      <c r="K37" s="869"/>
      <c r="L37" s="969"/>
      <c r="M37" s="869"/>
      <c r="N37" s="869"/>
      <c r="O37" s="1077"/>
      <c r="P37" s="869"/>
    </row>
    <row r="38" spans="1:16" ht="37.5" customHeight="1" x14ac:dyDescent="0.25">
      <c r="A38" s="42" t="s">
        <v>122</v>
      </c>
      <c r="B38" s="24" t="s">
        <v>129</v>
      </c>
      <c r="C38" s="35" t="s">
        <v>93</v>
      </c>
      <c r="D38" s="37" t="s">
        <v>52</v>
      </c>
      <c r="E38" s="8" t="s">
        <v>130</v>
      </c>
      <c r="F38" s="8" t="s">
        <v>45</v>
      </c>
      <c r="G38" s="37" t="s">
        <v>52</v>
      </c>
      <c r="H38" s="868" t="s">
        <v>131</v>
      </c>
      <c r="I38" s="868"/>
      <c r="J38" s="868" t="s">
        <v>33</v>
      </c>
      <c r="K38" s="868"/>
      <c r="L38" s="967"/>
      <c r="M38" s="868" t="s">
        <v>132</v>
      </c>
      <c r="N38" s="868" t="s">
        <v>126</v>
      </c>
      <c r="O38" s="1077"/>
      <c r="P38" s="868"/>
    </row>
    <row r="39" spans="1:16" ht="37.5" customHeight="1" thickBot="1" x14ac:dyDescent="0.3">
      <c r="A39" s="42" t="s">
        <v>122</v>
      </c>
      <c r="B39" s="10" t="s">
        <v>129</v>
      </c>
      <c r="C39" s="33" t="s">
        <v>128</v>
      </c>
      <c r="D39" s="12" t="s">
        <v>52</v>
      </c>
      <c r="E39" s="34" t="s">
        <v>130</v>
      </c>
      <c r="F39" s="34" t="s">
        <v>45</v>
      </c>
      <c r="G39" s="12" t="s">
        <v>52</v>
      </c>
      <c r="H39" s="869"/>
      <c r="I39" s="869"/>
      <c r="J39" s="869"/>
      <c r="K39" s="869"/>
      <c r="L39" s="969"/>
      <c r="M39" s="869"/>
      <c r="N39" s="869"/>
      <c r="O39" s="1077"/>
      <c r="P39" s="869"/>
    </row>
    <row r="40" spans="1:16" ht="37.5" customHeight="1" thickBot="1" x14ac:dyDescent="0.3">
      <c r="A40" s="42" t="s">
        <v>122</v>
      </c>
      <c r="B40" s="278" t="s">
        <v>133</v>
      </c>
      <c r="C40" s="18" t="s">
        <v>44</v>
      </c>
      <c r="D40" s="1010" t="s">
        <v>45</v>
      </c>
      <c r="E40" s="899"/>
      <c r="F40" s="899"/>
      <c r="G40" s="900"/>
      <c r="H40" s="475" t="s">
        <v>134</v>
      </c>
      <c r="I40" s="475" t="s">
        <v>135</v>
      </c>
      <c r="J40" s="475" t="s">
        <v>33</v>
      </c>
      <c r="K40" s="475" t="s">
        <v>135</v>
      </c>
      <c r="L40" s="467" t="s">
        <v>54</v>
      </c>
      <c r="M40" s="475"/>
      <c r="N40" s="475" t="s">
        <v>126</v>
      </c>
      <c r="O40" s="1077"/>
      <c r="P40" s="475"/>
    </row>
    <row r="41" spans="1:16" ht="37.5" customHeight="1" x14ac:dyDescent="0.25">
      <c r="A41" s="42" t="s">
        <v>122</v>
      </c>
      <c r="B41" s="24" t="s">
        <v>136</v>
      </c>
      <c r="C41" s="35" t="s">
        <v>55</v>
      </c>
      <c r="D41" s="25" t="s">
        <v>52</v>
      </c>
      <c r="E41" s="607" t="s">
        <v>30</v>
      </c>
      <c r="F41" s="608" t="s">
        <v>30</v>
      </c>
      <c r="G41" s="26" t="s">
        <v>52</v>
      </c>
      <c r="H41" s="868" t="s">
        <v>137</v>
      </c>
      <c r="I41" s="868" t="s">
        <v>137</v>
      </c>
      <c r="J41" s="868" t="s">
        <v>33</v>
      </c>
      <c r="K41" s="868" t="s">
        <v>33</v>
      </c>
      <c r="L41" s="967"/>
      <c r="M41" s="1186" t="s">
        <v>125</v>
      </c>
      <c r="N41" s="868" t="s">
        <v>126</v>
      </c>
      <c r="O41" s="1077"/>
      <c r="P41" s="868"/>
    </row>
    <row r="42" spans="1:16" ht="37.5" customHeight="1" thickBot="1" x14ac:dyDescent="0.3">
      <c r="A42" s="42" t="s">
        <v>122</v>
      </c>
      <c r="B42" s="10" t="s">
        <v>136</v>
      </c>
      <c r="C42" s="33" t="s">
        <v>56</v>
      </c>
      <c r="D42" s="13" t="s">
        <v>52</v>
      </c>
      <c r="E42" s="606" t="s">
        <v>30</v>
      </c>
      <c r="F42" s="609" t="s">
        <v>30</v>
      </c>
      <c r="G42" s="38" t="s">
        <v>52</v>
      </c>
      <c r="H42" s="869"/>
      <c r="I42" s="869"/>
      <c r="J42" s="869"/>
      <c r="K42" s="869"/>
      <c r="L42" s="969"/>
      <c r="M42" s="869"/>
      <c r="N42" s="869"/>
      <c r="O42" s="1077"/>
      <c r="P42" s="869"/>
    </row>
    <row r="43" spans="1:16" ht="37.5" customHeight="1" thickBot="1" x14ac:dyDescent="0.3">
      <c r="A43" s="42" t="s">
        <v>122</v>
      </c>
      <c r="B43" s="278" t="s">
        <v>138</v>
      </c>
      <c r="C43" s="18" t="s">
        <v>139</v>
      </c>
      <c r="D43" s="23" t="s">
        <v>52</v>
      </c>
      <c r="E43" s="23" t="s">
        <v>30</v>
      </c>
      <c r="F43" s="23" t="s">
        <v>30</v>
      </c>
      <c r="G43" s="23" t="s">
        <v>52</v>
      </c>
      <c r="H43" s="475" t="s">
        <v>140</v>
      </c>
      <c r="I43" s="475" t="s">
        <v>140</v>
      </c>
      <c r="J43" s="475" t="s">
        <v>33</v>
      </c>
      <c r="K43" s="475" t="s">
        <v>33</v>
      </c>
      <c r="L43" s="467" t="s">
        <v>141</v>
      </c>
      <c r="M43" s="475"/>
      <c r="N43" s="475" t="s">
        <v>126</v>
      </c>
      <c r="O43" s="1077"/>
      <c r="P43" s="475"/>
    </row>
    <row r="44" spans="1:16" ht="37.5" customHeight="1" thickBot="1" x14ac:dyDescent="0.3">
      <c r="A44" s="42" t="s">
        <v>122</v>
      </c>
      <c r="B44" s="24" t="s">
        <v>142</v>
      </c>
      <c r="C44" s="35" t="s">
        <v>62</v>
      </c>
      <c r="D44" s="25" t="s">
        <v>52</v>
      </c>
      <c r="E44" s="23" t="s">
        <v>30</v>
      </c>
      <c r="F44" s="23" t="s">
        <v>30</v>
      </c>
      <c r="G44" s="26" t="s">
        <v>52</v>
      </c>
      <c r="H44" s="868" t="s">
        <v>143</v>
      </c>
      <c r="I44" s="868" t="s">
        <v>143</v>
      </c>
      <c r="J44" s="868" t="s">
        <v>33</v>
      </c>
      <c r="K44" s="868" t="s">
        <v>33</v>
      </c>
      <c r="L44" s="967"/>
      <c r="M44" s="868" t="s">
        <v>125</v>
      </c>
      <c r="N44" s="868" t="s">
        <v>126</v>
      </c>
      <c r="O44" s="1077"/>
      <c r="P44" s="868"/>
    </row>
    <row r="45" spans="1:16" ht="37.5" customHeight="1" thickBot="1" x14ac:dyDescent="0.3">
      <c r="A45" s="43" t="s">
        <v>122</v>
      </c>
      <c r="B45" s="10" t="s">
        <v>142</v>
      </c>
      <c r="C45" s="33" t="s">
        <v>65</v>
      </c>
      <c r="D45" s="13" t="s">
        <v>52</v>
      </c>
      <c r="E45" s="23" t="s">
        <v>30</v>
      </c>
      <c r="F45" s="23" t="s">
        <v>30</v>
      </c>
      <c r="G45" s="38" t="s">
        <v>52</v>
      </c>
      <c r="H45" s="869"/>
      <c r="I45" s="869"/>
      <c r="J45" s="869"/>
      <c r="K45" s="869"/>
      <c r="L45" s="969"/>
      <c r="M45" s="869"/>
      <c r="N45" s="869"/>
      <c r="O45" s="1078"/>
      <c r="P45" s="869"/>
    </row>
    <row r="46" spans="1:16" ht="37.5" customHeight="1" x14ac:dyDescent="0.25">
      <c r="A46" s="39" t="s">
        <v>144</v>
      </c>
      <c r="B46" s="78" t="s">
        <v>145</v>
      </c>
      <c r="C46" s="128" t="s">
        <v>62</v>
      </c>
      <c r="D46" s="145" t="s">
        <v>52</v>
      </c>
      <c r="E46" s="145" t="s">
        <v>30</v>
      </c>
      <c r="F46" s="129" t="s">
        <v>30</v>
      </c>
      <c r="G46" s="145" t="s">
        <v>52</v>
      </c>
      <c r="H46" s="870" t="s">
        <v>146</v>
      </c>
      <c r="I46" s="870" t="s">
        <v>146</v>
      </c>
      <c r="J46" s="870" t="s">
        <v>33</v>
      </c>
      <c r="K46" s="870" t="s">
        <v>33</v>
      </c>
      <c r="L46" s="973"/>
      <c r="M46" s="870" t="s">
        <v>147</v>
      </c>
      <c r="N46" s="870" t="s">
        <v>148</v>
      </c>
      <c r="O46" s="1257" t="s">
        <v>149</v>
      </c>
      <c r="P46" s="870"/>
    </row>
    <row r="47" spans="1:16" ht="37.5" customHeight="1" thickBot="1" x14ac:dyDescent="0.3">
      <c r="A47" s="40" t="s">
        <v>144</v>
      </c>
      <c r="B47" s="81" t="s">
        <v>145</v>
      </c>
      <c r="C47" s="139" t="s">
        <v>65</v>
      </c>
      <c r="D47" s="149" t="s">
        <v>52</v>
      </c>
      <c r="E47" s="167" t="s">
        <v>30</v>
      </c>
      <c r="F47" s="140" t="s">
        <v>30</v>
      </c>
      <c r="G47" s="167" t="s">
        <v>52</v>
      </c>
      <c r="H47" s="871"/>
      <c r="I47" s="871"/>
      <c r="J47" s="871"/>
      <c r="K47" s="871"/>
      <c r="L47" s="974"/>
      <c r="M47" s="871"/>
      <c r="N47" s="871"/>
      <c r="O47" s="1258"/>
      <c r="P47" s="871"/>
    </row>
    <row r="48" spans="1:16" ht="37.5" customHeight="1" x14ac:dyDescent="0.25">
      <c r="A48" s="40" t="s">
        <v>144</v>
      </c>
      <c r="B48" s="78" t="s">
        <v>150</v>
      </c>
      <c r="C48" s="128" t="s">
        <v>51</v>
      </c>
      <c r="D48" s="129" t="s">
        <v>52</v>
      </c>
      <c r="E48" s="145" t="s">
        <v>30</v>
      </c>
      <c r="F48" s="279" t="s">
        <v>30</v>
      </c>
      <c r="G48" s="145" t="s">
        <v>52</v>
      </c>
      <c r="H48" s="870" t="s">
        <v>151</v>
      </c>
      <c r="I48" s="870" t="s">
        <v>151</v>
      </c>
      <c r="J48" s="870" t="s">
        <v>33</v>
      </c>
      <c r="K48" s="870" t="s">
        <v>33</v>
      </c>
      <c r="L48" s="973"/>
      <c r="M48" s="870" t="s">
        <v>152</v>
      </c>
      <c r="N48" s="870" t="s">
        <v>153</v>
      </c>
      <c r="O48" s="1258"/>
      <c r="P48" s="870"/>
    </row>
    <row r="49" spans="1:16" ht="37.5" customHeight="1" x14ac:dyDescent="0.25">
      <c r="A49" s="40" t="s">
        <v>144</v>
      </c>
      <c r="B49" s="80" t="s">
        <v>150</v>
      </c>
      <c r="C49" s="133" t="s">
        <v>55</v>
      </c>
      <c r="D49" s="134" t="s">
        <v>52</v>
      </c>
      <c r="E49" s="147" t="s">
        <v>30</v>
      </c>
      <c r="F49" s="280" t="s">
        <v>30</v>
      </c>
      <c r="G49" s="147" t="s">
        <v>52</v>
      </c>
      <c r="H49" s="880"/>
      <c r="I49" s="880"/>
      <c r="J49" s="880"/>
      <c r="K49" s="880"/>
      <c r="L49" s="980"/>
      <c r="M49" s="880"/>
      <c r="N49" s="880"/>
      <c r="O49" s="1258"/>
      <c r="P49" s="880"/>
    </row>
    <row r="50" spans="1:16" ht="37.5" customHeight="1" thickBot="1" x14ac:dyDescent="0.3">
      <c r="A50" s="40" t="s">
        <v>144</v>
      </c>
      <c r="B50" s="81" t="s">
        <v>150</v>
      </c>
      <c r="C50" s="139" t="s">
        <v>56</v>
      </c>
      <c r="D50" s="152" t="s">
        <v>52</v>
      </c>
      <c r="E50" s="149" t="s">
        <v>30</v>
      </c>
      <c r="F50" s="281" t="s">
        <v>30</v>
      </c>
      <c r="G50" s="167" t="s">
        <v>52</v>
      </c>
      <c r="H50" s="1251"/>
      <c r="I50" s="1251"/>
      <c r="J50" s="1251"/>
      <c r="K50" s="1251"/>
      <c r="L50" s="974"/>
      <c r="M50" s="1251"/>
      <c r="N50" s="1251"/>
      <c r="O50" s="1258"/>
      <c r="P50" s="1251"/>
    </row>
    <row r="51" spans="1:16" ht="37.5" customHeight="1" x14ac:dyDescent="0.25">
      <c r="A51" s="40" t="s">
        <v>144</v>
      </c>
      <c r="B51" s="78" t="s">
        <v>154</v>
      </c>
      <c r="C51" s="128" t="s">
        <v>93</v>
      </c>
      <c r="D51" s="129" t="s">
        <v>52</v>
      </c>
      <c r="E51" s="157" t="s">
        <v>30</v>
      </c>
      <c r="F51" s="272" t="s">
        <v>30</v>
      </c>
      <c r="G51" s="145" t="s">
        <v>52</v>
      </c>
      <c r="H51" s="1252" t="s">
        <v>155</v>
      </c>
      <c r="I51" s="1199" t="s">
        <v>155</v>
      </c>
      <c r="J51" s="1199" t="s">
        <v>33</v>
      </c>
      <c r="K51" s="1199" t="s">
        <v>33</v>
      </c>
      <c r="L51" s="1012"/>
      <c r="M51" s="1252" t="s">
        <v>152</v>
      </c>
      <c r="N51" s="1307" t="s">
        <v>148</v>
      </c>
      <c r="O51" s="1258"/>
      <c r="P51" s="1252"/>
    </row>
    <row r="52" spans="1:16" ht="37.5" customHeight="1" thickBot="1" x14ac:dyDescent="0.3">
      <c r="A52" s="40" t="s">
        <v>144</v>
      </c>
      <c r="B52" s="81" t="s">
        <v>154</v>
      </c>
      <c r="C52" s="160" t="s">
        <v>94</v>
      </c>
      <c r="D52" s="152" t="s">
        <v>52</v>
      </c>
      <c r="E52" s="167" t="s">
        <v>30</v>
      </c>
      <c r="F52" s="140" t="s">
        <v>30</v>
      </c>
      <c r="G52" s="149" t="s">
        <v>52</v>
      </c>
      <c r="H52" s="1253"/>
      <c r="I52" s="1277"/>
      <c r="J52" s="1277"/>
      <c r="K52" s="1277"/>
      <c r="L52" s="1013"/>
      <c r="M52" s="1253"/>
      <c r="N52" s="911"/>
      <c r="O52" s="1259"/>
      <c r="P52" s="1253"/>
    </row>
    <row r="53" spans="1:16" ht="37.5" customHeight="1" thickBot="1" x14ac:dyDescent="0.3">
      <c r="A53" s="44" t="s">
        <v>156</v>
      </c>
      <c r="B53" s="282" t="s">
        <v>157</v>
      </c>
      <c r="C53" s="76" t="s">
        <v>44</v>
      </c>
      <c r="D53" s="1010" t="s">
        <v>45</v>
      </c>
      <c r="E53" s="899"/>
      <c r="F53" s="899"/>
      <c r="G53" s="900"/>
      <c r="H53" s="282"/>
      <c r="I53" s="17"/>
      <c r="J53" s="475"/>
      <c r="K53" s="475"/>
      <c r="L53" s="469" t="s">
        <v>119</v>
      </c>
      <c r="M53" s="475" t="s">
        <v>158</v>
      </c>
      <c r="N53" s="475"/>
      <c r="O53" s="23"/>
      <c r="P53" s="282"/>
    </row>
    <row r="54" spans="1:16" ht="37.5" customHeight="1" x14ac:dyDescent="0.25">
      <c r="A54" s="45" t="s">
        <v>159</v>
      </c>
      <c r="B54" s="78" t="s">
        <v>160</v>
      </c>
      <c r="C54" s="109" t="s">
        <v>44</v>
      </c>
      <c r="D54" s="1150" t="s">
        <v>45</v>
      </c>
      <c r="E54" s="1141"/>
      <c r="F54" s="1141"/>
      <c r="G54" s="1142"/>
      <c r="H54" s="1260"/>
      <c r="I54" s="1260"/>
      <c r="J54" s="1260"/>
      <c r="K54" s="1260"/>
      <c r="L54" s="998"/>
      <c r="M54" s="870" t="s">
        <v>161</v>
      </c>
      <c r="N54" s="870" t="s">
        <v>162</v>
      </c>
      <c r="O54" s="1254"/>
      <c r="P54" s="1260"/>
    </row>
    <row r="55" spans="1:16" ht="37.5" customHeight="1" thickBot="1" x14ac:dyDescent="0.3">
      <c r="A55" s="40" t="s">
        <v>159</v>
      </c>
      <c r="B55" s="81" t="s">
        <v>160</v>
      </c>
      <c r="C55" s="111" t="s">
        <v>44</v>
      </c>
      <c r="D55" s="1154" t="s">
        <v>45</v>
      </c>
      <c r="E55" s="1144"/>
      <c r="F55" s="1144"/>
      <c r="G55" s="1145"/>
      <c r="H55" s="1262"/>
      <c r="I55" s="1262"/>
      <c r="J55" s="1262"/>
      <c r="K55" s="1262"/>
      <c r="L55" s="1000"/>
      <c r="M55" s="871"/>
      <c r="N55" s="871"/>
      <c r="O55" s="1256"/>
      <c r="P55" s="1262"/>
    </row>
    <row r="56" spans="1:16" ht="37.5" customHeight="1" thickBot="1" x14ac:dyDescent="0.3">
      <c r="A56" s="41" t="s">
        <v>163</v>
      </c>
      <c r="B56" s="282" t="s">
        <v>164</v>
      </c>
      <c r="C56" s="283" t="s">
        <v>44</v>
      </c>
      <c r="D56" s="1010" t="s">
        <v>45</v>
      </c>
      <c r="E56" s="899"/>
      <c r="F56" s="899"/>
      <c r="G56" s="900"/>
      <c r="H56" s="489"/>
      <c r="I56" s="491"/>
      <c r="J56" s="497"/>
      <c r="K56" s="475"/>
      <c r="L56" s="467"/>
      <c r="M56" s="475" t="s">
        <v>165</v>
      </c>
      <c r="N56" s="475" t="s">
        <v>166</v>
      </c>
      <c r="O56" s="284"/>
      <c r="P56" s="491"/>
    </row>
    <row r="57" spans="1:16" ht="37.5" customHeight="1" thickBot="1" x14ac:dyDescent="0.3">
      <c r="A57" s="46" t="s">
        <v>163</v>
      </c>
      <c r="B57" s="282" t="s">
        <v>167</v>
      </c>
      <c r="C57" s="18" t="s">
        <v>44</v>
      </c>
      <c r="D57" s="1010" t="s">
        <v>45</v>
      </c>
      <c r="E57" s="899"/>
      <c r="F57" s="899"/>
      <c r="G57" s="900"/>
      <c r="H57" s="490"/>
      <c r="I57" s="491"/>
      <c r="J57" s="501"/>
      <c r="K57" s="475"/>
      <c r="L57" s="467"/>
      <c r="M57" s="475"/>
      <c r="N57" s="475" t="s">
        <v>166</v>
      </c>
      <c r="O57" s="284"/>
      <c r="P57" s="491"/>
    </row>
    <row r="58" spans="1:16" ht="37.5" customHeight="1" thickBot="1" x14ac:dyDescent="0.3">
      <c r="A58" s="46" t="s">
        <v>163</v>
      </c>
      <c r="B58" s="282" t="s">
        <v>168</v>
      </c>
      <c r="C58" s="283" t="s">
        <v>44</v>
      </c>
      <c r="D58" s="1010" t="s">
        <v>45</v>
      </c>
      <c r="E58" s="899"/>
      <c r="F58" s="899"/>
      <c r="G58" s="900"/>
      <c r="H58" s="489"/>
      <c r="I58" s="491"/>
      <c r="J58" s="497"/>
      <c r="K58" s="475"/>
      <c r="L58" s="467"/>
      <c r="M58" s="475" t="s">
        <v>169</v>
      </c>
      <c r="N58" s="475" t="s">
        <v>166</v>
      </c>
      <c r="O58" s="284"/>
      <c r="P58" s="491"/>
    </row>
    <row r="59" spans="1:16" ht="37.5" customHeight="1" thickBot="1" x14ac:dyDescent="0.3">
      <c r="A59" s="46" t="s">
        <v>163</v>
      </c>
      <c r="B59" s="282" t="s">
        <v>170</v>
      </c>
      <c r="C59" s="18" t="s">
        <v>44</v>
      </c>
      <c r="D59" s="1010" t="s">
        <v>45</v>
      </c>
      <c r="E59" s="899"/>
      <c r="F59" s="899"/>
      <c r="G59" s="900"/>
      <c r="H59" s="490"/>
      <c r="I59" s="491"/>
      <c r="J59" s="501"/>
      <c r="K59" s="475"/>
      <c r="L59" s="467"/>
      <c r="M59" s="475" t="s">
        <v>169</v>
      </c>
      <c r="N59" s="475" t="s">
        <v>166</v>
      </c>
      <c r="O59" s="284"/>
      <c r="P59" s="491"/>
    </row>
    <row r="60" spans="1:16" ht="37.5" customHeight="1" thickBot="1" x14ac:dyDescent="0.3">
      <c r="A60" s="46" t="s">
        <v>163</v>
      </c>
      <c r="B60" s="282" t="s">
        <v>171</v>
      </c>
      <c r="C60" s="283" t="s">
        <v>44</v>
      </c>
      <c r="D60" s="1010" t="s">
        <v>45</v>
      </c>
      <c r="E60" s="899"/>
      <c r="F60" s="899"/>
      <c r="G60" s="900"/>
      <c r="H60" s="489"/>
      <c r="I60" s="491"/>
      <c r="J60" s="497"/>
      <c r="K60" s="475"/>
      <c r="L60" s="467"/>
      <c r="M60" s="475"/>
      <c r="N60" s="475" t="s">
        <v>172</v>
      </c>
      <c r="O60" s="284"/>
      <c r="P60" s="491"/>
    </row>
    <row r="61" spans="1:16" ht="37.5" customHeight="1" thickBot="1" x14ac:dyDescent="0.3">
      <c r="A61" s="46" t="s">
        <v>163</v>
      </c>
      <c r="B61" s="282" t="s">
        <v>173</v>
      </c>
      <c r="C61" s="18" t="s">
        <v>44</v>
      </c>
      <c r="D61" s="1010" t="s">
        <v>45</v>
      </c>
      <c r="E61" s="899"/>
      <c r="F61" s="899"/>
      <c r="G61" s="900"/>
      <c r="H61" s="490"/>
      <c r="I61" s="491"/>
      <c r="J61" s="501"/>
      <c r="K61" s="475"/>
      <c r="L61" s="467"/>
      <c r="M61" s="475" t="s">
        <v>174</v>
      </c>
      <c r="N61" s="475" t="s">
        <v>166</v>
      </c>
      <c r="O61" s="284"/>
      <c r="P61" s="491"/>
    </row>
    <row r="62" spans="1:16" ht="37.5" customHeight="1" thickBot="1" x14ac:dyDescent="0.3">
      <c r="A62" s="46" t="s">
        <v>163</v>
      </c>
      <c r="B62" s="282" t="s">
        <v>175</v>
      </c>
      <c r="C62" s="76" t="s">
        <v>44</v>
      </c>
      <c r="D62" s="1010" t="s">
        <v>45</v>
      </c>
      <c r="E62" s="899"/>
      <c r="F62" s="899"/>
      <c r="G62" s="900"/>
      <c r="H62" s="489"/>
      <c r="I62" s="491"/>
      <c r="J62" s="497"/>
      <c r="K62" s="475"/>
      <c r="L62" s="467"/>
      <c r="M62" s="475" t="s">
        <v>174</v>
      </c>
      <c r="N62" s="475" t="s">
        <v>166</v>
      </c>
      <c r="O62" s="284"/>
      <c r="P62" s="491"/>
    </row>
    <row r="63" spans="1:16" ht="37.5" customHeight="1" thickBot="1" x14ac:dyDescent="0.3">
      <c r="A63" s="46" t="s">
        <v>163</v>
      </c>
      <c r="B63" s="282" t="s">
        <v>176</v>
      </c>
      <c r="C63" s="18" t="s">
        <v>44</v>
      </c>
      <c r="D63" s="1010" t="s">
        <v>45</v>
      </c>
      <c r="E63" s="899"/>
      <c r="F63" s="899"/>
      <c r="G63" s="900"/>
      <c r="H63" s="490"/>
      <c r="I63" s="491"/>
      <c r="J63" s="501"/>
      <c r="K63" s="475"/>
      <c r="L63" s="484"/>
      <c r="M63" s="475" t="s">
        <v>177</v>
      </c>
      <c r="N63" s="475" t="s">
        <v>178</v>
      </c>
      <c r="O63" s="284"/>
      <c r="P63" s="491" t="s">
        <v>179</v>
      </c>
    </row>
    <row r="64" spans="1:16" ht="37.5" customHeight="1" thickBot="1" x14ac:dyDescent="0.3">
      <c r="A64" s="46" t="s">
        <v>163</v>
      </c>
      <c r="B64" s="282" t="s">
        <v>180</v>
      </c>
      <c r="C64" s="283" t="s">
        <v>44</v>
      </c>
      <c r="D64" s="964" t="s">
        <v>45</v>
      </c>
      <c r="E64" s="887"/>
      <c r="F64" s="887"/>
      <c r="G64" s="888"/>
      <c r="H64" s="489"/>
      <c r="I64" s="491"/>
      <c r="J64" s="497"/>
      <c r="K64" s="475"/>
      <c r="L64" s="467"/>
      <c r="M64" s="475" t="s">
        <v>181</v>
      </c>
      <c r="N64" s="475" t="s">
        <v>166</v>
      </c>
      <c r="O64" s="284"/>
      <c r="P64" s="491"/>
    </row>
    <row r="65" spans="1:47" ht="37.5" customHeight="1" thickBot="1" x14ac:dyDescent="0.3">
      <c r="A65" s="46" t="s">
        <v>163</v>
      </c>
      <c r="B65" s="282" t="s">
        <v>182</v>
      </c>
      <c r="C65" s="18" t="s">
        <v>44</v>
      </c>
      <c r="D65" s="1010" t="s">
        <v>45</v>
      </c>
      <c r="E65" s="899"/>
      <c r="F65" s="899"/>
      <c r="G65" s="900"/>
      <c r="H65" s="490"/>
      <c r="I65" s="491"/>
      <c r="J65" s="501"/>
      <c r="K65" s="475"/>
      <c r="L65" s="467"/>
      <c r="M65" s="475" t="s">
        <v>181</v>
      </c>
      <c r="N65" s="475" t="s">
        <v>166</v>
      </c>
      <c r="O65" s="284"/>
      <c r="P65" s="491"/>
    </row>
    <row r="66" spans="1:47" s="600" customFormat="1" ht="37.5" customHeight="1" thickBot="1" x14ac:dyDescent="0.3">
      <c r="A66" s="590" t="s">
        <v>163</v>
      </c>
      <c r="B66" s="591" t="s">
        <v>183</v>
      </c>
      <c r="C66" s="595" t="s">
        <v>184</v>
      </c>
      <c r="D66" s="44" t="s">
        <v>52</v>
      </c>
      <c r="E66" s="563" t="s">
        <v>130</v>
      </c>
      <c r="F66" s="228" t="s">
        <v>44</v>
      </c>
      <c r="G66" s="605" t="s">
        <v>52</v>
      </c>
      <c r="H66" s="596"/>
      <c r="I66" s="593"/>
      <c r="J66" s="579"/>
      <c r="K66" s="484"/>
      <c r="L66" s="467"/>
      <c r="M66" s="484"/>
      <c r="N66" s="484" t="s">
        <v>172</v>
      </c>
      <c r="O66" s="594"/>
      <c r="P66" s="484" t="s">
        <v>179</v>
      </c>
      <c r="Q66" s="613"/>
      <c r="R66" s="613"/>
      <c r="S66" s="613"/>
      <c r="T66" s="613"/>
      <c r="U66" s="613"/>
      <c r="V66" s="613"/>
      <c r="W66" s="613"/>
      <c r="X66" s="613"/>
      <c r="Y66" s="613"/>
      <c r="Z66" s="613"/>
      <c r="AA66" s="613"/>
      <c r="AB66" s="613"/>
      <c r="AC66" s="613"/>
      <c r="AD66" s="613"/>
      <c r="AE66" s="613"/>
      <c r="AF66" s="613"/>
      <c r="AG66" s="613"/>
      <c r="AH66" s="613"/>
      <c r="AI66" s="613"/>
      <c r="AJ66" s="613"/>
      <c r="AK66" s="613"/>
      <c r="AL66" s="613"/>
      <c r="AM66" s="613"/>
      <c r="AN66" s="613"/>
      <c r="AO66" s="613"/>
      <c r="AP66" s="613"/>
      <c r="AQ66" s="613"/>
      <c r="AR66" s="613"/>
      <c r="AS66" s="613"/>
      <c r="AT66" s="613"/>
      <c r="AU66" s="613"/>
    </row>
    <row r="67" spans="1:47" ht="37.5" customHeight="1" thickBot="1" x14ac:dyDescent="0.3">
      <c r="A67" s="46" t="s">
        <v>163</v>
      </c>
      <c r="B67" s="282" t="s">
        <v>185</v>
      </c>
      <c r="C67" s="18" t="s">
        <v>44</v>
      </c>
      <c r="D67" s="1010" t="s">
        <v>45</v>
      </c>
      <c r="E67" s="899"/>
      <c r="F67" s="899"/>
      <c r="G67" s="900"/>
      <c r="H67" s="490"/>
      <c r="I67" s="491"/>
      <c r="J67" s="501"/>
      <c r="K67" s="475"/>
      <c r="L67" s="467"/>
      <c r="M67" s="475" t="s">
        <v>186</v>
      </c>
      <c r="N67" s="475" t="s">
        <v>166</v>
      </c>
      <c r="O67" s="284"/>
      <c r="P67" s="491"/>
    </row>
    <row r="68" spans="1:47" ht="37.5" customHeight="1" thickBot="1" x14ac:dyDescent="0.3">
      <c r="A68" s="46" t="s">
        <v>163</v>
      </c>
      <c r="B68" s="282" t="s">
        <v>187</v>
      </c>
      <c r="C68" s="283" t="s">
        <v>44</v>
      </c>
      <c r="D68" s="1010" t="s">
        <v>45</v>
      </c>
      <c r="E68" s="899"/>
      <c r="F68" s="899"/>
      <c r="G68" s="900"/>
      <c r="H68" s="489"/>
      <c r="I68" s="491"/>
      <c r="J68" s="497"/>
      <c r="K68" s="475"/>
      <c r="L68" s="484"/>
      <c r="M68" s="475" t="s">
        <v>188</v>
      </c>
      <c r="N68" s="475" t="s">
        <v>172</v>
      </c>
      <c r="O68" s="284"/>
      <c r="P68" s="475" t="s">
        <v>189</v>
      </c>
    </row>
    <row r="69" spans="1:47" ht="37.5" customHeight="1" thickBot="1" x14ac:dyDescent="0.3">
      <c r="A69" s="46" t="s">
        <v>163</v>
      </c>
      <c r="B69" s="282" t="s">
        <v>190</v>
      </c>
      <c r="C69" s="18" t="s">
        <v>44</v>
      </c>
      <c r="D69" s="1010" t="s">
        <v>45</v>
      </c>
      <c r="E69" s="899"/>
      <c r="F69" s="899"/>
      <c r="G69" s="900"/>
      <c r="H69" s="490"/>
      <c r="I69" s="491"/>
      <c r="J69" s="501"/>
      <c r="K69" s="475"/>
      <c r="L69" s="467"/>
      <c r="M69" s="475" t="s">
        <v>191</v>
      </c>
      <c r="N69" s="475" t="s">
        <v>166</v>
      </c>
      <c r="O69" s="284"/>
      <c r="P69" s="491"/>
    </row>
    <row r="70" spans="1:47" ht="37.5" customHeight="1" thickBot="1" x14ac:dyDescent="0.3">
      <c r="A70" s="46" t="s">
        <v>163</v>
      </c>
      <c r="B70" s="282" t="s">
        <v>192</v>
      </c>
      <c r="C70" s="76" t="s">
        <v>44</v>
      </c>
      <c r="D70" s="1010" t="s">
        <v>45</v>
      </c>
      <c r="E70" s="899"/>
      <c r="F70" s="899"/>
      <c r="G70" s="900"/>
      <c r="H70" s="489"/>
      <c r="I70" s="491"/>
      <c r="J70" s="497"/>
      <c r="K70" s="475"/>
      <c r="L70" s="467"/>
      <c r="M70" s="475" t="s">
        <v>186</v>
      </c>
      <c r="N70" s="475" t="s">
        <v>166</v>
      </c>
      <c r="O70" s="284"/>
      <c r="P70" s="491"/>
    </row>
    <row r="71" spans="1:47" ht="37.5" customHeight="1" thickBot="1" x14ac:dyDescent="0.3">
      <c r="A71" s="590" t="s">
        <v>163</v>
      </c>
      <c r="B71" s="591" t="s">
        <v>193</v>
      </c>
      <c r="C71" s="562" t="s">
        <v>44</v>
      </c>
      <c r="D71" s="1310" t="s">
        <v>45</v>
      </c>
      <c r="E71" s="1314"/>
      <c r="F71" s="1314"/>
      <c r="G71" s="1315"/>
      <c r="H71" s="592"/>
      <c r="I71" s="593"/>
      <c r="J71" s="464"/>
      <c r="K71" s="484"/>
      <c r="L71" s="484"/>
      <c r="M71" s="484"/>
      <c r="N71" s="484" t="s">
        <v>194</v>
      </c>
      <c r="O71" s="594"/>
      <c r="P71" s="593"/>
    </row>
    <row r="72" spans="1:47" ht="37.5" customHeight="1" thickBot="1" x14ac:dyDescent="0.3">
      <c r="A72" s="590" t="s">
        <v>163</v>
      </c>
      <c r="B72" s="591" t="s">
        <v>195</v>
      </c>
      <c r="C72" s="595" t="s">
        <v>44</v>
      </c>
      <c r="D72" s="1310" t="s">
        <v>45</v>
      </c>
      <c r="E72" s="1311"/>
      <c r="F72" s="1311"/>
      <c r="G72" s="1312"/>
      <c r="H72" s="596"/>
      <c r="I72" s="593"/>
      <c r="J72" s="579"/>
      <c r="K72" s="484"/>
      <c r="L72" s="467" t="s">
        <v>54</v>
      </c>
      <c r="M72" s="484" t="s">
        <v>191</v>
      </c>
      <c r="N72" s="484" t="s">
        <v>166</v>
      </c>
      <c r="O72" s="594"/>
      <c r="P72" s="593"/>
    </row>
    <row r="73" spans="1:47" ht="37.5" customHeight="1" thickBot="1" x14ac:dyDescent="0.3">
      <c r="A73" s="590" t="s">
        <v>163</v>
      </c>
      <c r="B73" s="591" t="s">
        <v>196</v>
      </c>
      <c r="C73" s="562" t="s">
        <v>44</v>
      </c>
      <c r="D73" s="1310" t="s">
        <v>45</v>
      </c>
      <c r="E73" s="1311"/>
      <c r="F73" s="1311"/>
      <c r="G73" s="1312"/>
      <c r="H73" s="592"/>
      <c r="I73" s="593"/>
      <c r="J73" s="464"/>
      <c r="K73" s="484"/>
      <c r="L73" s="467" t="s">
        <v>54</v>
      </c>
      <c r="M73" s="484" t="s">
        <v>191</v>
      </c>
      <c r="N73" s="484" t="s">
        <v>166</v>
      </c>
      <c r="O73" s="594"/>
      <c r="P73" s="593"/>
    </row>
    <row r="74" spans="1:47" ht="37.5" customHeight="1" thickBot="1" x14ac:dyDescent="0.3">
      <c r="A74" s="590" t="s">
        <v>163</v>
      </c>
      <c r="B74" s="591" t="s">
        <v>197</v>
      </c>
      <c r="C74" s="595" t="s">
        <v>44</v>
      </c>
      <c r="D74" s="1310" t="s">
        <v>45</v>
      </c>
      <c r="E74" s="1314"/>
      <c r="F74" s="1314"/>
      <c r="G74" s="1315"/>
      <c r="H74" s="596"/>
      <c r="I74" s="593"/>
      <c r="J74" s="579"/>
      <c r="K74" s="484"/>
      <c r="L74" s="484"/>
      <c r="M74" s="484"/>
      <c r="N74" s="484" t="s">
        <v>166</v>
      </c>
      <c r="O74" s="594"/>
      <c r="P74" s="593"/>
    </row>
    <row r="75" spans="1:47" ht="37.5" customHeight="1" thickBot="1" x14ac:dyDescent="0.3">
      <c r="A75" s="46" t="s">
        <v>163</v>
      </c>
      <c r="B75" s="282" t="s">
        <v>198</v>
      </c>
      <c r="C75" s="18" t="s">
        <v>44</v>
      </c>
      <c r="D75" s="1010" t="s">
        <v>45</v>
      </c>
      <c r="E75" s="899"/>
      <c r="F75" s="899"/>
      <c r="G75" s="900"/>
      <c r="H75" s="490"/>
      <c r="I75" s="491"/>
      <c r="J75" s="501"/>
      <c r="K75" s="475"/>
      <c r="L75" s="467" t="s">
        <v>54</v>
      </c>
      <c r="M75" s="475" t="s">
        <v>199</v>
      </c>
      <c r="N75" s="475" t="s">
        <v>166</v>
      </c>
      <c r="O75" s="284"/>
      <c r="P75" s="491"/>
    </row>
    <row r="76" spans="1:47" ht="37.5" customHeight="1" thickBot="1" x14ac:dyDescent="0.3">
      <c r="A76" s="47" t="s">
        <v>163</v>
      </c>
      <c r="B76" s="282" t="s">
        <v>200</v>
      </c>
      <c r="C76" s="285" t="s">
        <v>44</v>
      </c>
      <c r="D76" s="990" t="s">
        <v>45</v>
      </c>
      <c r="E76" s="889"/>
      <c r="F76" s="889"/>
      <c r="G76" s="890"/>
      <c r="H76" s="489"/>
      <c r="I76" s="491"/>
      <c r="J76" s="497"/>
      <c r="K76" s="475"/>
      <c r="L76" s="467" t="s">
        <v>54</v>
      </c>
      <c r="M76" s="475" t="s">
        <v>199</v>
      </c>
      <c r="N76" s="475" t="s">
        <v>166</v>
      </c>
      <c r="O76" s="284"/>
      <c r="P76" s="491"/>
    </row>
    <row r="77" spans="1:47" ht="37.5" customHeight="1" x14ac:dyDescent="0.25">
      <c r="A77" s="39" t="s">
        <v>201</v>
      </c>
      <c r="B77" s="78" t="s">
        <v>202</v>
      </c>
      <c r="C77" s="128" t="s">
        <v>62</v>
      </c>
      <c r="D77" s="53" t="s">
        <v>52</v>
      </c>
      <c r="E77" s="286" t="s">
        <v>30</v>
      </c>
      <c r="F77" s="279" t="s">
        <v>130</v>
      </c>
      <c r="G77" s="145" t="s">
        <v>52</v>
      </c>
      <c r="H77" s="870" t="s">
        <v>203</v>
      </c>
      <c r="I77" s="870" t="s">
        <v>203</v>
      </c>
      <c r="J77" s="870" t="s">
        <v>33</v>
      </c>
      <c r="K77" s="870" t="s">
        <v>33</v>
      </c>
      <c r="L77" s="973" t="s">
        <v>204</v>
      </c>
      <c r="M77" s="870" t="s">
        <v>205</v>
      </c>
      <c r="N77" s="870" t="s">
        <v>206</v>
      </c>
      <c r="O77" s="1070"/>
      <c r="P77" s="870" t="s">
        <v>207</v>
      </c>
    </row>
    <row r="78" spans="1:47" ht="37.5" customHeight="1" thickBot="1" x14ac:dyDescent="0.3">
      <c r="A78" s="48" t="s">
        <v>208</v>
      </c>
      <c r="B78" s="81" t="s">
        <v>202</v>
      </c>
      <c r="C78" s="153" t="s">
        <v>65</v>
      </c>
      <c r="D78" s="55" t="s">
        <v>29</v>
      </c>
      <c r="E78" s="287" t="s">
        <v>30</v>
      </c>
      <c r="F78" s="288" t="s">
        <v>130</v>
      </c>
      <c r="G78" s="167" t="s">
        <v>29</v>
      </c>
      <c r="H78" s="871"/>
      <c r="I78" s="871"/>
      <c r="J78" s="871"/>
      <c r="K78" s="871"/>
      <c r="L78" s="974"/>
      <c r="M78" s="871"/>
      <c r="N78" s="871"/>
      <c r="O78" s="1072"/>
      <c r="P78" s="871"/>
    </row>
    <row r="79" spans="1:47" ht="37.5" customHeight="1" x14ac:dyDescent="0.25">
      <c r="A79" s="41" t="s">
        <v>209</v>
      </c>
      <c r="B79" s="604" t="s">
        <v>210</v>
      </c>
      <c r="C79" s="35" t="s">
        <v>55</v>
      </c>
      <c r="D79" s="8" t="s">
        <v>52</v>
      </c>
      <c r="E79" s="9" t="s">
        <v>211</v>
      </c>
      <c r="F79" s="25" t="s">
        <v>30</v>
      </c>
      <c r="G79" s="37" t="s">
        <v>52</v>
      </c>
      <c r="H79" s="868" t="s">
        <v>212</v>
      </c>
      <c r="I79" s="868" t="s">
        <v>212</v>
      </c>
      <c r="J79" s="868" t="s">
        <v>33</v>
      </c>
      <c r="K79" s="868" t="s">
        <v>33</v>
      </c>
      <c r="L79" s="967" t="s">
        <v>213</v>
      </c>
      <c r="M79" s="868"/>
      <c r="N79" s="868" t="s">
        <v>214</v>
      </c>
      <c r="O79" s="28"/>
      <c r="P79" s="868" t="s">
        <v>215</v>
      </c>
    </row>
    <row r="80" spans="1:47" ht="37.5" customHeight="1" x14ac:dyDescent="0.25">
      <c r="A80" s="42" t="s">
        <v>209</v>
      </c>
      <c r="B80" s="29" t="s">
        <v>210</v>
      </c>
      <c r="C80" s="30" t="s">
        <v>93</v>
      </c>
      <c r="D80" s="31" t="s">
        <v>52</v>
      </c>
      <c r="E80" s="32" t="s">
        <v>211</v>
      </c>
      <c r="F80" s="31" t="s">
        <v>30</v>
      </c>
      <c r="G80" s="32" t="s">
        <v>52</v>
      </c>
      <c r="H80" s="893"/>
      <c r="I80" s="893"/>
      <c r="J80" s="893"/>
      <c r="K80" s="893"/>
      <c r="L80" s="968"/>
      <c r="M80" s="893"/>
      <c r="N80" s="893"/>
      <c r="O80" s="16"/>
      <c r="P80" s="893"/>
    </row>
    <row r="81" spans="1:41" ht="37.5" customHeight="1" x14ac:dyDescent="0.25">
      <c r="A81" s="42" t="s">
        <v>209</v>
      </c>
      <c r="B81" s="29" t="s">
        <v>210</v>
      </c>
      <c r="C81" s="30" t="s">
        <v>56</v>
      </c>
      <c r="D81" s="31" t="s">
        <v>52</v>
      </c>
      <c r="E81" s="32" t="s">
        <v>211</v>
      </c>
      <c r="F81" s="31" t="s">
        <v>30</v>
      </c>
      <c r="G81" s="32" t="s">
        <v>52</v>
      </c>
      <c r="H81" s="893"/>
      <c r="I81" s="893"/>
      <c r="J81" s="893"/>
      <c r="K81" s="893"/>
      <c r="L81" s="968"/>
      <c r="M81" s="893"/>
      <c r="N81" s="893"/>
      <c r="O81" s="16"/>
      <c r="P81" s="893"/>
    </row>
    <row r="82" spans="1:41" ht="37.5" customHeight="1" thickBot="1" x14ac:dyDescent="0.3">
      <c r="A82" s="42" t="s">
        <v>209</v>
      </c>
      <c r="B82" s="10" t="s">
        <v>210</v>
      </c>
      <c r="C82" s="33" t="s">
        <v>94</v>
      </c>
      <c r="D82" s="13" t="s">
        <v>52</v>
      </c>
      <c r="E82" s="14" t="s">
        <v>211</v>
      </c>
      <c r="F82" s="34" t="s">
        <v>30</v>
      </c>
      <c r="G82" s="12" t="s">
        <v>52</v>
      </c>
      <c r="H82" s="869"/>
      <c r="I82" s="869"/>
      <c r="J82" s="869"/>
      <c r="K82" s="869"/>
      <c r="L82" s="969"/>
      <c r="M82" s="869"/>
      <c r="N82" s="869"/>
      <c r="O82" s="15"/>
      <c r="P82" s="869"/>
    </row>
    <row r="83" spans="1:41" ht="37.5" customHeight="1" thickBot="1" x14ac:dyDescent="0.3">
      <c r="A83" s="42" t="s">
        <v>209</v>
      </c>
      <c r="B83" s="604" t="s">
        <v>216</v>
      </c>
      <c r="C83" s="35" t="s">
        <v>51</v>
      </c>
      <c r="D83" s="44" t="s">
        <v>29</v>
      </c>
      <c r="E83" s="1140" t="s">
        <v>45</v>
      </c>
      <c r="F83" s="1166"/>
      <c r="G83" s="9" t="s">
        <v>45</v>
      </c>
      <c r="H83" s="868" t="s">
        <v>217</v>
      </c>
      <c r="I83" s="868" t="s">
        <v>217</v>
      </c>
      <c r="J83" s="868" t="s">
        <v>33</v>
      </c>
      <c r="K83" s="868" t="s">
        <v>33</v>
      </c>
      <c r="L83" s="983" t="s">
        <v>218</v>
      </c>
      <c r="M83" s="868"/>
      <c r="N83" s="868" t="s">
        <v>214</v>
      </c>
      <c r="O83" s="28"/>
      <c r="P83" s="868" t="s">
        <v>215</v>
      </c>
    </row>
    <row r="84" spans="1:41" ht="37.5" customHeight="1" x14ac:dyDescent="0.25">
      <c r="A84" s="42" t="s">
        <v>209</v>
      </c>
      <c r="B84" s="29" t="s">
        <v>216</v>
      </c>
      <c r="C84" s="30" t="s">
        <v>55</v>
      </c>
      <c r="D84" s="8" t="s">
        <v>52</v>
      </c>
      <c r="E84" s="31" t="s">
        <v>211</v>
      </c>
      <c r="F84" s="31" t="s">
        <v>30</v>
      </c>
      <c r="G84" s="32" t="s">
        <v>52</v>
      </c>
      <c r="H84" s="893"/>
      <c r="I84" s="893"/>
      <c r="J84" s="893"/>
      <c r="K84" s="893"/>
      <c r="L84" s="984"/>
      <c r="M84" s="893"/>
      <c r="N84" s="893"/>
      <c r="O84" s="16"/>
      <c r="P84" s="893"/>
    </row>
    <row r="85" spans="1:41" ht="37.5" customHeight="1" x14ac:dyDescent="0.25">
      <c r="A85" s="42" t="s">
        <v>209</v>
      </c>
      <c r="B85" s="29" t="s">
        <v>216</v>
      </c>
      <c r="C85" s="30" t="s">
        <v>96</v>
      </c>
      <c r="D85" s="31" t="s">
        <v>52</v>
      </c>
      <c r="E85" s="31" t="s">
        <v>211</v>
      </c>
      <c r="F85" s="31" t="s">
        <v>30</v>
      </c>
      <c r="G85" s="32" t="s">
        <v>52</v>
      </c>
      <c r="H85" s="893"/>
      <c r="I85" s="893"/>
      <c r="J85" s="893"/>
      <c r="K85" s="893"/>
      <c r="L85" s="984"/>
      <c r="M85" s="893"/>
      <c r="N85" s="893"/>
      <c r="O85" s="16"/>
      <c r="P85" s="893"/>
    </row>
    <row r="86" spans="1:41" ht="37.5" customHeight="1" x14ac:dyDescent="0.25">
      <c r="A86" s="42" t="s">
        <v>209</v>
      </c>
      <c r="B86" s="29" t="s">
        <v>216</v>
      </c>
      <c r="C86" s="30" t="s">
        <v>93</v>
      </c>
      <c r="D86" s="31" t="s">
        <v>52</v>
      </c>
      <c r="E86" s="31" t="s">
        <v>211</v>
      </c>
      <c r="F86" s="31" t="s">
        <v>30</v>
      </c>
      <c r="G86" s="32" t="s">
        <v>52</v>
      </c>
      <c r="H86" s="893"/>
      <c r="I86" s="893"/>
      <c r="J86" s="893"/>
      <c r="K86" s="893"/>
      <c r="L86" s="984"/>
      <c r="M86" s="893"/>
      <c r="N86" s="893"/>
      <c r="O86" s="16"/>
      <c r="P86" s="893"/>
    </row>
    <row r="87" spans="1:41" ht="37.5" customHeight="1" x14ac:dyDescent="0.25">
      <c r="A87" s="42" t="s">
        <v>209</v>
      </c>
      <c r="B87" s="29" t="s">
        <v>216</v>
      </c>
      <c r="C87" s="30" t="s">
        <v>56</v>
      </c>
      <c r="D87" s="31" t="s">
        <v>52</v>
      </c>
      <c r="E87" s="31" t="s">
        <v>211</v>
      </c>
      <c r="F87" s="31" t="s">
        <v>30</v>
      </c>
      <c r="G87" s="32" t="s">
        <v>52</v>
      </c>
      <c r="H87" s="893"/>
      <c r="I87" s="893"/>
      <c r="J87" s="893"/>
      <c r="K87" s="893"/>
      <c r="L87" s="984"/>
      <c r="M87" s="893"/>
      <c r="N87" s="893"/>
      <c r="O87" s="16"/>
      <c r="P87" s="893"/>
    </row>
    <row r="88" spans="1:41" s="599" customFormat="1" ht="37.5" customHeight="1" x14ac:dyDescent="0.25">
      <c r="A88" s="42" t="s">
        <v>209</v>
      </c>
      <c r="B88" s="29" t="s">
        <v>216</v>
      </c>
      <c r="C88" s="30" t="s">
        <v>102</v>
      </c>
      <c r="D88" s="31" t="s">
        <v>52</v>
      </c>
      <c r="E88" s="31" t="s">
        <v>211</v>
      </c>
      <c r="F88" s="31" t="s">
        <v>30</v>
      </c>
      <c r="G88" s="32" t="s">
        <v>52</v>
      </c>
      <c r="H88" s="893"/>
      <c r="I88" s="893"/>
      <c r="J88" s="893"/>
      <c r="K88" s="893"/>
      <c r="L88" s="984"/>
      <c r="M88" s="893"/>
      <c r="N88" s="893"/>
      <c r="O88" s="16"/>
      <c r="P88" s="893"/>
      <c r="Q88" s="613"/>
      <c r="R88" s="613"/>
      <c r="S88" s="613"/>
      <c r="T88" s="613"/>
      <c r="U88" s="613"/>
      <c r="V88" s="613"/>
      <c r="W88" s="613"/>
      <c r="X88" s="613"/>
      <c r="Y88" s="613"/>
      <c r="Z88" s="613"/>
      <c r="AA88" s="613"/>
      <c r="AB88" s="613"/>
      <c r="AC88" s="613"/>
      <c r="AD88" s="613"/>
      <c r="AE88" s="613"/>
      <c r="AF88" s="613"/>
      <c r="AG88" s="613"/>
      <c r="AH88" s="613"/>
      <c r="AI88" s="613"/>
      <c r="AJ88" s="613"/>
      <c r="AK88" s="613"/>
      <c r="AL88" s="613"/>
      <c r="AM88" s="613"/>
      <c r="AN88" s="613"/>
      <c r="AO88" s="613"/>
    </row>
    <row r="89" spans="1:41" ht="37.5" customHeight="1" thickBot="1" x14ac:dyDescent="0.3">
      <c r="A89" s="42" t="s">
        <v>209</v>
      </c>
      <c r="B89" s="10" t="s">
        <v>216</v>
      </c>
      <c r="C89" s="33" t="s">
        <v>94</v>
      </c>
      <c r="D89" s="13" t="s">
        <v>52</v>
      </c>
      <c r="E89" s="34" t="s">
        <v>211</v>
      </c>
      <c r="F89" s="34" t="s">
        <v>30</v>
      </c>
      <c r="G89" s="12" t="s">
        <v>52</v>
      </c>
      <c r="H89" s="869"/>
      <c r="I89" s="869"/>
      <c r="J89" s="869"/>
      <c r="K89" s="869"/>
      <c r="L89" s="985"/>
      <c r="M89" s="869"/>
      <c r="N89" s="869"/>
      <c r="O89" s="15"/>
      <c r="P89" s="869"/>
    </row>
    <row r="90" spans="1:41" ht="37.5" customHeight="1" x14ac:dyDescent="0.25">
      <c r="A90" s="42" t="s">
        <v>209</v>
      </c>
      <c r="B90" s="24" t="s">
        <v>219</v>
      </c>
      <c r="C90" s="35" t="s">
        <v>220</v>
      </c>
      <c r="D90" s="25" t="s">
        <v>52</v>
      </c>
      <c r="E90" s="37" t="s">
        <v>211</v>
      </c>
      <c r="F90" s="25" t="s">
        <v>30</v>
      </c>
      <c r="G90" s="37" t="s">
        <v>52</v>
      </c>
      <c r="H90" s="868" t="s">
        <v>221</v>
      </c>
      <c r="I90" s="868"/>
      <c r="J90" s="868" t="s">
        <v>33</v>
      </c>
      <c r="K90" s="868" t="s">
        <v>33</v>
      </c>
      <c r="L90" s="967" t="s">
        <v>213</v>
      </c>
      <c r="M90" s="868"/>
      <c r="N90" s="868" t="s">
        <v>214</v>
      </c>
      <c r="O90" s="28"/>
      <c r="P90" s="868" t="s">
        <v>215</v>
      </c>
    </row>
    <row r="91" spans="1:41" ht="37.5" customHeight="1" x14ac:dyDescent="0.25">
      <c r="A91" s="42" t="s">
        <v>209</v>
      </c>
      <c r="B91" s="29" t="s">
        <v>219</v>
      </c>
      <c r="C91" s="30" t="s">
        <v>93</v>
      </c>
      <c r="D91" s="31" t="s">
        <v>52</v>
      </c>
      <c r="E91" s="32" t="s">
        <v>211</v>
      </c>
      <c r="F91" s="31" t="s">
        <v>30</v>
      </c>
      <c r="G91" s="32" t="s">
        <v>52</v>
      </c>
      <c r="H91" s="893"/>
      <c r="I91" s="893"/>
      <c r="J91" s="893"/>
      <c r="K91" s="893"/>
      <c r="L91" s="968"/>
      <c r="M91" s="893"/>
      <c r="N91" s="893"/>
      <c r="O91" s="16"/>
      <c r="P91" s="893"/>
    </row>
    <row r="92" spans="1:41" ht="37.5" customHeight="1" x14ac:dyDescent="0.25">
      <c r="A92" s="42" t="s">
        <v>209</v>
      </c>
      <c r="B92" s="29" t="s">
        <v>219</v>
      </c>
      <c r="C92" s="30" t="s">
        <v>56</v>
      </c>
      <c r="D92" s="31" t="s">
        <v>52</v>
      </c>
      <c r="E92" s="32" t="s">
        <v>211</v>
      </c>
      <c r="F92" s="31" t="s">
        <v>30</v>
      </c>
      <c r="G92" s="32" t="s">
        <v>52</v>
      </c>
      <c r="H92" s="893"/>
      <c r="I92" s="893"/>
      <c r="J92" s="893"/>
      <c r="K92" s="893"/>
      <c r="L92" s="968"/>
      <c r="M92" s="893"/>
      <c r="N92" s="893"/>
      <c r="O92" s="16"/>
      <c r="P92" s="893"/>
    </row>
    <row r="93" spans="1:41" ht="37.5" customHeight="1" thickBot="1" x14ac:dyDescent="0.3">
      <c r="A93" s="42" t="s">
        <v>209</v>
      </c>
      <c r="B93" s="10" t="s">
        <v>219</v>
      </c>
      <c r="C93" s="33" t="s">
        <v>94</v>
      </c>
      <c r="D93" s="34" t="s">
        <v>52</v>
      </c>
      <c r="E93" s="14" t="s">
        <v>211</v>
      </c>
      <c r="F93" s="34" t="s">
        <v>30</v>
      </c>
      <c r="G93" s="14" t="s">
        <v>52</v>
      </c>
      <c r="H93" s="869"/>
      <c r="I93" s="869"/>
      <c r="J93" s="869"/>
      <c r="K93" s="869"/>
      <c r="L93" s="969"/>
      <c r="M93" s="869"/>
      <c r="N93" s="869"/>
      <c r="O93" s="15"/>
      <c r="P93" s="869"/>
    </row>
    <row r="94" spans="1:41" ht="37.5" customHeight="1" x14ac:dyDescent="0.25">
      <c r="A94" s="42" t="s">
        <v>209</v>
      </c>
      <c r="B94" s="24" t="s">
        <v>222</v>
      </c>
      <c r="C94" s="35" t="s">
        <v>51</v>
      </c>
      <c r="D94" s="289" t="s">
        <v>29</v>
      </c>
      <c r="E94" s="104" t="s">
        <v>211</v>
      </c>
      <c r="F94" s="25" t="s">
        <v>30</v>
      </c>
      <c r="G94" s="37" t="s">
        <v>45</v>
      </c>
      <c r="H94" s="868" t="s">
        <v>223</v>
      </c>
      <c r="I94" s="868" t="s">
        <v>223</v>
      </c>
      <c r="J94" s="868" t="s">
        <v>33</v>
      </c>
      <c r="K94" s="868" t="s">
        <v>33</v>
      </c>
      <c r="L94" s="967" t="s">
        <v>224</v>
      </c>
      <c r="M94" s="868"/>
      <c r="N94" s="868" t="s">
        <v>214</v>
      </c>
      <c r="O94" s="28"/>
      <c r="P94" s="868" t="s">
        <v>215</v>
      </c>
    </row>
    <row r="95" spans="1:41" ht="37.5" customHeight="1" x14ac:dyDescent="0.25">
      <c r="A95" s="42" t="s">
        <v>209</v>
      </c>
      <c r="B95" s="29" t="s">
        <v>222</v>
      </c>
      <c r="C95" s="30" t="s">
        <v>55</v>
      </c>
      <c r="D95" s="32" t="s">
        <v>52</v>
      </c>
      <c r="E95" s="172" t="s">
        <v>211</v>
      </c>
      <c r="F95" s="31" t="s">
        <v>30</v>
      </c>
      <c r="G95" s="32" t="s">
        <v>52</v>
      </c>
      <c r="H95" s="893"/>
      <c r="I95" s="893"/>
      <c r="J95" s="893"/>
      <c r="K95" s="893"/>
      <c r="L95" s="968"/>
      <c r="M95" s="893"/>
      <c r="N95" s="893"/>
      <c r="O95" s="16"/>
      <c r="P95" s="893"/>
    </row>
    <row r="96" spans="1:41" ht="37.5" customHeight="1" thickBot="1" x14ac:dyDescent="0.3">
      <c r="A96" s="42" t="s">
        <v>209</v>
      </c>
      <c r="B96" s="10" t="s">
        <v>222</v>
      </c>
      <c r="C96" s="33" t="s">
        <v>56</v>
      </c>
      <c r="D96" s="12" t="s">
        <v>52</v>
      </c>
      <c r="E96" s="232" t="s">
        <v>211</v>
      </c>
      <c r="F96" s="34" t="s">
        <v>30</v>
      </c>
      <c r="G96" s="14" t="s">
        <v>52</v>
      </c>
      <c r="H96" s="869"/>
      <c r="I96" s="869"/>
      <c r="J96" s="869"/>
      <c r="K96" s="869"/>
      <c r="L96" s="969"/>
      <c r="M96" s="869"/>
      <c r="N96" s="869"/>
      <c r="O96" s="15"/>
      <c r="P96" s="869"/>
    </row>
    <row r="97" spans="1:16" ht="37.5" customHeight="1" x14ac:dyDescent="0.25">
      <c r="A97" s="42" t="s">
        <v>209</v>
      </c>
      <c r="B97" s="24" t="s">
        <v>225</v>
      </c>
      <c r="C97" s="35" t="s">
        <v>55</v>
      </c>
      <c r="D97" s="8" t="s">
        <v>52</v>
      </c>
      <c r="E97" s="37" t="s">
        <v>211</v>
      </c>
      <c r="F97" s="25" t="s">
        <v>30</v>
      </c>
      <c r="G97" s="37" t="s">
        <v>52</v>
      </c>
      <c r="H97" s="868" t="s">
        <v>226</v>
      </c>
      <c r="I97" s="868" t="s">
        <v>226</v>
      </c>
      <c r="J97" s="868" t="s">
        <v>33</v>
      </c>
      <c r="K97" s="868" t="s">
        <v>33</v>
      </c>
      <c r="L97" s="967" t="s">
        <v>213</v>
      </c>
      <c r="M97" s="868"/>
      <c r="N97" s="868" t="s">
        <v>214</v>
      </c>
      <c r="O97" s="28"/>
      <c r="P97" s="868" t="s">
        <v>215</v>
      </c>
    </row>
    <row r="98" spans="1:16" ht="37.5" customHeight="1" thickBot="1" x14ac:dyDescent="0.3">
      <c r="A98" s="42" t="s">
        <v>209</v>
      </c>
      <c r="B98" s="10" t="s">
        <v>225</v>
      </c>
      <c r="C98" s="33" t="s">
        <v>56</v>
      </c>
      <c r="D98" s="34" t="s">
        <v>52</v>
      </c>
      <c r="E98" s="12" t="s">
        <v>211</v>
      </c>
      <c r="F98" s="13" t="s">
        <v>30</v>
      </c>
      <c r="G98" s="12" t="s">
        <v>52</v>
      </c>
      <c r="H98" s="869"/>
      <c r="I98" s="869"/>
      <c r="J98" s="869"/>
      <c r="K98" s="869"/>
      <c r="L98" s="969"/>
      <c r="M98" s="869"/>
      <c r="N98" s="869"/>
      <c r="O98" s="15"/>
      <c r="P98" s="869"/>
    </row>
    <row r="99" spans="1:16" ht="37.5" customHeight="1" thickBot="1" x14ac:dyDescent="0.3">
      <c r="A99" s="42" t="s">
        <v>209</v>
      </c>
      <c r="B99" s="17" t="s">
        <v>227</v>
      </c>
      <c r="C99" s="18" t="s">
        <v>44</v>
      </c>
      <c r="D99" s="1010" t="s">
        <v>45</v>
      </c>
      <c r="E99" s="899"/>
      <c r="F99" s="899"/>
      <c r="G99" s="900"/>
      <c r="H99" s="475"/>
      <c r="I99" s="475"/>
      <c r="J99" s="475" t="s">
        <v>33</v>
      </c>
      <c r="K99" s="475" t="s">
        <v>33</v>
      </c>
      <c r="L99" s="467" t="s">
        <v>54</v>
      </c>
      <c r="M99" s="475" t="s">
        <v>228</v>
      </c>
      <c r="N99" s="475" t="s">
        <v>214</v>
      </c>
      <c r="O99" s="22"/>
      <c r="P99" s="475" t="s">
        <v>215</v>
      </c>
    </row>
    <row r="100" spans="1:16" ht="37.5" customHeight="1" thickBot="1" x14ac:dyDescent="0.3">
      <c r="A100" s="42" t="s">
        <v>209</v>
      </c>
      <c r="B100" s="17" t="s">
        <v>229</v>
      </c>
      <c r="C100" s="18" t="s">
        <v>44</v>
      </c>
      <c r="D100" s="1010" t="s">
        <v>45</v>
      </c>
      <c r="E100" s="899"/>
      <c r="F100" s="899"/>
      <c r="G100" s="900"/>
      <c r="H100" s="475" t="s">
        <v>230</v>
      </c>
      <c r="I100" s="475" t="s">
        <v>230</v>
      </c>
      <c r="J100" s="475" t="s">
        <v>33</v>
      </c>
      <c r="K100" s="475" t="s">
        <v>33</v>
      </c>
      <c r="L100" s="467" t="s">
        <v>54</v>
      </c>
      <c r="M100" s="475"/>
      <c r="N100" s="475" t="s">
        <v>214</v>
      </c>
      <c r="O100" s="22"/>
      <c r="P100" s="475"/>
    </row>
    <row r="101" spans="1:16" ht="37.5" customHeight="1" thickBot="1" x14ac:dyDescent="0.3">
      <c r="A101" s="43" t="s">
        <v>209</v>
      </c>
      <c r="B101" s="17" t="s">
        <v>231</v>
      </c>
      <c r="C101" s="18" t="s">
        <v>44</v>
      </c>
      <c r="D101" s="1010" t="s">
        <v>45</v>
      </c>
      <c r="E101" s="899"/>
      <c r="F101" s="899"/>
      <c r="G101" s="900"/>
      <c r="H101" s="475" t="s">
        <v>232</v>
      </c>
      <c r="I101" s="475" t="s">
        <v>232</v>
      </c>
      <c r="J101" s="475" t="s">
        <v>33</v>
      </c>
      <c r="K101" s="475" t="s">
        <v>33</v>
      </c>
      <c r="L101" s="467" t="s">
        <v>54</v>
      </c>
      <c r="M101" s="475"/>
      <c r="N101" s="475" t="s">
        <v>214</v>
      </c>
      <c r="O101" s="22"/>
      <c r="P101" s="475"/>
    </row>
    <row r="102" spans="1:16" ht="37.5" customHeight="1" thickBot="1" x14ac:dyDescent="0.3">
      <c r="A102" s="49" t="s">
        <v>233</v>
      </c>
      <c r="B102" s="290" t="s">
        <v>234</v>
      </c>
      <c r="C102" s="183" t="s">
        <v>44</v>
      </c>
      <c r="D102" s="1151" t="s">
        <v>45</v>
      </c>
      <c r="E102" s="913"/>
      <c r="F102" s="913"/>
      <c r="G102" s="914"/>
      <c r="H102" s="476"/>
      <c r="I102" s="476"/>
      <c r="J102" s="476"/>
      <c r="K102" s="476"/>
      <c r="L102" s="470" t="s">
        <v>54</v>
      </c>
      <c r="M102" s="476" t="s">
        <v>235</v>
      </c>
      <c r="N102" s="476" t="s">
        <v>214</v>
      </c>
      <c r="O102" s="275"/>
      <c r="P102" s="476" t="s">
        <v>215</v>
      </c>
    </row>
    <row r="103" spans="1:16" ht="37.5" customHeight="1" x14ac:dyDescent="0.25">
      <c r="A103" s="41" t="s">
        <v>236</v>
      </c>
      <c r="B103" s="24" t="s">
        <v>237</v>
      </c>
      <c r="C103" s="35" t="s">
        <v>96</v>
      </c>
      <c r="D103" s="37" t="s">
        <v>52</v>
      </c>
      <c r="E103" s="25" t="s">
        <v>130</v>
      </c>
      <c r="F103" s="25" t="s">
        <v>130</v>
      </c>
      <c r="G103" s="37" t="s">
        <v>52</v>
      </c>
      <c r="H103" s="868" t="s">
        <v>238</v>
      </c>
      <c r="I103" s="868" t="s">
        <v>239</v>
      </c>
      <c r="J103" s="868" t="s">
        <v>238</v>
      </c>
      <c r="K103" s="868" t="s">
        <v>239</v>
      </c>
      <c r="L103" s="967" t="s">
        <v>54</v>
      </c>
      <c r="M103" s="868"/>
      <c r="N103" s="868" t="s">
        <v>240</v>
      </c>
      <c r="O103" s="1076"/>
      <c r="P103" s="868" t="s">
        <v>241</v>
      </c>
    </row>
    <row r="104" spans="1:16" ht="37.5" customHeight="1" thickBot="1" x14ac:dyDescent="0.3">
      <c r="A104" s="42" t="s">
        <v>236</v>
      </c>
      <c r="B104" s="29" t="s">
        <v>237</v>
      </c>
      <c r="C104" s="156" t="s">
        <v>102</v>
      </c>
      <c r="D104" s="14" t="s">
        <v>52</v>
      </c>
      <c r="E104" s="34" t="s">
        <v>130</v>
      </c>
      <c r="F104" s="34" t="s">
        <v>130</v>
      </c>
      <c r="G104" s="14" t="s">
        <v>52</v>
      </c>
      <c r="H104" s="869"/>
      <c r="I104" s="869"/>
      <c r="J104" s="869"/>
      <c r="K104" s="869"/>
      <c r="L104" s="969"/>
      <c r="M104" s="869"/>
      <c r="N104" s="869"/>
      <c r="O104" s="1078"/>
      <c r="P104" s="869"/>
    </row>
    <row r="105" spans="1:16" ht="37.5" customHeight="1" x14ac:dyDescent="0.25">
      <c r="A105" s="58" t="s">
        <v>236</v>
      </c>
      <c r="B105" s="530" t="s">
        <v>242</v>
      </c>
      <c r="C105" s="536" t="s">
        <v>55</v>
      </c>
      <c r="D105" s="540" t="s">
        <v>52</v>
      </c>
      <c r="E105" s="538" t="s">
        <v>130</v>
      </c>
      <c r="F105" s="542" t="s">
        <v>130</v>
      </c>
      <c r="G105" s="538" t="s">
        <v>52</v>
      </c>
      <c r="H105" s="1285" t="s">
        <v>243</v>
      </c>
      <c r="I105" s="868"/>
      <c r="J105" s="868" t="s">
        <v>244</v>
      </c>
      <c r="K105" s="868"/>
      <c r="L105" s="967" t="s">
        <v>54</v>
      </c>
      <c r="M105" s="868" t="s">
        <v>245</v>
      </c>
      <c r="N105" s="868" t="s">
        <v>240</v>
      </c>
      <c r="O105" s="868"/>
      <c r="P105" s="868" t="s">
        <v>246</v>
      </c>
    </row>
    <row r="106" spans="1:16" ht="37.5" customHeight="1" x14ac:dyDescent="0.25">
      <c r="A106" s="58" t="s">
        <v>236</v>
      </c>
      <c r="B106" s="534" t="s">
        <v>242</v>
      </c>
      <c r="C106" s="575" t="s">
        <v>93</v>
      </c>
      <c r="D106" s="576" t="s">
        <v>52</v>
      </c>
      <c r="E106" s="573" t="s">
        <v>130</v>
      </c>
      <c r="F106" s="616" t="s">
        <v>130</v>
      </c>
      <c r="G106" s="573" t="s">
        <v>52</v>
      </c>
      <c r="H106" s="1286"/>
      <c r="I106" s="893"/>
      <c r="J106" s="893"/>
      <c r="K106" s="893"/>
      <c r="L106" s="968"/>
      <c r="M106" s="893"/>
      <c r="N106" s="893"/>
      <c r="O106" s="893"/>
      <c r="P106" s="893"/>
    </row>
    <row r="107" spans="1:16" ht="37.5" customHeight="1" x14ac:dyDescent="0.25">
      <c r="A107" s="58" t="s">
        <v>236</v>
      </c>
      <c r="B107" s="534" t="s">
        <v>242</v>
      </c>
      <c r="C107" s="575" t="s">
        <v>56</v>
      </c>
      <c r="D107" s="576" t="s">
        <v>52</v>
      </c>
      <c r="E107" s="573" t="s">
        <v>130</v>
      </c>
      <c r="F107" s="616" t="s">
        <v>130</v>
      </c>
      <c r="G107" s="573" t="s">
        <v>52</v>
      </c>
      <c r="H107" s="1286"/>
      <c r="I107" s="893"/>
      <c r="J107" s="893"/>
      <c r="K107" s="893"/>
      <c r="L107" s="968"/>
      <c r="M107" s="893"/>
      <c r="N107" s="893"/>
      <c r="O107" s="893"/>
      <c r="P107" s="893"/>
    </row>
    <row r="108" spans="1:16" ht="37.5" customHeight="1" thickBot="1" x14ac:dyDescent="0.3">
      <c r="A108" s="58" t="s">
        <v>236</v>
      </c>
      <c r="B108" s="535" t="s">
        <v>242</v>
      </c>
      <c r="C108" s="537" t="s">
        <v>94</v>
      </c>
      <c r="D108" s="541" t="s">
        <v>52</v>
      </c>
      <c r="E108" s="539" t="s">
        <v>130</v>
      </c>
      <c r="F108" s="617" t="s">
        <v>130</v>
      </c>
      <c r="G108" s="539" t="s">
        <v>52</v>
      </c>
      <c r="H108" s="1287"/>
      <c r="I108" s="869"/>
      <c r="J108" s="869"/>
      <c r="K108" s="869"/>
      <c r="L108" s="969"/>
      <c r="M108" s="869"/>
      <c r="N108" s="869"/>
      <c r="O108" s="869"/>
      <c r="P108" s="869"/>
    </row>
    <row r="109" spans="1:16" ht="37.5" customHeight="1" x14ac:dyDescent="0.25">
      <c r="A109" s="71" t="s">
        <v>247</v>
      </c>
      <c r="B109" s="153" t="s">
        <v>248</v>
      </c>
      <c r="C109" s="153" t="s">
        <v>55</v>
      </c>
      <c r="D109" s="272" t="s">
        <v>45</v>
      </c>
      <c r="E109" s="1179" t="s">
        <v>45</v>
      </c>
      <c r="F109" s="1177"/>
      <c r="G109" s="1180"/>
      <c r="H109" s="870" t="s">
        <v>249</v>
      </c>
      <c r="I109" s="870" t="s">
        <v>250</v>
      </c>
      <c r="J109" s="870" t="s">
        <v>33</v>
      </c>
      <c r="K109" s="870" t="s">
        <v>33</v>
      </c>
      <c r="L109" s="970" t="s">
        <v>54</v>
      </c>
      <c r="M109" s="870" t="s">
        <v>251</v>
      </c>
      <c r="N109" s="870" t="s">
        <v>252</v>
      </c>
      <c r="O109" s="1294" t="s">
        <v>253</v>
      </c>
      <c r="P109" s="870" t="s">
        <v>254</v>
      </c>
    </row>
    <row r="110" spans="1:16" s="50" customFormat="1" ht="37.5" customHeight="1" x14ac:dyDescent="0.25">
      <c r="A110" s="72" t="s">
        <v>247</v>
      </c>
      <c r="B110" s="132" t="s">
        <v>248</v>
      </c>
      <c r="C110" s="133" t="s">
        <v>93</v>
      </c>
      <c r="D110" s="134" t="s">
        <v>52</v>
      </c>
      <c r="E110" s="147" t="s">
        <v>30</v>
      </c>
      <c r="F110" s="147" t="s">
        <v>30</v>
      </c>
      <c r="G110" s="147" t="s">
        <v>52</v>
      </c>
      <c r="H110" s="880"/>
      <c r="I110" s="880"/>
      <c r="J110" s="880"/>
      <c r="K110" s="880"/>
      <c r="L110" s="971"/>
      <c r="M110" s="880"/>
      <c r="N110" s="880"/>
      <c r="O110" s="1295"/>
      <c r="P110" s="880"/>
    </row>
    <row r="111" spans="1:16" ht="37.5" customHeight="1" x14ac:dyDescent="0.25">
      <c r="A111" s="72" t="s">
        <v>247</v>
      </c>
      <c r="B111" s="132" t="s">
        <v>248</v>
      </c>
      <c r="C111" s="133" t="s">
        <v>56</v>
      </c>
      <c r="D111" s="134" t="s">
        <v>45</v>
      </c>
      <c r="E111" s="1181" t="s">
        <v>45</v>
      </c>
      <c r="F111" s="1182"/>
      <c r="G111" s="1183"/>
      <c r="H111" s="880"/>
      <c r="I111" s="880"/>
      <c r="J111" s="880"/>
      <c r="K111" s="880"/>
      <c r="L111" s="971"/>
      <c r="M111" s="880"/>
      <c r="N111" s="880"/>
      <c r="O111" s="1295"/>
      <c r="P111" s="880"/>
    </row>
    <row r="112" spans="1:16" ht="37.5" customHeight="1" thickBot="1" x14ac:dyDescent="0.3">
      <c r="A112" s="40" t="s">
        <v>247</v>
      </c>
      <c r="B112" s="138" t="s">
        <v>248</v>
      </c>
      <c r="C112" s="153" t="s">
        <v>94</v>
      </c>
      <c r="D112" s="140" t="s">
        <v>52</v>
      </c>
      <c r="E112" s="167" t="s">
        <v>30</v>
      </c>
      <c r="F112" s="167" t="s">
        <v>30</v>
      </c>
      <c r="G112" s="167" t="s">
        <v>52</v>
      </c>
      <c r="H112" s="871"/>
      <c r="I112" s="871"/>
      <c r="J112" s="871"/>
      <c r="K112" s="871"/>
      <c r="L112" s="972"/>
      <c r="M112" s="871"/>
      <c r="N112" s="871"/>
      <c r="O112" s="1296"/>
      <c r="P112" s="871"/>
    </row>
    <row r="113" spans="1:16" ht="37.5" customHeight="1" x14ac:dyDescent="0.25">
      <c r="A113" s="40" t="s">
        <v>247</v>
      </c>
      <c r="B113" s="127" t="s">
        <v>255</v>
      </c>
      <c r="C113" s="109" t="s">
        <v>51</v>
      </c>
      <c r="D113" s="145" t="s">
        <v>52</v>
      </c>
      <c r="E113" s="145" t="s">
        <v>30</v>
      </c>
      <c r="F113" s="145" t="s">
        <v>30</v>
      </c>
      <c r="G113" s="145" t="s">
        <v>52</v>
      </c>
      <c r="H113" s="870" t="s">
        <v>256</v>
      </c>
      <c r="I113" s="870" t="s">
        <v>256</v>
      </c>
      <c r="J113" s="870" t="s">
        <v>33</v>
      </c>
      <c r="K113" s="870" t="s">
        <v>33</v>
      </c>
      <c r="L113" s="970" t="s">
        <v>257</v>
      </c>
      <c r="M113" s="870"/>
      <c r="N113" s="870" t="s">
        <v>252</v>
      </c>
      <c r="O113" s="1070"/>
      <c r="P113" s="870" t="s">
        <v>258</v>
      </c>
    </row>
    <row r="114" spans="1:16" ht="37.5" customHeight="1" x14ac:dyDescent="0.25">
      <c r="A114" s="40" t="s">
        <v>247</v>
      </c>
      <c r="B114" s="132" t="s">
        <v>255</v>
      </c>
      <c r="C114" s="110" t="s">
        <v>55</v>
      </c>
      <c r="D114" s="147" t="s">
        <v>52</v>
      </c>
      <c r="E114" s="147" t="s">
        <v>30</v>
      </c>
      <c r="F114" s="147" t="s">
        <v>30</v>
      </c>
      <c r="G114" s="147" t="s">
        <v>52</v>
      </c>
      <c r="H114" s="880"/>
      <c r="I114" s="880"/>
      <c r="J114" s="880"/>
      <c r="K114" s="880"/>
      <c r="L114" s="971"/>
      <c r="M114" s="880"/>
      <c r="N114" s="880"/>
      <c r="O114" s="1071"/>
      <c r="P114" s="880"/>
    </row>
    <row r="115" spans="1:16" ht="37.5" customHeight="1" x14ac:dyDescent="0.25">
      <c r="A115" s="40" t="s">
        <v>247</v>
      </c>
      <c r="B115" s="132" t="s">
        <v>255</v>
      </c>
      <c r="C115" s="110" t="s">
        <v>62</v>
      </c>
      <c r="D115" s="291" t="s">
        <v>29</v>
      </c>
      <c r="E115" s="147" t="s">
        <v>30</v>
      </c>
      <c r="F115" s="147" t="s">
        <v>30</v>
      </c>
      <c r="G115" s="147" t="s">
        <v>29</v>
      </c>
      <c r="H115" s="880"/>
      <c r="I115" s="880"/>
      <c r="J115" s="880"/>
      <c r="K115" s="880"/>
      <c r="L115" s="971"/>
      <c r="M115" s="880"/>
      <c r="N115" s="880"/>
      <c r="O115" s="1071"/>
      <c r="P115" s="880"/>
    </row>
    <row r="116" spans="1:16" ht="37.5" customHeight="1" x14ac:dyDescent="0.25">
      <c r="A116" s="40" t="s">
        <v>247</v>
      </c>
      <c r="B116" s="132" t="s">
        <v>255</v>
      </c>
      <c r="C116" s="110" t="s">
        <v>56</v>
      </c>
      <c r="D116" s="147" t="s">
        <v>52</v>
      </c>
      <c r="E116" s="147" t="s">
        <v>30</v>
      </c>
      <c r="F116" s="147" t="s">
        <v>30</v>
      </c>
      <c r="G116" s="147" t="s">
        <v>52</v>
      </c>
      <c r="H116" s="880"/>
      <c r="I116" s="880"/>
      <c r="J116" s="880"/>
      <c r="K116" s="880"/>
      <c r="L116" s="971"/>
      <c r="M116" s="880"/>
      <c r="N116" s="880"/>
      <c r="O116" s="1071"/>
      <c r="P116" s="880"/>
    </row>
    <row r="117" spans="1:16" ht="37.5" customHeight="1" thickBot="1" x14ac:dyDescent="0.3">
      <c r="A117" s="40" t="s">
        <v>247</v>
      </c>
      <c r="B117" s="138" t="s">
        <v>255</v>
      </c>
      <c r="C117" s="111" t="s">
        <v>65</v>
      </c>
      <c r="D117" s="149" t="s">
        <v>52</v>
      </c>
      <c r="E117" s="149" t="s">
        <v>30</v>
      </c>
      <c r="F117" s="149" t="s">
        <v>30</v>
      </c>
      <c r="G117" s="149" t="s">
        <v>52</v>
      </c>
      <c r="H117" s="871"/>
      <c r="I117" s="871"/>
      <c r="J117" s="871"/>
      <c r="K117" s="871"/>
      <c r="L117" s="972"/>
      <c r="M117" s="871"/>
      <c r="N117" s="871"/>
      <c r="O117" s="1072"/>
      <c r="P117" s="871"/>
    </row>
    <row r="118" spans="1:16" ht="37.5" customHeight="1" x14ac:dyDescent="0.25">
      <c r="A118" s="40" t="s">
        <v>247</v>
      </c>
      <c r="B118" s="78" t="s">
        <v>259</v>
      </c>
      <c r="C118" s="273" t="s">
        <v>93</v>
      </c>
      <c r="D118" s="157" t="s">
        <v>52</v>
      </c>
      <c r="E118" s="272" t="s">
        <v>30</v>
      </c>
      <c r="F118" s="272" t="s">
        <v>30</v>
      </c>
      <c r="G118" s="157" t="s">
        <v>52</v>
      </c>
      <c r="H118" s="870" t="s">
        <v>260</v>
      </c>
      <c r="I118" s="870" t="s">
        <v>260</v>
      </c>
      <c r="J118" s="870" t="s">
        <v>33</v>
      </c>
      <c r="K118" s="870" t="s">
        <v>33</v>
      </c>
      <c r="L118" s="970" t="s">
        <v>54</v>
      </c>
      <c r="M118" s="870"/>
      <c r="N118" s="870" t="s">
        <v>258</v>
      </c>
      <c r="O118" s="1070"/>
      <c r="P118" s="870" t="s">
        <v>261</v>
      </c>
    </row>
    <row r="119" spans="1:16" ht="37.5" customHeight="1" thickBot="1" x14ac:dyDescent="0.3">
      <c r="A119" s="40" t="s">
        <v>247</v>
      </c>
      <c r="B119" s="81" t="s">
        <v>259</v>
      </c>
      <c r="C119" s="139" t="s">
        <v>94</v>
      </c>
      <c r="D119" s="149" t="s">
        <v>52</v>
      </c>
      <c r="E119" s="152" t="s">
        <v>30</v>
      </c>
      <c r="F119" s="152" t="s">
        <v>30</v>
      </c>
      <c r="G119" s="149" t="s">
        <v>52</v>
      </c>
      <c r="H119" s="871"/>
      <c r="I119" s="871"/>
      <c r="J119" s="871"/>
      <c r="K119" s="871"/>
      <c r="L119" s="972"/>
      <c r="M119" s="871"/>
      <c r="N119" s="871"/>
      <c r="O119" s="1072"/>
      <c r="P119" s="871"/>
    </row>
    <row r="120" spans="1:16" ht="37.5" customHeight="1" x14ac:dyDescent="0.25">
      <c r="A120" s="40" t="s">
        <v>247</v>
      </c>
      <c r="B120" s="78" t="s">
        <v>262</v>
      </c>
      <c r="C120" s="128" t="s">
        <v>93</v>
      </c>
      <c r="D120" s="145" t="s">
        <v>52</v>
      </c>
      <c r="E120" s="129" t="s">
        <v>30</v>
      </c>
      <c r="F120" s="129" t="s">
        <v>30</v>
      </c>
      <c r="G120" s="145" t="s">
        <v>52</v>
      </c>
      <c r="H120" s="870" t="s">
        <v>263</v>
      </c>
      <c r="I120" s="870" t="s">
        <v>263</v>
      </c>
      <c r="J120" s="870" t="s">
        <v>33</v>
      </c>
      <c r="K120" s="870" t="s">
        <v>33</v>
      </c>
      <c r="L120" s="970" t="s">
        <v>54</v>
      </c>
      <c r="M120" s="870"/>
      <c r="N120" s="870" t="s">
        <v>258</v>
      </c>
      <c r="O120" s="1070"/>
      <c r="P120" s="870" t="s">
        <v>261</v>
      </c>
    </row>
    <row r="121" spans="1:16" ht="37.5" customHeight="1" thickBot="1" x14ac:dyDescent="0.3">
      <c r="A121" s="40" t="s">
        <v>247</v>
      </c>
      <c r="B121" s="81" t="s">
        <v>262</v>
      </c>
      <c r="C121" s="160" t="s">
        <v>94</v>
      </c>
      <c r="D121" s="167" t="s">
        <v>52</v>
      </c>
      <c r="E121" s="140" t="s">
        <v>30</v>
      </c>
      <c r="F121" s="140" t="s">
        <v>30</v>
      </c>
      <c r="G121" s="167" t="s">
        <v>52</v>
      </c>
      <c r="H121" s="871"/>
      <c r="I121" s="871"/>
      <c r="J121" s="871"/>
      <c r="K121" s="871"/>
      <c r="L121" s="972"/>
      <c r="M121" s="871"/>
      <c r="N121" s="871"/>
      <c r="O121" s="1072"/>
      <c r="P121" s="871"/>
    </row>
    <row r="122" spans="1:16" ht="37.5" customHeight="1" x14ac:dyDescent="0.25">
      <c r="A122" s="40" t="s">
        <v>247</v>
      </c>
      <c r="B122" s="127" t="s">
        <v>264</v>
      </c>
      <c r="C122" s="109" t="s">
        <v>55</v>
      </c>
      <c r="D122" s="145" t="s">
        <v>52</v>
      </c>
      <c r="E122" s="145" t="s">
        <v>30</v>
      </c>
      <c r="F122" s="145" t="s">
        <v>30</v>
      </c>
      <c r="G122" s="145" t="s">
        <v>52</v>
      </c>
      <c r="H122" s="870" t="s">
        <v>265</v>
      </c>
      <c r="I122" s="870" t="s">
        <v>265</v>
      </c>
      <c r="J122" s="870" t="s">
        <v>33</v>
      </c>
      <c r="K122" s="870" t="s">
        <v>33</v>
      </c>
      <c r="L122" s="970" t="s">
        <v>54</v>
      </c>
      <c r="M122" s="870" t="s">
        <v>266</v>
      </c>
      <c r="N122" s="870" t="s">
        <v>252</v>
      </c>
      <c r="O122" s="1070"/>
      <c r="P122" s="870" t="s">
        <v>258</v>
      </c>
    </row>
    <row r="123" spans="1:16" ht="37.5" customHeight="1" x14ac:dyDescent="0.25">
      <c r="A123" s="40" t="s">
        <v>247</v>
      </c>
      <c r="B123" s="132" t="s">
        <v>264</v>
      </c>
      <c r="C123" s="110" t="s">
        <v>93</v>
      </c>
      <c r="D123" s="147" t="s">
        <v>52</v>
      </c>
      <c r="E123" s="147" t="s">
        <v>30</v>
      </c>
      <c r="F123" s="147" t="s">
        <v>30</v>
      </c>
      <c r="G123" s="147" t="s">
        <v>52</v>
      </c>
      <c r="H123" s="880"/>
      <c r="I123" s="880"/>
      <c r="J123" s="880"/>
      <c r="K123" s="880"/>
      <c r="L123" s="971"/>
      <c r="M123" s="880"/>
      <c r="N123" s="880"/>
      <c r="O123" s="1071"/>
      <c r="P123" s="880"/>
    </row>
    <row r="124" spans="1:16" ht="37.5" customHeight="1" x14ac:dyDescent="0.25">
      <c r="A124" s="40" t="s">
        <v>247</v>
      </c>
      <c r="B124" s="132" t="s">
        <v>264</v>
      </c>
      <c r="C124" s="110" t="s">
        <v>62</v>
      </c>
      <c r="D124" s="147" t="s">
        <v>45</v>
      </c>
      <c r="E124" s="1181" t="s">
        <v>45</v>
      </c>
      <c r="F124" s="1182"/>
      <c r="G124" s="1183"/>
      <c r="H124" s="880"/>
      <c r="I124" s="880"/>
      <c r="J124" s="880"/>
      <c r="K124" s="880"/>
      <c r="L124" s="971"/>
      <c r="M124" s="880"/>
      <c r="N124" s="880"/>
      <c r="O124" s="1071"/>
      <c r="P124" s="880"/>
    </row>
    <row r="125" spans="1:16" ht="37.5" customHeight="1" x14ac:dyDescent="0.25">
      <c r="A125" s="40" t="s">
        <v>247</v>
      </c>
      <c r="B125" s="132" t="s">
        <v>264</v>
      </c>
      <c r="C125" s="110" t="s">
        <v>56</v>
      </c>
      <c r="D125" s="147" t="s">
        <v>52</v>
      </c>
      <c r="E125" s="147" t="s">
        <v>30</v>
      </c>
      <c r="F125" s="147" t="s">
        <v>30</v>
      </c>
      <c r="G125" s="147" t="s">
        <v>52</v>
      </c>
      <c r="H125" s="880"/>
      <c r="I125" s="880"/>
      <c r="J125" s="880"/>
      <c r="K125" s="880"/>
      <c r="L125" s="971"/>
      <c r="M125" s="880"/>
      <c r="N125" s="880"/>
      <c r="O125" s="1071"/>
      <c r="P125" s="880"/>
    </row>
    <row r="126" spans="1:16" ht="37.5" customHeight="1" x14ac:dyDescent="0.25">
      <c r="A126" s="40" t="s">
        <v>247</v>
      </c>
      <c r="B126" s="132" t="s">
        <v>264</v>
      </c>
      <c r="C126" s="110" t="s">
        <v>94</v>
      </c>
      <c r="D126" s="147" t="s">
        <v>52</v>
      </c>
      <c r="E126" s="147" t="s">
        <v>30</v>
      </c>
      <c r="F126" s="147" t="s">
        <v>30</v>
      </c>
      <c r="G126" s="147" t="s">
        <v>52</v>
      </c>
      <c r="H126" s="880"/>
      <c r="I126" s="880"/>
      <c r="J126" s="880"/>
      <c r="K126" s="880"/>
      <c r="L126" s="971"/>
      <c r="M126" s="880"/>
      <c r="N126" s="880"/>
      <c r="O126" s="1071"/>
      <c r="P126" s="880"/>
    </row>
    <row r="127" spans="1:16" ht="37.5" customHeight="1" thickBot="1" x14ac:dyDescent="0.3">
      <c r="A127" s="40" t="s">
        <v>247</v>
      </c>
      <c r="B127" s="138" t="s">
        <v>264</v>
      </c>
      <c r="C127" s="111" t="s">
        <v>65</v>
      </c>
      <c r="D127" s="149" t="s">
        <v>52</v>
      </c>
      <c r="E127" s="149" t="s">
        <v>30</v>
      </c>
      <c r="F127" s="149" t="s">
        <v>30</v>
      </c>
      <c r="G127" s="149" t="s">
        <v>52</v>
      </c>
      <c r="H127" s="871"/>
      <c r="I127" s="871"/>
      <c r="J127" s="871"/>
      <c r="K127" s="871"/>
      <c r="L127" s="972"/>
      <c r="M127" s="871"/>
      <c r="N127" s="871"/>
      <c r="O127" s="1072"/>
      <c r="P127" s="871"/>
    </row>
    <row r="128" spans="1:16" ht="37.5" customHeight="1" thickBot="1" x14ac:dyDescent="0.3">
      <c r="A128" s="40" t="s">
        <v>247</v>
      </c>
      <c r="B128" s="292" t="s">
        <v>267</v>
      </c>
      <c r="C128" s="153" t="s">
        <v>44</v>
      </c>
      <c r="D128" s="1151" t="s">
        <v>45</v>
      </c>
      <c r="E128" s="913"/>
      <c r="F128" s="913"/>
      <c r="G128" s="914"/>
      <c r="H128" s="473"/>
      <c r="I128" s="473"/>
      <c r="J128" s="473"/>
      <c r="K128" s="473"/>
      <c r="L128" s="471"/>
      <c r="M128" s="473" t="s">
        <v>268</v>
      </c>
      <c r="N128" s="473" t="s">
        <v>258</v>
      </c>
      <c r="O128" s="239"/>
      <c r="P128" s="473" t="s">
        <v>73</v>
      </c>
    </row>
    <row r="129" spans="1:16" ht="37.5" customHeight="1" x14ac:dyDescent="0.25">
      <c r="A129" s="41" t="s">
        <v>269</v>
      </c>
      <c r="B129" s="24" t="s">
        <v>270</v>
      </c>
      <c r="C129" s="35" t="s">
        <v>55</v>
      </c>
      <c r="D129" s="37" t="s">
        <v>29</v>
      </c>
      <c r="E129" s="37" t="s">
        <v>30</v>
      </c>
      <c r="F129" s="101" t="s">
        <v>30</v>
      </c>
      <c r="G129" s="37" t="s">
        <v>29</v>
      </c>
      <c r="H129" s="868"/>
      <c r="I129" s="868"/>
      <c r="J129" s="868" t="s">
        <v>44</v>
      </c>
      <c r="K129" s="868" t="s">
        <v>44</v>
      </c>
      <c r="L129" s="1244" t="s">
        <v>271</v>
      </c>
      <c r="M129" s="868" t="s">
        <v>272</v>
      </c>
      <c r="N129" s="868" t="s">
        <v>273</v>
      </c>
      <c r="O129" s="1076"/>
      <c r="P129" s="1208"/>
    </row>
    <row r="130" spans="1:16" ht="37.5" customHeight="1" x14ac:dyDescent="0.25">
      <c r="A130" s="42" t="s">
        <v>269</v>
      </c>
      <c r="B130" s="29" t="s">
        <v>270</v>
      </c>
      <c r="C130" s="30" t="s">
        <v>93</v>
      </c>
      <c r="D130" s="32" t="s">
        <v>29</v>
      </c>
      <c r="E130" s="32" t="s">
        <v>30</v>
      </c>
      <c r="F130" s="102" t="s">
        <v>30</v>
      </c>
      <c r="G130" s="32" t="s">
        <v>29</v>
      </c>
      <c r="H130" s="893"/>
      <c r="I130" s="893"/>
      <c r="J130" s="893"/>
      <c r="K130" s="893"/>
      <c r="L130" s="1245"/>
      <c r="M130" s="893"/>
      <c r="N130" s="893"/>
      <c r="O130" s="1077"/>
      <c r="P130" s="1301"/>
    </row>
    <row r="131" spans="1:16" ht="37.5" customHeight="1" x14ac:dyDescent="0.25">
      <c r="A131" s="42" t="s">
        <v>269</v>
      </c>
      <c r="B131" s="29" t="s">
        <v>270</v>
      </c>
      <c r="C131" s="30" t="s">
        <v>56</v>
      </c>
      <c r="D131" s="32" t="s">
        <v>29</v>
      </c>
      <c r="E131" s="32" t="s">
        <v>30</v>
      </c>
      <c r="F131" s="102" t="s">
        <v>30</v>
      </c>
      <c r="G131" s="32" t="s">
        <v>29</v>
      </c>
      <c r="H131" s="893"/>
      <c r="I131" s="893"/>
      <c r="J131" s="893"/>
      <c r="K131" s="893"/>
      <c r="L131" s="1245"/>
      <c r="M131" s="893"/>
      <c r="N131" s="893"/>
      <c r="O131" s="1077"/>
      <c r="P131" s="1301"/>
    </row>
    <row r="132" spans="1:16" ht="37.5" customHeight="1" thickBot="1" x14ac:dyDescent="0.3">
      <c r="A132" s="42" t="s">
        <v>269</v>
      </c>
      <c r="B132" s="10" t="s">
        <v>270</v>
      </c>
      <c r="C132" s="33" t="s">
        <v>94</v>
      </c>
      <c r="D132" s="12" t="s">
        <v>29</v>
      </c>
      <c r="E132" s="14" t="s">
        <v>30</v>
      </c>
      <c r="F132" s="293" t="s">
        <v>30</v>
      </c>
      <c r="G132" s="32" t="s">
        <v>29</v>
      </c>
      <c r="H132" s="869"/>
      <c r="I132" s="869"/>
      <c r="J132" s="869"/>
      <c r="K132" s="869"/>
      <c r="L132" s="1246"/>
      <c r="M132" s="869"/>
      <c r="N132" s="869"/>
      <c r="O132" s="1078"/>
      <c r="P132" s="1209"/>
    </row>
    <row r="133" spans="1:16" ht="37.5" customHeight="1" thickBot="1" x14ac:dyDescent="0.3">
      <c r="A133" s="42" t="s">
        <v>269</v>
      </c>
      <c r="B133" s="24" t="s">
        <v>274</v>
      </c>
      <c r="C133" s="35" t="s">
        <v>51</v>
      </c>
      <c r="D133" s="44" t="s">
        <v>29</v>
      </c>
      <c r="E133" s="1010" t="s">
        <v>45</v>
      </c>
      <c r="F133" s="900"/>
      <c r="G133" s="37" t="s">
        <v>45</v>
      </c>
      <c r="H133" s="868"/>
      <c r="I133" s="868"/>
      <c r="J133" s="868" t="s">
        <v>44</v>
      </c>
      <c r="K133" s="868" t="s">
        <v>44</v>
      </c>
      <c r="L133" s="1244" t="s">
        <v>275</v>
      </c>
      <c r="M133" s="868" t="s">
        <v>272</v>
      </c>
      <c r="N133" s="868" t="s">
        <v>273</v>
      </c>
      <c r="O133" s="1076"/>
      <c r="P133" s="868"/>
    </row>
    <row r="134" spans="1:16" ht="37.5" customHeight="1" x14ac:dyDescent="0.25">
      <c r="A134" s="42" t="s">
        <v>269</v>
      </c>
      <c r="B134" s="29" t="s">
        <v>274</v>
      </c>
      <c r="C134" s="30" t="s">
        <v>55</v>
      </c>
      <c r="D134" s="32" t="s">
        <v>29</v>
      </c>
      <c r="E134" s="9" t="s">
        <v>30</v>
      </c>
      <c r="F134" s="8" t="s">
        <v>30</v>
      </c>
      <c r="G134" s="32" t="s">
        <v>29</v>
      </c>
      <c r="H134" s="893"/>
      <c r="I134" s="893"/>
      <c r="J134" s="893"/>
      <c r="K134" s="893"/>
      <c r="L134" s="1245"/>
      <c r="M134" s="893"/>
      <c r="N134" s="893"/>
      <c r="O134" s="1077"/>
      <c r="P134" s="893"/>
    </row>
    <row r="135" spans="1:16" ht="37.5" customHeight="1" x14ac:dyDescent="0.25">
      <c r="A135" s="42" t="s">
        <v>269</v>
      </c>
      <c r="B135" s="29" t="s">
        <v>274</v>
      </c>
      <c r="C135" s="30" t="s">
        <v>93</v>
      </c>
      <c r="D135" s="32" t="s">
        <v>29</v>
      </c>
      <c r="E135" s="32" t="s">
        <v>30</v>
      </c>
      <c r="F135" s="31" t="s">
        <v>30</v>
      </c>
      <c r="G135" s="32" t="s">
        <v>29</v>
      </c>
      <c r="H135" s="893"/>
      <c r="I135" s="893"/>
      <c r="J135" s="893"/>
      <c r="K135" s="893"/>
      <c r="L135" s="1245"/>
      <c r="M135" s="893"/>
      <c r="N135" s="893"/>
      <c r="O135" s="1077"/>
      <c r="P135" s="893"/>
    </row>
    <row r="136" spans="1:16" ht="37.5" customHeight="1" x14ac:dyDescent="0.25">
      <c r="A136" s="42" t="s">
        <v>269</v>
      </c>
      <c r="B136" s="29" t="s">
        <v>274</v>
      </c>
      <c r="C136" s="30" t="s">
        <v>56</v>
      </c>
      <c r="D136" s="32" t="s">
        <v>29</v>
      </c>
      <c r="E136" s="32" t="s">
        <v>30</v>
      </c>
      <c r="F136" s="31" t="s">
        <v>30</v>
      </c>
      <c r="G136" s="32" t="s">
        <v>29</v>
      </c>
      <c r="H136" s="893"/>
      <c r="I136" s="893"/>
      <c r="J136" s="893"/>
      <c r="K136" s="893"/>
      <c r="L136" s="1245"/>
      <c r="M136" s="893"/>
      <c r="N136" s="893"/>
      <c r="O136" s="1077"/>
      <c r="P136" s="893"/>
    </row>
    <row r="137" spans="1:16" ht="37.5" customHeight="1" thickBot="1" x14ac:dyDescent="0.3">
      <c r="A137" s="42" t="s">
        <v>269</v>
      </c>
      <c r="B137" s="10" t="s">
        <v>274</v>
      </c>
      <c r="C137" s="33" t="s">
        <v>94</v>
      </c>
      <c r="D137" s="32" t="s">
        <v>29</v>
      </c>
      <c r="E137" s="12" t="s">
        <v>30</v>
      </c>
      <c r="F137" s="13" t="s">
        <v>30</v>
      </c>
      <c r="G137" s="32" t="s">
        <v>29</v>
      </c>
      <c r="H137" s="869"/>
      <c r="I137" s="869"/>
      <c r="J137" s="869"/>
      <c r="K137" s="869"/>
      <c r="L137" s="1246"/>
      <c r="M137" s="869"/>
      <c r="N137" s="869"/>
      <c r="O137" s="1078"/>
      <c r="P137" s="869"/>
    </row>
    <row r="138" spans="1:16" ht="37.5" customHeight="1" x14ac:dyDescent="0.25">
      <c r="A138" s="42" t="s">
        <v>269</v>
      </c>
      <c r="B138" s="24" t="s">
        <v>276</v>
      </c>
      <c r="C138" s="35" t="s">
        <v>55</v>
      </c>
      <c r="D138" s="25" t="s">
        <v>29</v>
      </c>
      <c r="E138" s="37" t="s">
        <v>30</v>
      </c>
      <c r="F138" s="25" t="s">
        <v>30</v>
      </c>
      <c r="G138" s="31" t="s">
        <v>29</v>
      </c>
      <c r="H138" s="868"/>
      <c r="I138" s="868"/>
      <c r="J138" s="868" t="s">
        <v>44</v>
      </c>
      <c r="K138" s="868" t="s">
        <v>44</v>
      </c>
      <c r="L138" s="1244" t="s">
        <v>271</v>
      </c>
      <c r="M138" s="868" t="s">
        <v>272</v>
      </c>
      <c r="N138" s="868" t="s">
        <v>273</v>
      </c>
      <c r="O138" s="1076"/>
      <c r="P138" s="868"/>
    </row>
    <row r="139" spans="1:16" ht="37.5" customHeight="1" x14ac:dyDescent="0.25">
      <c r="A139" s="42" t="s">
        <v>269</v>
      </c>
      <c r="B139" s="29" t="s">
        <v>276</v>
      </c>
      <c r="C139" s="30" t="s">
        <v>62</v>
      </c>
      <c r="D139" s="31" t="s">
        <v>29</v>
      </c>
      <c r="E139" s="32" t="s">
        <v>30</v>
      </c>
      <c r="F139" s="31" t="s">
        <v>30</v>
      </c>
      <c r="G139" s="31" t="s">
        <v>29</v>
      </c>
      <c r="H139" s="893"/>
      <c r="I139" s="893"/>
      <c r="J139" s="893"/>
      <c r="K139" s="893"/>
      <c r="L139" s="1245"/>
      <c r="M139" s="893"/>
      <c r="N139" s="893"/>
      <c r="O139" s="1077"/>
      <c r="P139" s="893"/>
    </row>
    <row r="140" spans="1:16" ht="37.5" customHeight="1" x14ac:dyDescent="0.25">
      <c r="A140" s="42" t="s">
        <v>269</v>
      </c>
      <c r="B140" s="29" t="s">
        <v>276</v>
      </c>
      <c r="C140" s="30" t="s">
        <v>56</v>
      </c>
      <c r="D140" s="31" t="s">
        <v>29</v>
      </c>
      <c r="E140" s="32" t="s">
        <v>30</v>
      </c>
      <c r="F140" s="31" t="s">
        <v>30</v>
      </c>
      <c r="G140" s="31" t="s">
        <v>29</v>
      </c>
      <c r="H140" s="893"/>
      <c r="I140" s="893"/>
      <c r="J140" s="893"/>
      <c r="K140" s="893"/>
      <c r="L140" s="1245"/>
      <c r="M140" s="893"/>
      <c r="N140" s="893"/>
      <c r="O140" s="1077"/>
      <c r="P140" s="893"/>
    </row>
    <row r="141" spans="1:16" ht="37.5" customHeight="1" thickBot="1" x14ac:dyDescent="0.3">
      <c r="A141" s="42" t="s">
        <v>269</v>
      </c>
      <c r="B141" s="10" t="s">
        <v>276</v>
      </c>
      <c r="C141" s="33" t="s">
        <v>65</v>
      </c>
      <c r="D141" s="31" t="s">
        <v>29</v>
      </c>
      <c r="E141" s="12" t="s">
        <v>30</v>
      </c>
      <c r="F141" s="13" t="s">
        <v>30</v>
      </c>
      <c r="G141" s="31" t="s">
        <v>29</v>
      </c>
      <c r="H141" s="869"/>
      <c r="I141" s="869"/>
      <c r="J141" s="869"/>
      <c r="K141" s="869"/>
      <c r="L141" s="1246"/>
      <c r="M141" s="869"/>
      <c r="N141" s="869"/>
      <c r="O141" s="1078"/>
      <c r="P141" s="869"/>
    </row>
    <row r="142" spans="1:16" ht="37.5" customHeight="1" x14ac:dyDescent="0.25">
      <c r="A142" s="42" t="s">
        <v>269</v>
      </c>
      <c r="B142" s="24" t="s">
        <v>277</v>
      </c>
      <c r="C142" s="35" t="s">
        <v>55</v>
      </c>
      <c r="D142" s="31" t="s">
        <v>29</v>
      </c>
      <c r="E142" s="37" t="s">
        <v>30</v>
      </c>
      <c r="F142" s="25" t="s">
        <v>30</v>
      </c>
      <c r="G142" s="31" t="s">
        <v>29</v>
      </c>
      <c r="H142" s="868"/>
      <c r="I142" s="868"/>
      <c r="J142" s="868" t="s">
        <v>44</v>
      </c>
      <c r="K142" s="868" t="s">
        <v>44</v>
      </c>
      <c r="L142" s="1244" t="s">
        <v>271</v>
      </c>
      <c r="M142" s="868" t="s">
        <v>272</v>
      </c>
      <c r="N142" s="868" t="s">
        <v>273</v>
      </c>
      <c r="O142" s="1076"/>
      <c r="P142" s="868"/>
    </row>
    <row r="143" spans="1:16" ht="37.5" customHeight="1" x14ac:dyDescent="0.25">
      <c r="A143" s="42" t="s">
        <v>269</v>
      </c>
      <c r="B143" s="29" t="s">
        <v>277</v>
      </c>
      <c r="C143" s="30" t="s">
        <v>62</v>
      </c>
      <c r="D143" s="31" t="s">
        <v>29</v>
      </c>
      <c r="E143" s="32" t="s">
        <v>30</v>
      </c>
      <c r="F143" s="31" t="s">
        <v>30</v>
      </c>
      <c r="G143" s="31" t="s">
        <v>29</v>
      </c>
      <c r="H143" s="893"/>
      <c r="I143" s="893"/>
      <c r="J143" s="893"/>
      <c r="K143" s="893"/>
      <c r="L143" s="1245"/>
      <c r="M143" s="893"/>
      <c r="N143" s="893"/>
      <c r="O143" s="1077"/>
      <c r="P143" s="893"/>
    </row>
    <row r="144" spans="1:16" ht="37.5" customHeight="1" x14ac:dyDescent="0.25">
      <c r="A144" s="42" t="s">
        <v>269</v>
      </c>
      <c r="B144" s="29" t="s">
        <v>277</v>
      </c>
      <c r="C144" s="30" t="s">
        <v>56</v>
      </c>
      <c r="D144" s="31" t="s">
        <v>29</v>
      </c>
      <c r="E144" s="32" t="s">
        <v>30</v>
      </c>
      <c r="F144" s="31" t="s">
        <v>30</v>
      </c>
      <c r="G144" s="31" t="s">
        <v>29</v>
      </c>
      <c r="H144" s="893"/>
      <c r="I144" s="893"/>
      <c r="J144" s="893"/>
      <c r="K144" s="893"/>
      <c r="L144" s="1245"/>
      <c r="M144" s="893"/>
      <c r="N144" s="893"/>
      <c r="O144" s="1077"/>
      <c r="P144" s="893"/>
    </row>
    <row r="145" spans="1:16" ht="37.5" customHeight="1" thickBot="1" x14ac:dyDescent="0.3">
      <c r="A145" s="42" t="s">
        <v>269</v>
      </c>
      <c r="B145" s="10" t="s">
        <v>277</v>
      </c>
      <c r="C145" s="33" t="s">
        <v>65</v>
      </c>
      <c r="D145" s="31" t="s">
        <v>29</v>
      </c>
      <c r="E145" s="12" t="s">
        <v>30</v>
      </c>
      <c r="F145" s="13" t="s">
        <v>30</v>
      </c>
      <c r="G145" s="12" t="s">
        <v>29</v>
      </c>
      <c r="H145" s="869"/>
      <c r="I145" s="869"/>
      <c r="J145" s="869"/>
      <c r="K145" s="869"/>
      <c r="L145" s="1246"/>
      <c r="M145" s="869"/>
      <c r="N145" s="869"/>
      <c r="O145" s="1078"/>
      <c r="P145" s="869"/>
    </row>
    <row r="146" spans="1:16" ht="37.5" customHeight="1" x14ac:dyDescent="0.25">
      <c r="A146" s="42" t="s">
        <v>269</v>
      </c>
      <c r="B146" s="24" t="s">
        <v>278</v>
      </c>
      <c r="C146" s="35" t="s">
        <v>62</v>
      </c>
      <c r="D146" s="25" t="s">
        <v>29</v>
      </c>
      <c r="E146" s="37" t="s">
        <v>30</v>
      </c>
      <c r="F146" s="25" t="s">
        <v>30</v>
      </c>
      <c r="G146" s="26" t="s">
        <v>29</v>
      </c>
      <c r="H146" s="868"/>
      <c r="I146" s="868"/>
      <c r="J146" s="868" t="s">
        <v>44</v>
      </c>
      <c r="K146" s="868" t="s">
        <v>44</v>
      </c>
      <c r="L146" s="1244" t="s">
        <v>271</v>
      </c>
      <c r="M146" s="868" t="s">
        <v>272</v>
      </c>
      <c r="N146" s="868" t="s">
        <v>279</v>
      </c>
      <c r="O146" s="1076"/>
      <c r="P146" s="868"/>
    </row>
    <row r="147" spans="1:16" ht="37.5" customHeight="1" thickBot="1" x14ac:dyDescent="0.3">
      <c r="A147" s="42" t="s">
        <v>269</v>
      </c>
      <c r="B147" s="10" t="s">
        <v>278</v>
      </c>
      <c r="C147" s="156" t="s">
        <v>65</v>
      </c>
      <c r="D147" s="34" t="s">
        <v>29</v>
      </c>
      <c r="E147" s="14" t="s">
        <v>30</v>
      </c>
      <c r="F147" s="34" t="s">
        <v>30</v>
      </c>
      <c r="G147" s="36" t="s">
        <v>29</v>
      </c>
      <c r="H147" s="869"/>
      <c r="I147" s="869"/>
      <c r="J147" s="869"/>
      <c r="K147" s="869"/>
      <c r="L147" s="1246"/>
      <c r="M147" s="869"/>
      <c r="N147" s="869"/>
      <c r="O147" s="1078"/>
      <c r="P147" s="869"/>
    </row>
    <row r="148" spans="1:16" ht="37.5" customHeight="1" x14ac:dyDescent="0.25">
      <c r="A148" s="42" t="s">
        <v>269</v>
      </c>
      <c r="B148" s="24" t="s">
        <v>280</v>
      </c>
      <c r="C148" s="35" t="s">
        <v>28</v>
      </c>
      <c r="D148" s="37" t="s">
        <v>29</v>
      </c>
      <c r="E148" s="14" t="s">
        <v>30</v>
      </c>
      <c r="F148" s="14" t="s">
        <v>30</v>
      </c>
      <c r="G148" s="37" t="s">
        <v>45</v>
      </c>
      <c r="H148" s="868"/>
      <c r="I148" s="868"/>
      <c r="J148" s="868" t="s">
        <v>44</v>
      </c>
      <c r="K148" s="868" t="s">
        <v>44</v>
      </c>
      <c r="L148" s="1244" t="s">
        <v>275</v>
      </c>
      <c r="M148" s="868" t="s">
        <v>272</v>
      </c>
      <c r="N148" s="868" t="s">
        <v>273</v>
      </c>
      <c r="O148" s="1076"/>
      <c r="P148" s="868"/>
    </row>
    <row r="149" spans="1:16" ht="37.5" customHeight="1" thickBot="1" x14ac:dyDescent="0.3">
      <c r="A149" s="43" t="s">
        <v>269</v>
      </c>
      <c r="B149" s="10" t="s">
        <v>280</v>
      </c>
      <c r="C149" s="33" t="s">
        <v>38</v>
      </c>
      <c r="D149" s="12" t="s">
        <v>29</v>
      </c>
      <c r="E149" s="14" t="s">
        <v>30</v>
      </c>
      <c r="F149" s="14" t="s">
        <v>30</v>
      </c>
      <c r="G149" s="12" t="s">
        <v>29</v>
      </c>
      <c r="H149" s="869"/>
      <c r="I149" s="869"/>
      <c r="J149" s="869"/>
      <c r="K149" s="869"/>
      <c r="L149" s="1246"/>
      <c r="M149" s="869"/>
      <c r="N149" s="869"/>
      <c r="O149" s="1078"/>
      <c r="P149" s="869"/>
    </row>
    <row r="150" spans="1:16" ht="37.5" customHeight="1" thickBot="1" x14ac:dyDescent="0.3">
      <c r="A150" s="51" t="s">
        <v>281</v>
      </c>
      <c r="B150" s="295" t="s">
        <v>282</v>
      </c>
      <c r="C150" s="296" t="s">
        <v>44</v>
      </c>
      <c r="D150" s="1321" t="s">
        <v>45</v>
      </c>
      <c r="E150" s="1322"/>
      <c r="F150" s="1322"/>
      <c r="G150" s="1323"/>
      <c r="H150" s="487" t="s">
        <v>283</v>
      </c>
      <c r="I150" s="487"/>
      <c r="J150" s="487" t="s">
        <v>33</v>
      </c>
      <c r="K150" s="487"/>
      <c r="L150" s="472" t="s">
        <v>54</v>
      </c>
      <c r="M150" s="487"/>
      <c r="N150" s="487" t="s">
        <v>284</v>
      </c>
      <c r="O150" s="297"/>
      <c r="P150" s="487" t="s">
        <v>285</v>
      </c>
    </row>
    <row r="151" spans="1:16" ht="37.5" customHeight="1" x14ac:dyDescent="0.25">
      <c r="A151" s="52" t="s">
        <v>281</v>
      </c>
      <c r="B151" s="298" t="s">
        <v>286</v>
      </c>
      <c r="C151" s="299" t="s">
        <v>55</v>
      </c>
      <c r="D151" s="187" t="s">
        <v>52</v>
      </c>
      <c r="E151" s="184" t="s">
        <v>30</v>
      </c>
      <c r="F151" s="184" t="s">
        <v>45</v>
      </c>
      <c r="G151" s="187" t="s">
        <v>52</v>
      </c>
      <c r="H151" s="1260" t="s">
        <v>287</v>
      </c>
      <c r="I151" s="1260"/>
      <c r="J151" s="1260" t="s">
        <v>33</v>
      </c>
      <c r="K151" s="1260"/>
      <c r="L151" s="998"/>
      <c r="M151" s="1260"/>
      <c r="N151" s="1260" t="s">
        <v>284</v>
      </c>
      <c r="O151" s="1254"/>
      <c r="P151" s="1260" t="s">
        <v>285</v>
      </c>
    </row>
    <row r="152" spans="1:16" ht="37.5" customHeight="1" thickBot="1" x14ac:dyDescent="0.3">
      <c r="A152" s="52" t="s">
        <v>281</v>
      </c>
      <c r="B152" s="81" t="s">
        <v>286</v>
      </c>
      <c r="C152" s="300" t="s">
        <v>56</v>
      </c>
      <c r="D152" s="191" t="s">
        <v>52</v>
      </c>
      <c r="E152" s="188" t="s">
        <v>30</v>
      </c>
      <c r="F152" s="188" t="s">
        <v>45</v>
      </c>
      <c r="G152" s="191" t="s">
        <v>52</v>
      </c>
      <c r="H152" s="1262"/>
      <c r="I152" s="1262"/>
      <c r="J152" s="1262"/>
      <c r="K152" s="1262"/>
      <c r="L152" s="1000"/>
      <c r="M152" s="1262"/>
      <c r="N152" s="1262"/>
      <c r="O152" s="1256"/>
      <c r="P152" s="1262"/>
    </row>
    <row r="153" spans="1:16" ht="37.5" customHeight="1" x14ac:dyDescent="0.25">
      <c r="A153" s="52" t="s">
        <v>281</v>
      </c>
      <c r="B153" s="298" t="s">
        <v>288</v>
      </c>
      <c r="C153" s="299" t="s">
        <v>93</v>
      </c>
      <c r="D153" s="187" t="s">
        <v>52</v>
      </c>
      <c r="E153" s="184" t="s">
        <v>30</v>
      </c>
      <c r="F153" s="184" t="s">
        <v>45</v>
      </c>
      <c r="G153" s="201" t="s">
        <v>52</v>
      </c>
      <c r="H153" s="1260" t="s">
        <v>289</v>
      </c>
      <c r="I153" s="1260"/>
      <c r="J153" s="1260" t="s">
        <v>33</v>
      </c>
      <c r="K153" s="1260"/>
      <c r="L153" s="996" t="s">
        <v>54</v>
      </c>
      <c r="M153" s="1260"/>
      <c r="N153" s="1260" t="s">
        <v>284</v>
      </c>
      <c r="O153" s="1254"/>
      <c r="P153" s="1260" t="s">
        <v>285</v>
      </c>
    </row>
    <row r="154" spans="1:16" ht="37.5" customHeight="1" thickBot="1" x14ac:dyDescent="0.3">
      <c r="A154" s="52" t="s">
        <v>281</v>
      </c>
      <c r="B154" s="81" t="s">
        <v>288</v>
      </c>
      <c r="C154" s="300" t="s">
        <v>94</v>
      </c>
      <c r="D154" s="191" t="s">
        <v>52</v>
      </c>
      <c r="E154" s="188" t="s">
        <v>30</v>
      </c>
      <c r="F154" s="188" t="s">
        <v>45</v>
      </c>
      <c r="G154" s="191" t="s">
        <v>52</v>
      </c>
      <c r="H154" s="1262"/>
      <c r="I154" s="1262"/>
      <c r="J154" s="1262"/>
      <c r="K154" s="1262"/>
      <c r="L154" s="997"/>
      <c r="M154" s="1262"/>
      <c r="N154" s="1262"/>
      <c r="O154" s="1256"/>
      <c r="P154" s="1262"/>
    </row>
    <row r="155" spans="1:16" ht="37.5" customHeight="1" x14ac:dyDescent="0.25">
      <c r="A155" s="52" t="s">
        <v>281</v>
      </c>
      <c r="B155" s="298" t="s">
        <v>290</v>
      </c>
      <c r="C155" s="301" t="s">
        <v>51</v>
      </c>
      <c r="D155" s="302" t="s">
        <v>29</v>
      </c>
      <c r="E155" s="184" t="s">
        <v>30</v>
      </c>
      <c r="F155" s="303" t="s">
        <v>30</v>
      </c>
      <c r="G155" s="201" t="s">
        <v>29</v>
      </c>
      <c r="H155" s="1260" t="s">
        <v>291</v>
      </c>
      <c r="I155" s="1260" t="s">
        <v>292</v>
      </c>
      <c r="J155" s="1260" t="s">
        <v>33</v>
      </c>
      <c r="K155" s="1260" t="s">
        <v>293</v>
      </c>
      <c r="L155" s="998" t="s">
        <v>294</v>
      </c>
      <c r="M155" s="1260" t="s">
        <v>295</v>
      </c>
      <c r="N155" s="1260" t="s">
        <v>284</v>
      </c>
      <c r="O155" s="1254"/>
      <c r="P155" s="1260" t="s">
        <v>285</v>
      </c>
    </row>
    <row r="156" spans="1:16" ht="37.5" customHeight="1" x14ac:dyDescent="0.25">
      <c r="A156" s="52" t="s">
        <v>281</v>
      </c>
      <c r="B156" s="80" t="s">
        <v>290</v>
      </c>
      <c r="C156" s="304" t="s">
        <v>55</v>
      </c>
      <c r="D156" s="305" t="s">
        <v>52</v>
      </c>
      <c r="E156" s="192" t="s">
        <v>30</v>
      </c>
      <c r="F156" s="192" t="s">
        <v>30</v>
      </c>
      <c r="G156" s="195" t="s">
        <v>52</v>
      </c>
      <c r="H156" s="1261"/>
      <c r="I156" s="1261"/>
      <c r="J156" s="1261"/>
      <c r="K156" s="1261"/>
      <c r="L156" s="999"/>
      <c r="M156" s="1261"/>
      <c r="N156" s="1261"/>
      <c r="O156" s="1255"/>
      <c r="P156" s="1261"/>
    </row>
    <row r="157" spans="1:16" ht="37.5" customHeight="1" x14ac:dyDescent="0.25">
      <c r="A157" s="52" t="s">
        <v>281</v>
      </c>
      <c r="B157" s="80" t="s">
        <v>290</v>
      </c>
      <c r="C157" s="304" t="s">
        <v>93</v>
      </c>
      <c r="D157" s="305" t="s">
        <v>52</v>
      </c>
      <c r="E157" s="192" t="s">
        <v>30</v>
      </c>
      <c r="F157" s="192" t="s">
        <v>30</v>
      </c>
      <c r="G157" s="195" t="s">
        <v>52</v>
      </c>
      <c r="H157" s="1261"/>
      <c r="I157" s="1261"/>
      <c r="J157" s="1261"/>
      <c r="K157" s="1261"/>
      <c r="L157" s="999"/>
      <c r="M157" s="1261"/>
      <c r="N157" s="1261"/>
      <c r="O157" s="1255"/>
      <c r="P157" s="1261"/>
    </row>
    <row r="158" spans="1:16" ht="37.5" customHeight="1" x14ac:dyDescent="0.25">
      <c r="A158" s="52" t="s">
        <v>281</v>
      </c>
      <c r="B158" s="80" t="s">
        <v>290</v>
      </c>
      <c r="C158" s="304" t="s">
        <v>56</v>
      </c>
      <c r="D158" s="305" t="s">
        <v>52</v>
      </c>
      <c r="E158" s="192" t="s">
        <v>30</v>
      </c>
      <c r="F158" s="192" t="s">
        <v>30</v>
      </c>
      <c r="G158" s="195" t="s">
        <v>52</v>
      </c>
      <c r="H158" s="1261"/>
      <c r="I158" s="1261"/>
      <c r="J158" s="1261"/>
      <c r="K158" s="1261"/>
      <c r="L158" s="999"/>
      <c r="M158" s="1261"/>
      <c r="N158" s="1261"/>
      <c r="O158" s="1255"/>
      <c r="P158" s="1261"/>
    </row>
    <row r="159" spans="1:16" ht="37.5" customHeight="1" thickBot="1" x14ac:dyDescent="0.3">
      <c r="A159" s="52" t="s">
        <v>281</v>
      </c>
      <c r="B159" s="81" t="s">
        <v>290</v>
      </c>
      <c r="C159" s="306" t="s">
        <v>94</v>
      </c>
      <c r="D159" s="307" t="s">
        <v>52</v>
      </c>
      <c r="E159" s="188" t="s">
        <v>30</v>
      </c>
      <c r="F159" s="196" t="s">
        <v>30</v>
      </c>
      <c r="G159" s="199" t="s">
        <v>52</v>
      </c>
      <c r="H159" s="1262"/>
      <c r="I159" s="1262"/>
      <c r="J159" s="1262"/>
      <c r="K159" s="1262"/>
      <c r="L159" s="1000"/>
      <c r="M159" s="1262"/>
      <c r="N159" s="1262"/>
      <c r="O159" s="1256"/>
      <c r="P159" s="1262"/>
    </row>
    <row r="160" spans="1:16" ht="37.5" customHeight="1" x14ac:dyDescent="0.25">
      <c r="A160" s="52" t="s">
        <v>281</v>
      </c>
      <c r="B160" s="298" t="s">
        <v>296</v>
      </c>
      <c r="C160" s="299" t="s">
        <v>55</v>
      </c>
      <c r="D160" s="187" t="s">
        <v>52</v>
      </c>
      <c r="E160" s="308" t="s">
        <v>30</v>
      </c>
      <c r="F160" s="184" t="s">
        <v>30</v>
      </c>
      <c r="G160" s="187" t="s">
        <v>52</v>
      </c>
      <c r="H160" s="1260" t="s">
        <v>297</v>
      </c>
      <c r="I160" s="1260" t="s">
        <v>298</v>
      </c>
      <c r="J160" s="1260"/>
      <c r="K160" s="1260"/>
      <c r="L160" s="998" t="s">
        <v>299</v>
      </c>
      <c r="M160" s="1260"/>
      <c r="N160" s="1260" t="s">
        <v>284</v>
      </c>
      <c r="O160" s="1254"/>
      <c r="P160" s="1260" t="s">
        <v>285</v>
      </c>
    </row>
    <row r="161" spans="1:16" ht="37.5" customHeight="1" x14ac:dyDescent="0.25">
      <c r="A161" s="52" t="s">
        <v>281</v>
      </c>
      <c r="B161" s="80" t="s">
        <v>296</v>
      </c>
      <c r="C161" s="309" t="s">
        <v>62</v>
      </c>
      <c r="D161" s="310" t="s">
        <v>29</v>
      </c>
      <c r="E161" s="305" t="s">
        <v>30</v>
      </c>
      <c r="F161" s="192" t="s">
        <v>30</v>
      </c>
      <c r="G161" s="195" t="s">
        <v>29</v>
      </c>
      <c r="H161" s="1261"/>
      <c r="I161" s="1261"/>
      <c r="J161" s="1261"/>
      <c r="K161" s="1261"/>
      <c r="L161" s="999"/>
      <c r="M161" s="1261"/>
      <c r="N161" s="1261"/>
      <c r="O161" s="1255"/>
      <c r="P161" s="1261"/>
    </row>
    <row r="162" spans="1:16" ht="37.5" customHeight="1" x14ac:dyDescent="0.25">
      <c r="A162" s="52" t="s">
        <v>281</v>
      </c>
      <c r="B162" s="80" t="s">
        <v>296</v>
      </c>
      <c r="C162" s="309" t="s">
        <v>56</v>
      </c>
      <c r="D162" s="195" t="s">
        <v>52</v>
      </c>
      <c r="E162" s="305" t="s">
        <v>30</v>
      </c>
      <c r="F162" s="192" t="s">
        <v>30</v>
      </c>
      <c r="G162" s="195" t="s">
        <v>52</v>
      </c>
      <c r="H162" s="1261"/>
      <c r="I162" s="1261"/>
      <c r="J162" s="1261"/>
      <c r="K162" s="1261"/>
      <c r="L162" s="999"/>
      <c r="M162" s="1261"/>
      <c r="N162" s="1261"/>
      <c r="O162" s="1255"/>
      <c r="P162" s="1261"/>
    </row>
    <row r="163" spans="1:16" ht="37.5" customHeight="1" thickBot="1" x14ac:dyDescent="0.3">
      <c r="A163" s="52" t="s">
        <v>281</v>
      </c>
      <c r="B163" s="81" t="s">
        <v>296</v>
      </c>
      <c r="C163" s="309" t="s">
        <v>65</v>
      </c>
      <c r="D163" s="191" t="s">
        <v>52</v>
      </c>
      <c r="E163" s="307" t="s">
        <v>30</v>
      </c>
      <c r="F163" s="196" t="s">
        <v>30</v>
      </c>
      <c r="G163" s="199" t="s">
        <v>52</v>
      </c>
      <c r="H163" s="1262"/>
      <c r="I163" s="1262"/>
      <c r="J163" s="1262"/>
      <c r="K163" s="1262"/>
      <c r="L163" s="1000"/>
      <c r="M163" s="1262"/>
      <c r="N163" s="1262"/>
      <c r="O163" s="1256"/>
      <c r="P163" s="1262"/>
    </row>
    <row r="164" spans="1:16" ht="37.5" customHeight="1" x14ac:dyDescent="0.25">
      <c r="A164" s="52" t="s">
        <v>281</v>
      </c>
      <c r="B164" s="298" t="s">
        <v>300</v>
      </c>
      <c r="C164" s="299" t="s">
        <v>51</v>
      </c>
      <c r="D164" s="311" t="s">
        <v>29</v>
      </c>
      <c r="E164" s="187" t="s">
        <v>30</v>
      </c>
      <c r="F164" s="187" t="s">
        <v>30</v>
      </c>
      <c r="G164" s="312" t="s">
        <v>29</v>
      </c>
      <c r="H164" s="1260" t="s">
        <v>301</v>
      </c>
      <c r="I164" s="1260" t="s">
        <v>302</v>
      </c>
      <c r="J164" s="1260"/>
      <c r="K164" s="1260"/>
      <c r="L164" s="998" t="s">
        <v>303</v>
      </c>
      <c r="M164" s="1260"/>
      <c r="N164" s="1260" t="s">
        <v>284</v>
      </c>
      <c r="O164" s="1254"/>
      <c r="P164" s="1260" t="s">
        <v>285</v>
      </c>
    </row>
    <row r="165" spans="1:16" ht="37.5" customHeight="1" x14ac:dyDescent="0.25">
      <c r="A165" s="52" t="s">
        <v>281</v>
      </c>
      <c r="B165" s="80" t="s">
        <v>300</v>
      </c>
      <c r="C165" s="309" t="s">
        <v>55</v>
      </c>
      <c r="D165" s="192" t="s">
        <v>52</v>
      </c>
      <c r="E165" s="195" t="s">
        <v>30</v>
      </c>
      <c r="F165" s="195" t="s">
        <v>30</v>
      </c>
      <c r="G165" s="313" t="s">
        <v>52</v>
      </c>
      <c r="H165" s="1261"/>
      <c r="I165" s="1261"/>
      <c r="J165" s="1261"/>
      <c r="K165" s="1261"/>
      <c r="L165" s="999"/>
      <c r="M165" s="1261"/>
      <c r="N165" s="1261"/>
      <c r="O165" s="1255"/>
      <c r="P165" s="1261"/>
    </row>
    <row r="166" spans="1:16" ht="37.5" customHeight="1" x14ac:dyDescent="0.25">
      <c r="A166" s="52" t="s">
        <v>281</v>
      </c>
      <c r="B166" s="80" t="s">
        <v>300</v>
      </c>
      <c r="C166" s="309" t="s">
        <v>62</v>
      </c>
      <c r="D166" s="314" t="s">
        <v>29</v>
      </c>
      <c r="E166" s="195" t="s">
        <v>30</v>
      </c>
      <c r="F166" s="195" t="s">
        <v>30</v>
      </c>
      <c r="G166" s="313" t="s">
        <v>29</v>
      </c>
      <c r="H166" s="1261"/>
      <c r="I166" s="1261"/>
      <c r="J166" s="1261"/>
      <c r="K166" s="1261"/>
      <c r="L166" s="999"/>
      <c r="M166" s="1261"/>
      <c r="N166" s="1261"/>
      <c r="O166" s="1255"/>
      <c r="P166" s="1261"/>
    </row>
    <row r="167" spans="1:16" ht="37.5" customHeight="1" x14ac:dyDescent="0.25">
      <c r="A167" s="52" t="s">
        <v>281</v>
      </c>
      <c r="B167" s="80" t="s">
        <v>300</v>
      </c>
      <c r="C167" s="309" t="s">
        <v>56</v>
      </c>
      <c r="D167" s="192" t="s">
        <v>52</v>
      </c>
      <c r="E167" s="195" t="s">
        <v>30</v>
      </c>
      <c r="F167" s="195" t="s">
        <v>30</v>
      </c>
      <c r="G167" s="313" t="s">
        <v>52</v>
      </c>
      <c r="H167" s="1261"/>
      <c r="I167" s="1261"/>
      <c r="J167" s="1261"/>
      <c r="K167" s="1261"/>
      <c r="L167" s="999"/>
      <c r="M167" s="1261"/>
      <c r="N167" s="1261"/>
      <c r="O167" s="1255"/>
      <c r="P167" s="1261"/>
    </row>
    <row r="168" spans="1:16" ht="37.5" customHeight="1" thickBot="1" x14ac:dyDescent="0.3">
      <c r="A168" s="52" t="s">
        <v>281</v>
      </c>
      <c r="B168" s="81" t="s">
        <v>300</v>
      </c>
      <c r="C168" s="300" t="s">
        <v>65</v>
      </c>
      <c r="D168" s="188" t="s">
        <v>52</v>
      </c>
      <c r="E168" s="191" t="s">
        <v>30</v>
      </c>
      <c r="F168" s="191" t="s">
        <v>30</v>
      </c>
      <c r="G168" s="315" t="s">
        <v>52</v>
      </c>
      <c r="H168" s="1262"/>
      <c r="I168" s="1262"/>
      <c r="J168" s="1262"/>
      <c r="K168" s="1262"/>
      <c r="L168" s="1000"/>
      <c r="M168" s="1262"/>
      <c r="N168" s="1262"/>
      <c r="O168" s="1256"/>
      <c r="P168" s="1262"/>
    </row>
    <row r="169" spans="1:16" ht="37.5" customHeight="1" x14ac:dyDescent="0.25">
      <c r="A169" s="52" t="s">
        <v>281</v>
      </c>
      <c r="B169" s="298" t="s">
        <v>304</v>
      </c>
      <c r="C169" s="299" t="s">
        <v>96</v>
      </c>
      <c r="D169" s="303" t="s">
        <v>52</v>
      </c>
      <c r="E169" s="303" t="s">
        <v>30</v>
      </c>
      <c r="F169" s="303" t="s">
        <v>30</v>
      </c>
      <c r="G169" s="187" t="s">
        <v>52</v>
      </c>
      <c r="H169" s="1260" t="s">
        <v>305</v>
      </c>
      <c r="I169" s="1260" t="s">
        <v>306</v>
      </c>
      <c r="J169" s="1260"/>
      <c r="K169" s="1260"/>
      <c r="L169" s="996" t="s">
        <v>54</v>
      </c>
      <c r="M169" s="1260"/>
      <c r="N169" s="1260" t="s">
        <v>284</v>
      </c>
      <c r="O169" s="1254"/>
      <c r="P169" s="1260" t="s">
        <v>285</v>
      </c>
    </row>
    <row r="170" spans="1:16" ht="37.5" customHeight="1" thickBot="1" x14ac:dyDescent="0.3">
      <c r="A170" s="48" t="s">
        <v>281</v>
      </c>
      <c r="B170" s="81" t="s">
        <v>304</v>
      </c>
      <c r="C170" s="300" t="s">
        <v>102</v>
      </c>
      <c r="D170" s="188" t="s">
        <v>52</v>
      </c>
      <c r="E170" s="192" t="s">
        <v>30</v>
      </c>
      <c r="F170" s="192" t="s">
        <v>30</v>
      </c>
      <c r="G170" s="199" t="s">
        <v>52</v>
      </c>
      <c r="H170" s="1262"/>
      <c r="I170" s="1262"/>
      <c r="J170" s="1262"/>
      <c r="K170" s="1262"/>
      <c r="L170" s="997"/>
      <c r="M170" s="1262"/>
      <c r="N170" s="1262"/>
      <c r="O170" s="1256"/>
      <c r="P170" s="1262"/>
    </row>
    <row r="171" spans="1:16" ht="37.5" customHeight="1" x14ac:dyDescent="0.25">
      <c r="A171" s="41" t="s">
        <v>307</v>
      </c>
      <c r="B171" s="24" t="s">
        <v>308</v>
      </c>
      <c r="C171" s="35" t="s">
        <v>28</v>
      </c>
      <c r="D171" s="37" t="s">
        <v>29</v>
      </c>
      <c r="E171" s="25" t="s">
        <v>30</v>
      </c>
      <c r="F171" s="25" t="s">
        <v>30</v>
      </c>
      <c r="G171" s="37" t="s">
        <v>29</v>
      </c>
      <c r="H171" s="868" t="s">
        <v>309</v>
      </c>
      <c r="I171" s="868" t="s">
        <v>309</v>
      </c>
      <c r="J171" s="868"/>
      <c r="K171" s="868"/>
      <c r="L171" s="967" t="s">
        <v>310</v>
      </c>
      <c r="M171" s="868"/>
      <c r="N171" s="868"/>
      <c r="O171" s="1076"/>
      <c r="P171" s="868"/>
    </row>
    <row r="172" spans="1:16" ht="37.5" customHeight="1" thickBot="1" x14ac:dyDescent="0.3">
      <c r="A172" s="43" t="s">
        <v>307</v>
      </c>
      <c r="B172" s="10" t="s">
        <v>308</v>
      </c>
      <c r="C172" s="156" t="s">
        <v>38</v>
      </c>
      <c r="D172" s="12" t="s">
        <v>29</v>
      </c>
      <c r="E172" s="13" t="s">
        <v>30</v>
      </c>
      <c r="F172" s="13" t="s">
        <v>30</v>
      </c>
      <c r="G172" s="12" t="s">
        <v>29</v>
      </c>
      <c r="H172" s="869"/>
      <c r="I172" s="869"/>
      <c r="J172" s="869"/>
      <c r="K172" s="869"/>
      <c r="L172" s="969"/>
      <c r="M172" s="869"/>
      <c r="N172" s="869"/>
      <c r="O172" s="1078"/>
      <c r="P172" s="869"/>
    </row>
    <row r="173" spans="1:16" ht="37.5" customHeight="1" thickBot="1" x14ac:dyDescent="0.3">
      <c r="A173" s="39" t="s">
        <v>311</v>
      </c>
      <c r="B173" s="290" t="s">
        <v>312</v>
      </c>
      <c r="C173" s="183" t="s">
        <v>184</v>
      </c>
      <c r="D173" s="248" t="s">
        <v>52</v>
      </c>
      <c r="E173" s="1319" t="s">
        <v>29</v>
      </c>
      <c r="F173" s="1320"/>
      <c r="G173" s="255" t="s">
        <v>52</v>
      </c>
      <c r="H173" s="476" t="s">
        <v>313</v>
      </c>
      <c r="I173" s="476" t="s">
        <v>314</v>
      </c>
      <c r="J173" s="476"/>
      <c r="K173" s="476"/>
      <c r="L173" s="468" t="s">
        <v>315</v>
      </c>
      <c r="M173" s="476"/>
      <c r="N173" s="476" t="s">
        <v>316</v>
      </c>
      <c r="O173" s="275"/>
      <c r="P173" s="476" t="s">
        <v>317</v>
      </c>
    </row>
    <row r="174" spans="1:16" ht="37.5" customHeight="1" thickBot="1" x14ac:dyDescent="0.3">
      <c r="A174" s="40" t="s">
        <v>311</v>
      </c>
      <c r="B174" s="290" t="s">
        <v>318</v>
      </c>
      <c r="C174" s="183" t="s">
        <v>44</v>
      </c>
      <c r="D174" s="1151" t="s">
        <v>45</v>
      </c>
      <c r="E174" s="913"/>
      <c r="F174" s="913"/>
      <c r="G174" s="914"/>
      <c r="H174" s="476"/>
      <c r="I174" s="476"/>
      <c r="J174" s="476"/>
      <c r="K174" s="476"/>
      <c r="L174" s="470" t="s">
        <v>54</v>
      </c>
      <c r="M174" s="476"/>
      <c r="N174" s="476" t="s">
        <v>319</v>
      </c>
      <c r="O174" s="275"/>
      <c r="P174" s="476"/>
    </row>
    <row r="175" spans="1:16" ht="37.5" customHeight="1" thickBot="1" x14ac:dyDescent="0.3">
      <c r="A175" s="40" t="s">
        <v>311</v>
      </c>
      <c r="B175" s="290" t="s">
        <v>320</v>
      </c>
      <c r="C175" s="183" t="s">
        <v>44</v>
      </c>
      <c r="D175" s="1151" t="s">
        <v>45</v>
      </c>
      <c r="E175" s="913"/>
      <c r="F175" s="913"/>
      <c r="G175" s="914"/>
      <c r="H175" s="476"/>
      <c r="I175" s="476"/>
      <c r="J175" s="476"/>
      <c r="K175" s="476"/>
      <c r="L175" s="470" t="s">
        <v>54</v>
      </c>
      <c r="M175" s="476"/>
      <c r="N175" s="476" t="s">
        <v>319</v>
      </c>
      <c r="O175" s="275"/>
      <c r="P175" s="476"/>
    </row>
    <row r="176" spans="1:16" ht="37.5" customHeight="1" thickBot="1" x14ac:dyDescent="0.3">
      <c r="A176" s="40" t="s">
        <v>311</v>
      </c>
      <c r="B176" s="290" t="s">
        <v>321</v>
      </c>
      <c r="C176" s="183" t="s">
        <v>44</v>
      </c>
      <c r="D176" s="1151" t="s">
        <v>45</v>
      </c>
      <c r="E176" s="913"/>
      <c r="F176" s="913"/>
      <c r="G176" s="914"/>
      <c r="H176" s="476"/>
      <c r="I176" s="476"/>
      <c r="J176" s="476"/>
      <c r="K176" s="476"/>
      <c r="L176" s="470" t="s">
        <v>54</v>
      </c>
      <c r="M176" s="476"/>
      <c r="N176" s="473" t="s">
        <v>319</v>
      </c>
      <c r="O176" s="239"/>
      <c r="P176" s="476"/>
    </row>
    <row r="177" spans="1:16" ht="37.5" customHeight="1" x14ac:dyDescent="0.25">
      <c r="A177" s="547" t="s">
        <v>322</v>
      </c>
      <c r="B177" s="548" t="s">
        <v>323</v>
      </c>
      <c r="C177" s="549" t="s">
        <v>28</v>
      </c>
      <c r="D177" s="289" t="s">
        <v>29</v>
      </c>
      <c r="E177" s="289" t="s">
        <v>30</v>
      </c>
      <c r="F177" s="168" t="s">
        <v>30</v>
      </c>
      <c r="G177" s="550" t="s">
        <v>29</v>
      </c>
      <c r="H177" s="983" t="s">
        <v>1274</v>
      </c>
      <c r="I177" s="983" t="s">
        <v>1275</v>
      </c>
      <c r="J177" s="983"/>
      <c r="K177" s="983"/>
      <c r="L177" s="983" t="s">
        <v>324</v>
      </c>
      <c r="M177" s="1162" t="s">
        <v>325</v>
      </c>
      <c r="N177" s="1308" t="s">
        <v>326</v>
      </c>
      <c r="O177" s="1158"/>
      <c r="P177" s="1302"/>
    </row>
    <row r="178" spans="1:16" ht="37.5" customHeight="1" thickBot="1" x14ac:dyDescent="0.3">
      <c r="A178" s="551" t="s">
        <v>322</v>
      </c>
      <c r="B178" s="552" t="s">
        <v>327</v>
      </c>
      <c r="C178" s="553" t="s">
        <v>38</v>
      </c>
      <c r="D178" s="316" t="s">
        <v>52</v>
      </c>
      <c r="E178" s="328" t="s">
        <v>30</v>
      </c>
      <c r="F178" s="170" t="s">
        <v>30</v>
      </c>
      <c r="G178" s="554" t="s">
        <v>52</v>
      </c>
      <c r="H178" s="985"/>
      <c r="I178" s="985"/>
      <c r="J178" s="985"/>
      <c r="K178" s="985"/>
      <c r="L178" s="985"/>
      <c r="M178" s="1164"/>
      <c r="N178" s="1309"/>
      <c r="O178" s="1159"/>
      <c r="P178" s="1284"/>
    </row>
    <row r="179" spans="1:16" ht="37.5" customHeight="1" thickBot="1" x14ac:dyDescent="0.3">
      <c r="A179" s="551" t="s">
        <v>322</v>
      </c>
      <c r="B179" s="548" t="s">
        <v>328</v>
      </c>
      <c r="C179" s="549" t="s">
        <v>62</v>
      </c>
      <c r="D179" s="853" t="s">
        <v>29</v>
      </c>
      <c r="E179" s="859" t="s">
        <v>30</v>
      </c>
      <c r="F179" s="858" t="s">
        <v>30</v>
      </c>
      <c r="G179" s="548" t="s">
        <v>29</v>
      </c>
      <c r="H179" s="983" t="s">
        <v>1270</v>
      </c>
      <c r="I179" s="983" t="s">
        <v>1271</v>
      </c>
      <c r="J179" s="983"/>
      <c r="K179" s="983"/>
      <c r="L179" s="983" t="s">
        <v>1272</v>
      </c>
      <c r="M179" s="983" t="s">
        <v>1273</v>
      </c>
      <c r="N179" s="1163" t="s">
        <v>326</v>
      </c>
      <c r="O179" s="1159"/>
      <c r="P179" s="1302"/>
    </row>
    <row r="180" spans="1:16" ht="37.5" customHeight="1" thickBot="1" x14ac:dyDescent="0.3">
      <c r="A180" s="551" t="s">
        <v>322</v>
      </c>
      <c r="B180" s="552" t="s">
        <v>329</v>
      </c>
      <c r="C180" s="553" t="s">
        <v>65</v>
      </c>
      <c r="D180" s="854" t="s">
        <v>52</v>
      </c>
      <c r="E180" s="857" t="s">
        <v>30</v>
      </c>
      <c r="F180" s="858" t="s">
        <v>30</v>
      </c>
      <c r="G180" s="855" t="s">
        <v>52</v>
      </c>
      <c r="H180" s="1284"/>
      <c r="I180" s="985"/>
      <c r="J180" s="985"/>
      <c r="K180" s="985"/>
      <c r="L180" s="985"/>
      <c r="M180" s="985"/>
      <c r="N180" s="1164"/>
      <c r="O180" s="1159"/>
      <c r="P180" s="1284"/>
    </row>
    <row r="181" spans="1:16" ht="37.5" customHeight="1" x14ac:dyDescent="0.25">
      <c r="A181" s="551" t="s">
        <v>322</v>
      </c>
      <c r="B181" s="548" t="s">
        <v>330</v>
      </c>
      <c r="C181" s="549" t="s">
        <v>62</v>
      </c>
      <c r="D181" s="289" t="s">
        <v>52</v>
      </c>
      <c r="E181" s="856" t="s">
        <v>30</v>
      </c>
      <c r="F181" s="555" t="s">
        <v>30</v>
      </c>
      <c r="G181" s="550" t="s">
        <v>52</v>
      </c>
      <c r="H181" s="983" t="s">
        <v>331</v>
      </c>
      <c r="I181" s="983" t="s">
        <v>331</v>
      </c>
      <c r="J181" s="983"/>
      <c r="K181" s="983"/>
      <c r="L181" s="983"/>
      <c r="M181" s="975" t="s">
        <v>332</v>
      </c>
      <c r="N181" s="1162" t="s">
        <v>326</v>
      </c>
      <c r="O181" s="1159"/>
      <c r="P181" s="1302"/>
    </row>
    <row r="182" spans="1:16" ht="37.5" customHeight="1" thickBot="1" x14ac:dyDescent="0.3">
      <c r="A182" s="551" t="s">
        <v>322</v>
      </c>
      <c r="B182" s="552" t="s">
        <v>330</v>
      </c>
      <c r="C182" s="553" t="s">
        <v>65</v>
      </c>
      <c r="D182" s="316" t="s">
        <v>52</v>
      </c>
      <c r="E182" s="556" t="s">
        <v>30</v>
      </c>
      <c r="F182" s="170" t="s">
        <v>30</v>
      </c>
      <c r="G182" s="554" t="s">
        <v>52</v>
      </c>
      <c r="H182" s="985"/>
      <c r="I182" s="985"/>
      <c r="J182" s="985"/>
      <c r="K182" s="985"/>
      <c r="L182" s="985"/>
      <c r="M182" s="976"/>
      <c r="N182" s="1164"/>
      <c r="O182" s="1159"/>
      <c r="P182" s="1284"/>
    </row>
    <row r="183" spans="1:16" ht="37.5" customHeight="1" x14ac:dyDescent="0.25">
      <c r="A183" s="551" t="s">
        <v>322</v>
      </c>
      <c r="B183" s="548" t="s">
        <v>333</v>
      </c>
      <c r="C183" s="549" t="s">
        <v>51</v>
      </c>
      <c r="D183" s="289" t="s">
        <v>52</v>
      </c>
      <c r="E183" s="511" t="s">
        <v>30</v>
      </c>
      <c r="F183" s="168" t="s">
        <v>30</v>
      </c>
      <c r="G183" s="550" t="s">
        <v>52</v>
      </c>
      <c r="H183" s="983" t="s">
        <v>334</v>
      </c>
      <c r="I183" s="983" t="s">
        <v>334</v>
      </c>
      <c r="J183" s="983"/>
      <c r="K183" s="983"/>
      <c r="L183" s="983" t="s">
        <v>335</v>
      </c>
      <c r="M183" s="975" t="s">
        <v>332</v>
      </c>
      <c r="N183" s="1162" t="s">
        <v>326</v>
      </c>
      <c r="O183" s="1159"/>
      <c r="P183" s="1302"/>
    </row>
    <row r="184" spans="1:16" ht="37.5" customHeight="1" x14ac:dyDescent="0.25">
      <c r="A184" s="551" t="s">
        <v>322</v>
      </c>
      <c r="B184" s="557" t="s">
        <v>336</v>
      </c>
      <c r="C184" s="558" t="s">
        <v>55</v>
      </c>
      <c r="D184" s="317" t="s">
        <v>52</v>
      </c>
      <c r="E184" s="510" t="s">
        <v>30</v>
      </c>
      <c r="F184" s="169" t="s">
        <v>30</v>
      </c>
      <c r="G184" s="559" t="s">
        <v>52</v>
      </c>
      <c r="H184" s="984"/>
      <c r="I184" s="984"/>
      <c r="J184" s="984"/>
      <c r="K184" s="984"/>
      <c r="L184" s="984"/>
      <c r="M184" s="1239"/>
      <c r="N184" s="1163"/>
      <c r="O184" s="1159"/>
      <c r="P184" s="1303"/>
    </row>
    <row r="185" spans="1:16" ht="37.5" customHeight="1" thickBot="1" x14ac:dyDescent="0.3">
      <c r="A185" s="551" t="s">
        <v>322</v>
      </c>
      <c r="B185" s="552" t="s">
        <v>336</v>
      </c>
      <c r="C185" s="553" t="s">
        <v>56</v>
      </c>
      <c r="D185" s="316" t="s">
        <v>52</v>
      </c>
      <c r="E185" s="509" t="s">
        <v>30</v>
      </c>
      <c r="F185" s="173" t="s">
        <v>30</v>
      </c>
      <c r="G185" s="560" t="s">
        <v>52</v>
      </c>
      <c r="H185" s="985"/>
      <c r="I185" s="985"/>
      <c r="J185" s="985"/>
      <c r="K185" s="985"/>
      <c r="L185" s="985"/>
      <c r="M185" s="976"/>
      <c r="N185" s="1164"/>
      <c r="O185" s="1159"/>
      <c r="P185" s="1284"/>
    </row>
    <row r="186" spans="1:16" ht="37.5" customHeight="1" thickBot="1" x14ac:dyDescent="0.3">
      <c r="A186" s="551" t="s">
        <v>322</v>
      </c>
      <c r="B186" s="561" t="s">
        <v>337</v>
      </c>
      <c r="C186" s="562" t="s">
        <v>184</v>
      </c>
      <c r="D186" s="563" t="s">
        <v>52</v>
      </c>
      <c r="E186" s="563" t="s">
        <v>30</v>
      </c>
      <c r="F186" s="564" t="s">
        <v>30</v>
      </c>
      <c r="G186" s="565" t="s">
        <v>52</v>
      </c>
      <c r="H186" s="484" t="s">
        <v>338</v>
      </c>
      <c r="I186" s="484"/>
      <c r="J186" s="484"/>
      <c r="K186" s="484"/>
      <c r="L186" s="467" t="s">
        <v>54</v>
      </c>
      <c r="M186" s="484"/>
      <c r="N186" s="579" t="s">
        <v>326</v>
      </c>
      <c r="O186" s="1159"/>
      <c r="P186" s="469"/>
    </row>
    <row r="187" spans="1:16" ht="37.5" customHeight="1" thickBot="1" x14ac:dyDescent="0.3">
      <c r="A187" s="551" t="s">
        <v>322</v>
      </c>
      <c r="B187" s="518" t="s">
        <v>187</v>
      </c>
      <c r="C187" s="562" t="s">
        <v>339</v>
      </c>
      <c r="D187" s="44" t="s">
        <v>52</v>
      </c>
      <c r="E187" s="44" t="s">
        <v>30</v>
      </c>
      <c r="F187" s="566" t="s">
        <v>30</v>
      </c>
      <c r="G187" s="567" t="s">
        <v>52</v>
      </c>
      <c r="H187" s="484" t="s">
        <v>340</v>
      </c>
      <c r="I187" s="484" t="s">
        <v>340</v>
      </c>
      <c r="J187" s="484"/>
      <c r="K187" s="484"/>
      <c r="L187" s="467"/>
      <c r="M187" s="484"/>
      <c r="N187" s="579" t="s">
        <v>326</v>
      </c>
      <c r="O187" s="1159"/>
      <c r="P187" s="469"/>
    </row>
    <row r="188" spans="1:16" ht="37.5" customHeight="1" thickBot="1" x14ac:dyDescent="0.3">
      <c r="A188" s="551" t="s">
        <v>322</v>
      </c>
      <c r="B188" s="597" t="s">
        <v>341</v>
      </c>
      <c r="C188" s="598" t="s">
        <v>44</v>
      </c>
      <c r="D188" s="1316" t="s">
        <v>45</v>
      </c>
      <c r="E188" s="1317"/>
      <c r="F188" s="1317"/>
      <c r="G188" s="1318"/>
      <c r="H188" s="466"/>
      <c r="I188" s="466"/>
      <c r="J188" s="466"/>
      <c r="K188" s="466"/>
      <c r="L188" s="466"/>
      <c r="M188" s="466"/>
      <c r="N188" s="586" t="s">
        <v>326</v>
      </c>
      <c r="O188" s="1159"/>
      <c r="P188" s="707"/>
    </row>
    <row r="189" spans="1:16" ht="37.5" customHeight="1" x14ac:dyDescent="0.25">
      <c r="A189" s="551" t="s">
        <v>322</v>
      </c>
      <c r="B189" s="723" t="s">
        <v>342</v>
      </c>
      <c r="C189" s="526" t="s">
        <v>40</v>
      </c>
      <c r="D189" s="528" t="s">
        <v>29</v>
      </c>
      <c r="E189" s="724" t="s">
        <v>30</v>
      </c>
      <c r="F189" s="725" t="s">
        <v>30</v>
      </c>
      <c r="G189" s="602" t="s">
        <v>29</v>
      </c>
      <c r="H189" s="1282" t="s">
        <v>343</v>
      </c>
      <c r="I189" s="983" t="s">
        <v>344</v>
      </c>
      <c r="J189" s="983" t="s">
        <v>343</v>
      </c>
      <c r="K189" s="983" t="s">
        <v>344</v>
      </c>
      <c r="L189" s="983" t="s">
        <v>345</v>
      </c>
      <c r="M189" s="1155"/>
      <c r="N189" s="1162" t="s">
        <v>326</v>
      </c>
      <c r="O189" s="1159"/>
      <c r="P189" s="1304"/>
    </row>
    <row r="190" spans="1:16" ht="37.5" customHeight="1" thickBot="1" x14ac:dyDescent="0.3">
      <c r="A190" s="551" t="s">
        <v>322</v>
      </c>
      <c r="B190" s="545" t="s">
        <v>342</v>
      </c>
      <c r="C190" s="527" t="s">
        <v>38</v>
      </c>
      <c r="D190" s="529" t="s">
        <v>52</v>
      </c>
      <c r="E190" s="726" t="s">
        <v>30</v>
      </c>
      <c r="F190" s="727" t="s">
        <v>30</v>
      </c>
      <c r="G190" s="601" t="s">
        <v>52</v>
      </c>
      <c r="H190" s="1283"/>
      <c r="I190" s="985"/>
      <c r="J190" s="985"/>
      <c r="K190" s="985"/>
      <c r="L190" s="985"/>
      <c r="M190" s="1157"/>
      <c r="N190" s="1164"/>
      <c r="O190" s="1159"/>
      <c r="P190" s="1305"/>
    </row>
    <row r="191" spans="1:16" ht="37.5" customHeight="1" x14ac:dyDescent="0.25">
      <c r="A191" s="568" t="s">
        <v>322</v>
      </c>
      <c r="B191" s="524" t="s">
        <v>346</v>
      </c>
      <c r="C191" s="522" t="s">
        <v>28</v>
      </c>
      <c r="D191" s="728" t="s">
        <v>29</v>
      </c>
      <c r="E191" s="729" t="s">
        <v>30</v>
      </c>
      <c r="F191" s="725" t="s">
        <v>30</v>
      </c>
      <c r="G191" s="602" t="s">
        <v>29</v>
      </c>
      <c r="H191" s="1282" t="s">
        <v>347</v>
      </c>
      <c r="I191" s="983" t="s">
        <v>348</v>
      </c>
      <c r="J191" s="983" t="s">
        <v>347</v>
      </c>
      <c r="K191" s="983" t="s">
        <v>348</v>
      </c>
      <c r="L191" s="983" t="s">
        <v>349</v>
      </c>
      <c r="M191" s="1155"/>
      <c r="N191" s="1162" t="s">
        <v>326</v>
      </c>
      <c r="O191" s="1159"/>
      <c r="P191" s="1304"/>
    </row>
    <row r="192" spans="1:16" ht="37.5" customHeight="1" x14ac:dyDescent="0.25">
      <c r="A192" s="568"/>
      <c r="B192" s="521" t="s">
        <v>346</v>
      </c>
      <c r="C192" s="546" t="s">
        <v>76</v>
      </c>
      <c r="D192" s="730" t="s">
        <v>29</v>
      </c>
      <c r="E192" s="731" t="s">
        <v>30</v>
      </c>
      <c r="F192" s="732" t="s">
        <v>30</v>
      </c>
      <c r="G192" s="603" t="s">
        <v>29</v>
      </c>
      <c r="H192" s="1288"/>
      <c r="I192" s="984"/>
      <c r="J192" s="984"/>
      <c r="K192" s="984"/>
      <c r="L192" s="984"/>
      <c r="M192" s="1156"/>
      <c r="N192" s="1163"/>
      <c r="O192" s="1159"/>
      <c r="P192" s="1306"/>
    </row>
    <row r="193" spans="1:16" ht="37.5" customHeight="1" x14ac:dyDescent="0.25">
      <c r="A193" s="568" t="s">
        <v>322</v>
      </c>
      <c r="B193" s="521" t="s">
        <v>346</v>
      </c>
      <c r="C193" s="546" t="s">
        <v>38</v>
      </c>
      <c r="D193" s="730" t="s">
        <v>52</v>
      </c>
      <c r="E193" s="731" t="s">
        <v>30</v>
      </c>
      <c r="F193" s="732" t="s">
        <v>30</v>
      </c>
      <c r="G193" s="603" t="s">
        <v>52</v>
      </c>
      <c r="H193" s="1288"/>
      <c r="I193" s="984"/>
      <c r="J193" s="984"/>
      <c r="K193" s="984"/>
      <c r="L193" s="984"/>
      <c r="M193" s="1156"/>
      <c r="N193" s="1163"/>
      <c r="O193" s="1159"/>
      <c r="P193" s="1306"/>
    </row>
    <row r="194" spans="1:16" ht="37.5" customHeight="1" thickBot="1" x14ac:dyDescent="0.3">
      <c r="A194" s="569"/>
      <c r="B194" s="525" t="s">
        <v>346</v>
      </c>
      <c r="C194" s="523" t="s">
        <v>339</v>
      </c>
      <c r="D194" s="733" t="s">
        <v>52</v>
      </c>
      <c r="E194" s="734" t="s">
        <v>30</v>
      </c>
      <c r="F194" s="735" t="s">
        <v>30</v>
      </c>
      <c r="G194" s="736" t="s">
        <v>52</v>
      </c>
      <c r="H194" s="1283"/>
      <c r="I194" s="985"/>
      <c r="J194" s="985"/>
      <c r="K194" s="985"/>
      <c r="L194" s="985"/>
      <c r="M194" s="1157"/>
      <c r="N194" s="1164"/>
      <c r="O194" s="1160"/>
      <c r="P194" s="1305"/>
    </row>
    <row r="195" spans="1:16" ht="37.5" customHeight="1" x14ac:dyDescent="0.25">
      <c r="A195" s="45" t="s">
        <v>350</v>
      </c>
      <c r="B195" s="82" t="s">
        <v>351</v>
      </c>
      <c r="C195" s="273" t="s">
        <v>55</v>
      </c>
      <c r="D195" s="272" t="s">
        <v>52</v>
      </c>
      <c r="E195" s="354" t="s">
        <v>130</v>
      </c>
      <c r="F195" s="319" t="s">
        <v>130</v>
      </c>
      <c r="G195" s="157" t="s">
        <v>52</v>
      </c>
      <c r="H195" s="870" t="s">
        <v>352</v>
      </c>
      <c r="I195" s="870" t="s">
        <v>352</v>
      </c>
      <c r="J195" s="870"/>
      <c r="K195" s="870"/>
      <c r="L195" s="973" t="s">
        <v>353</v>
      </c>
      <c r="M195" s="870"/>
      <c r="N195" s="870" t="s">
        <v>354</v>
      </c>
      <c r="O195" s="1071"/>
      <c r="P195" s="870" t="s">
        <v>355</v>
      </c>
    </row>
    <row r="196" spans="1:16" ht="37.5" customHeight="1" x14ac:dyDescent="0.25">
      <c r="A196" s="40" t="s">
        <v>350</v>
      </c>
      <c r="B196" s="80" t="s">
        <v>351</v>
      </c>
      <c r="C196" s="133" t="s">
        <v>93</v>
      </c>
      <c r="D196" s="134" t="s">
        <v>52</v>
      </c>
      <c r="E196" s="54" t="s">
        <v>130</v>
      </c>
      <c r="F196" s="280" t="s">
        <v>130</v>
      </c>
      <c r="G196" s="147" t="s">
        <v>52</v>
      </c>
      <c r="H196" s="880"/>
      <c r="I196" s="880"/>
      <c r="J196" s="880"/>
      <c r="K196" s="880"/>
      <c r="L196" s="980"/>
      <c r="M196" s="880"/>
      <c r="N196" s="880"/>
      <c r="O196" s="1071"/>
      <c r="P196" s="880"/>
    </row>
    <row r="197" spans="1:16" ht="37.5" customHeight="1" x14ac:dyDescent="0.25">
      <c r="A197" s="40" t="s">
        <v>350</v>
      </c>
      <c r="B197" s="80" t="s">
        <v>351</v>
      </c>
      <c r="C197" s="133" t="s">
        <v>56</v>
      </c>
      <c r="D197" s="134" t="s">
        <v>52</v>
      </c>
      <c r="E197" s="54" t="s">
        <v>130</v>
      </c>
      <c r="F197" s="280" t="s">
        <v>130</v>
      </c>
      <c r="G197" s="147" t="s">
        <v>52</v>
      </c>
      <c r="H197" s="880"/>
      <c r="I197" s="880"/>
      <c r="J197" s="880"/>
      <c r="K197" s="880"/>
      <c r="L197" s="980"/>
      <c r="M197" s="880"/>
      <c r="N197" s="880"/>
      <c r="O197" s="1071"/>
      <c r="P197" s="880"/>
    </row>
    <row r="198" spans="1:16" ht="37.5" customHeight="1" thickBot="1" x14ac:dyDescent="0.3">
      <c r="A198" s="40" t="s">
        <v>350</v>
      </c>
      <c r="B198" s="81" t="s">
        <v>351</v>
      </c>
      <c r="C198" s="139" t="s">
        <v>94</v>
      </c>
      <c r="D198" s="152" t="s">
        <v>52</v>
      </c>
      <c r="E198" s="55" t="s">
        <v>130</v>
      </c>
      <c r="F198" s="288" t="s">
        <v>130</v>
      </c>
      <c r="G198" s="167" t="s">
        <v>52</v>
      </c>
      <c r="H198" s="871"/>
      <c r="I198" s="871"/>
      <c r="J198" s="871"/>
      <c r="K198" s="871"/>
      <c r="L198" s="974"/>
      <c r="M198" s="871"/>
      <c r="N198" s="871"/>
      <c r="O198" s="1072"/>
      <c r="P198" s="871"/>
    </row>
    <row r="199" spans="1:16" ht="37.5" customHeight="1" x14ac:dyDescent="0.25">
      <c r="A199" s="40" t="s">
        <v>350</v>
      </c>
      <c r="B199" s="78" t="s">
        <v>356</v>
      </c>
      <c r="C199" s="128" t="s">
        <v>93</v>
      </c>
      <c r="D199" s="129" t="s">
        <v>29</v>
      </c>
      <c r="E199" s="53" t="s">
        <v>130</v>
      </c>
      <c r="F199" s="279" t="s">
        <v>130</v>
      </c>
      <c r="G199" s="145" t="s">
        <v>29</v>
      </c>
      <c r="H199" s="870" t="s">
        <v>357</v>
      </c>
      <c r="I199" s="870" t="s">
        <v>357</v>
      </c>
      <c r="J199" s="870"/>
      <c r="K199" s="870"/>
      <c r="L199" s="973" t="s">
        <v>358</v>
      </c>
      <c r="M199" s="870"/>
      <c r="N199" s="870" t="s">
        <v>354</v>
      </c>
      <c r="O199" s="1070"/>
      <c r="P199" s="870" t="s">
        <v>355</v>
      </c>
    </row>
    <row r="200" spans="1:16" ht="37.5" customHeight="1" thickBot="1" x14ac:dyDescent="0.3">
      <c r="A200" s="40" t="s">
        <v>350</v>
      </c>
      <c r="B200" s="81"/>
      <c r="C200" s="160" t="s">
        <v>94</v>
      </c>
      <c r="D200" s="140" t="s">
        <v>29</v>
      </c>
      <c r="E200" s="56" t="s">
        <v>130</v>
      </c>
      <c r="F200" s="288" t="s">
        <v>130</v>
      </c>
      <c r="G200" s="149" t="s">
        <v>29</v>
      </c>
      <c r="H200" s="871"/>
      <c r="I200" s="871"/>
      <c r="J200" s="871"/>
      <c r="K200" s="871"/>
      <c r="L200" s="974"/>
      <c r="M200" s="871"/>
      <c r="N200" s="871"/>
      <c r="O200" s="1072"/>
      <c r="P200" s="871"/>
    </row>
    <row r="201" spans="1:16" ht="37.5" customHeight="1" x14ac:dyDescent="0.25">
      <c r="A201" s="40" t="s">
        <v>350</v>
      </c>
      <c r="B201" s="78" t="s">
        <v>359</v>
      </c>
      <c r="C201" s="128" t="s">
        <v>51</v>
      </c>
      <c r="D201" s="129" t="s">
        <v>45</v>
      </c>
      <c r="E201" s="1150" t="s">
        <v>45</v>
      </c>
      <c r="F201" s="1184"/>
      <c r="G201" s="1185"/>
      <c r="H201" s="870" t="s">
        <v>360</v>
      </c>
      <c r="I201" s="870" t="s">
        <v>360</v>
      </c>
      <c r="J201" s="870"/>
      <c r="K201" s="870"/>
      <c r="L201" s="973" t="s">
        <v>353</v>
      </c>
      <c r="M201" s="870"/>
      <c r="N201" s="870" t="s">
        <v>361</v>
      </c>
      <c r="O201" s="1070"/>
      <c r="P201" s="870" t="s">
        <v>354</v>
      </c>
    </row>
    <row r="202" spans="1:16" ht="37.5" customHeight="1" x14ac:dyDescent="0.25">
      <c r="A202" s="40" t="s">
        <v>350</v>
      </c>
      <c r="B202" s="80" t="s">
        <v>359</v>
      </c>
      <c r="C202" s="133" t="s">
        <v>55</v>
      </c>
      <c r="D202" s="134" t="s">
        <v>52</v>
      </c>
      <c r="E202" s="134" t="s">
        <v>130</v>
      </c>
      <c r="F202" s="147" t="s">
        <v>130</v>
      </c>
      <c r="G202" s="147" t="s">
        <v>52</v>
      </c>
      <c r="H202" s="880"/>
      <c r="I202" s="880"/>
      <c r="J202" s="880"/>
      <c r="K202" s="880"/>
      <c r="L202" s="980"/>
      <c r="M202" s="880"/>
      <c r="N202" s="880"/>
      <c r="O202" s="1071"/>
      <c r="P202" s="880"/>
    </row>
    <row r="203" spans="1:16" ht="37.5" customHeight="1" thickBot="1" x14ac:dyDescent="0.3">
      <c r="A203" s="40" t="s">
        <v>350</v>
      </c>
      <c r="B203" s="81" t="s">
        <v>359</v>
      </c>
      <c r="C203" s="139" t="s">
        <v>56</v>
      </c>
      <c r="D203" s="152" t="s">
        <v>52</v>
      </c>
      <c r="E203" s="152" t="s">
        <v>130</v>
      </c>
      <c r="F203" s="149" t="s">
        <v>130</v>
      </c>
      <c r="G203" s="149" t="s">
        <v>52</v>
      </c>
      <c r="H203" s="871"/>
      <c r="I203" s="871"/>
      <c r="J203" s="871"/>
      <c r="K203" s="871"/>
      <c r="L203" s="974"/>
      <c r="M203" s="871"/>
      <c r="N203" s="871"/>
      <c r="O203" s="1072"/>
      <c r="P203" s="871"/>
    </row>
    <row r="204" spans="1:16" ht="37.5" customHeight="1" thickBot="1" x14ac:dyDescent="0.3">
      <c r="A204" s="40" t="s">
        <v>350</v>
      </c>
      <c r="B204" s="320" t="s">
        <v>362</v>
      </c>
      <c r="C204" s="321" t="s">
        <v>44</v>
      </c>
      <c r="D204" s="1187" t="s">
        <v>45</v>
      </c>
      <c r="E204" s="873"/>
      <c r="F204" s="872"/>
      <c r="G204" s="914"/>
      <c r="H204" s="476" t="s">
        <v>363</v>
      </c>
      <c r="I204" s="476" t="s">
        <v>364</v>
      </c>
      <c r="J204" s="476"/>
      <c r="K204" s="476"/>
      <c r="L204" s="471" t="s">
        <v>365</v>
      </c>
      <c r="M204" s="476"/>
      <c r="N204" s="476" t="s">
        <v>354</v>
      </c>
      <c r="O204" s="275"/>
      <c r="P204" s="476" t="s">
        <v>355</v>
      </c>
    </row>
    <row r="205" spans="1:16" ht="37.5" customHeight="1" x14ac:dyDescent="0.25">
      <c r="A205" s="40" t="s">
        <v>350</v>
      </c>
      <c r="B205" s="78" t="s">
        <v>366</v>
      </c>
      <c r="C205" s="128" t="s">
        <v>96</v>
      </c>
      <c r="D205" s="129" t="s">
        <v>52</v>
      </c>
      <c r="E205" s="53" t="s">
        <v>130</v>
      </c>
      <c r="F205" s="279" t="s">
        <v>130</v>
      </c>
      <c r="G205" s="145" t="s">
        <v>52</v>
      </c>
      <c r="H205" s="870" t="s">
        <v>367</v>
      </c>
      <c r="I205" s="870" t="s">
        <v>368</v>
      </c>
      <c r="J205" s="870"/>
      <c r="K205" s="870"/>
      <c r="L205" s="973" t="s">
        <v>369</v>
      </c>
      <c r="M205" s="870"/>
      <c r="N205" s="870" t="s">
        <v>354</v>
      </c>
      <c r="O205" s="1070"/>
      <c r="P205" s="870" t="s">
        <v>355</v>
      </c>
    </row>
    <row r="206" spans="1:16" ht="37.5" customHeight="1" thickBot="1" x14ac:dyDescent="0.3">
      <c r="A206" s="40" t="s">
        <v>350</v>
      </c>
      <c r="B206" s="81" t="s">
        <v>366</v>
      </c>
      <c r="C206" s="139" t="s">
        <v>102</v>
      </c>
      <c r="D206" s="152" t="s">
        <v>52</v>
      </c>
      <c r="E206" s="56" t="s">
        <v>130</v>
      </c>
      <c r="F206" s="288" t="s">
        <v>130</v>
      </c>
      <c r="G206" s="167" t="s">
        <v>52</v>
      </c>
      <c r="H206" s="871"/>
      <c r="I206" s="871"/>
      <c r="J206" s="871"/>
      <c r="K206" s="871"/>
      <c r="L206" s="974"/>
      <c r="M206" s="871"/>
      <c r="N206" s="871"/>
      <c r="O206" s="1072"/>
      <c r="P206" s="871"/>
    </row>
    <row r="207" spans="1:16" ht="37.5" customHeight="1" x14ac:dyDescent="0.25">
      <c r="A207" s="40" t="s">
        <v>350</v>
      </c>
      <c r="B207" s="78" t="s">
        <v>370</v>
      </c>
      <c r="C207" s="128" t="s">
        <v>96</v>
      </c>
      <c r="D207" s="129" t="s">
        <v>52</v>
      </c>
      <c r="E207" s="53" t="s">
        <v>130</v>
      </c>
      <c r="F207" s="279" t="s">
        <v>130</v>
      </c>
      <c r="G207" s="145" t="s">
        <v>52</v>
      </c>
      <c r="H207" s="870"/>
      <c r="I207" s="870"/>
      <c r="J207" s="870"/>
      <c r="K207" s="870"/>
      <c r="L207" s="973" t="s">
        <v>371</v>
      </c>
      <c r="M207" s="870"/>
      <c r="N207" s="870" t="s">
        <v>354</v>
      </c>
      <c r="O207" s="1070"/>
      <c r="P207" s="870" t="s">
        <v>355</v>
      </c>
    </row>
    <row r="208" spans="1:16" ht="37.5" customHeight="1" thickBot="1" x14ac:dyDescent="0.3">
      <c r="A208" s="48" t="s">
        <v>350</v>
      </c>
      <c r="B208" s="81" t="s">
        <v>370</v>
      </c>
      <c r="C208" s="160" t="s">
        <v>102</v>
      </c>
      <c r="D208" s="152" t="s">
        <v>52</v>
      </c>
      <c r="E208" s="55" t="s">
        <v>130</v>
      </c>
      <c r="F208" s="288" t="s">
        <v>130</v>
      </c>
      <c r="G208" s="167" t="s">
        <v>52</v>
      </c>
      <c r="H208" s="871"/>
      <c r="I208" s="871"/>
      <c r="J208" s="871"/>
      <c r="K208" s="871"/>
      <c r="L208" s="974"/>
      <c r="M208" s="871"/>
      <c r="N208" s="871"/>
      <c r="O208" s="1072"/>
      <c r="P208" s="871"/>
    </row>
    <row r="209" spans="1:16" ht="37.5" customHeight="1" x14ac:dyDescent="0.25">
      <c r="A209" s="57" t="s">
        <v>372</v>
      </c>
      <c r="B209" s="24" t="s">
        <v>373</v>
      </c>
      <c r="C209" s="35" t="s">
        <v>55</v>
      </c>
      <c r="D209" s="25" t="s">
        <v>52</v>
      </c>
      <c r="E209" s="8" t="s">
        <v>30</v>
      </c>
      <c r="F209" s="25" t="s">
        <v>30</v>
      </c>
      <c r="G209" s="37" t="s">
        <v>52</v>
      </c>
      <c r="H209" s="868" t="s">
        <v>374</v>
      </c>
      <c r="I209" s="868" t="s">
        <v>374</v>
      </c>
      <c r="J209" s="868"/>
      <c r="K209" s="868"/>
      <c r="L209" s="967" t="s">
        <v>54</v>
      </c>
      <c r="M209" s="868"/>
      <c r="N209" s="868" t="s">
        <v>375</v>
      </c>
      <c r="O209" s="1076"/>
      <c r="P209" s="868" t="s">
        <v>376</v>
      </c>
    </row>
    <row r="210" spans="1:16" ht="37.5" customHeight="1" x14ac:dyDescent="0.25">
      <c r="A210" s="42" t="s">
        <v>372</v>
      </c>
      <c r="B210" s="29" t="s">
        <v>373</v>
      </c>
      <c r="C210" s="30" t="s">
        <v>93</v>
      </c>
      <c r="D210" s="31" t="s">
        <v>52</v>
      </c>
      <c r="E210" s="31" t="s">
        <v>30</v>
      </c>
      <c r="F210" s="31" t="s">
        <v>30</v>
      </c>
      <c r="G210" s="32" t="s">
        <v>52</v>
      </c>
      <c r="H210" s="893"/>
      <c r="I210" s="893"/>
      <c r="J210" s="893"/>
      <c r="K210" s="893"/>
      <c r="L210" s="968"/>
      <c r="M210" s="893"/>
      <c r="N210" s="893"/>
      <c r="O210" s="1077"/>
      <c r="P210" s="893"/>
    </row>
    <row r="211" spans="1:16" ht="37.5" customHeight="1" x14ac:dyDescent="0.25">
      <c r="A211" s="42" t="s">
        <v>372</v>
      </c>
      <c r="B211" s="29" t="s">
        <v>373</v>
      </c>
      <c r="C211" s="30" t="s">
        <v>62</v>
      </c>
      <c r="D211" s="31" t="s">
        <v>52</v>
      </c>
      <c r="E211" s="31" t="s">
        <v>30</v>
      </c>
      <c r="F211" s="31" t="s">
        <v>30</v>
      </c>
      <c r="G211" s="32" t="s">
        <v>52</v>
      </c>
      <c r="H211" s="893"/>
      <c r="I211" s="893"/>
      <c r="J211" s="893"/>
      <c r="K211" s="893"/>
      <c r="L211" s="968"/>
      <c r="M211" s="893"/>
      <c r="N211" s="893"/>
      <c r="O211" s="1077"/>
      <c r="P211" s="893"/>
    </row>
    <row r="212" spans="1:16" ht="37.5" customHeight="1" x14ac:dyDescent="0.25">
      <c r="A212" s="42" t="s">
        <v>372</v>
      </c>
      <c r="B212" s="29" t="s">
        <v>373</v>
      </c>
      <c r="C212" s="30" t="s">
        <v>56</v>
      </c>
      <c r="D212" s="31" t="s">
        <v>52</v>
      </c>
      <c r="E212" s="31" t="s">
        <v>30</v>
      </c>
      <c r="F212" s="31" t="s">
        <v>30</v>
      </c>
      <c r="G212" s="32" t="s">
        <v>52</v>
      </c>
      <c r="H212" s="893"/>
      <c r="I212" s="893"/>
      <c r="J212" s="893"/>
      <c r="K212" s="893"/>
      <c r="L212" s="968"/>
      <c r="M212" s="893"/>
      <c r="N212" s="893"/>
      <c r="O212" s="1077"/>
      <c r="P212" s="893"/>
    </row>
    <row r="213" spans="1:16" ht="37.5" customHeight="1" x14ac:dyDescent="0.25">
      <c r="A213" s="42" t="s">
        <v>372</v>
      </c>
      <c r="B213" s="29" t="s">
        <v>373</v>
      </c>
      <c r="C213" s="30" t="s">
        <v>94</v>
      </c>
      <c r="D213" s="31" t="s">
        <v>52</v>
      </c>
      <c r="E213" s="31" t="s">
        <v>30</v>
      </c>
      <c r="F213" s="31" t="s">
        <v>30</v>
      </c>
      <c r="G213" s="32" t="s">
        <v>52</v>
      </c>
      <c r="H213" s="893"/>
      <c r="I213" s="893"/>
      <c r="J213" s="893"/>
      <c r="K213" s="893"/>
      <c r="L213" s="968"/>
      <c r="M213" s="893"/>
      <c r="N213" s="893"/>
      <c r="O213" s="1077"/>
      <c r="P213" s="893"/>
    </row>
    <row r="214" spans="1:16" ht="37.5" customHeight="1" thickBot="1" x14ac:dyDescent="0.3">
      <c r="A214" s="42" t="s">
        <v>372</v>
      </c>
      <c r="B214" s="10" t="s">
        <v>373</v>
      </c>
      <c r="C214" s="33" t="s">
        <v>65</v>
      </c>
      <c r="D214" s="13" t="s">
        <v>52</v>
      </c>
      <c r="E214" s="13" t="s">
        <v>30</v>
      </c>
      <c r="F214" s="13" t="s">
        <v>30</v>
      </c>
      <c r="G214" s="14" t="s">
        <v>52</v>
      </c>
      <c r="H214" s="869"/>
      <c r="I214" s="869"/>
      <c r="J214" s="869"/>
      <c r="K214" s="869"/>
      <c r="L214" s="969"/>
      <c r="M214" s="869"/>
      <c r="N214" s="869"/>
      <c r="O214" s="1078"/>
      <c r="P214" s="869"/>
    </row>
    <row r="215" spans="1:16" ht="37.5" customHeight="1" x14ac:dyDescent="0.25">
      <c r="A215" s="42" t="s">
        <v>372</v>
      </c>
      <c r="B215" s="24" t="s">
        <v>377</v>
      </c>
      <c r="C215" s="35" t="s">
        <v>55</v>
      </c>
      <c r="D215" s="25" t="s">
        <v>52</v>
      </c>
      <c r="E215" s="25" t="s">
        <v>30</v>
      </c>
      <c r="F215" s="25" t="s">
        <v>30</v>
      </c>
      <c r="G215" s="37" t="s">
        <v>52</v>
      </c>
      <c r="H215" s="868" t="s">
        <v>378</v>
      </c>
      <c r="I215" s="868" t="s">
        <v>379</v>
      </c>
      <c r="J215" s="868"/>
      <c r="K215" s="868"/>
      <c r="L215" s="967" t="s">
        <v>54</v>
      </c>
      <c r="M215" s="868"/>
      <c r="N215" s="868" t="s">
        <v>380</v>
      </c>
      <c r="O215" s="1076"/>
      <c r="P215" s="1208" t="s">
        <v>376</v>
      </c>
    </row>
    <row r="216" spans="1:16" ht="37.5" customHeight="1" thickBot="1" x14ac:dyDescent="0.3">
      <c r="A216" s="42" t="s">
        <v>372</v>
      </c>
      <c r="B216" s="10" t="s">
        <v>377</v>
      </c>
      <c r="C216" s="33" t="s">
        <v>56</v>
      </c>
      <c r="D216" s="13" t="s">
        <v>52</v>
      </c>
      <c r="E216" s="34" t="s">
        <v>30</v>
      </c>
      <c r="F216" s="34" t="s">
        <v>30</v>
      </c>
      <c r="G216" s="14" t="s">
        <v>52</v>
      </c>
      <c r="H216" s="869"/>
      <c r="I216" s="869"/>
      <c r="J216" s="869"/>
      <c r="K216" s="869"/>
      <c r="L216" s="969"/>
      <c r="M216" s="869"/>
      <c r="N216" s="869"/>
      <c r="O216" s="1078"/>
      <c r="P216" s="1209"/>
    </row>
    <row r="217" spans="1:16" ht="37.5" customHeight="1" x14ac:dyDescent="0.25">
      <c r="A217" s="42" t="s">
        <v>372</v>
      </c>
      <c r="B217" s="24" t="s">
        <v>381</v>
      </c>
      <c r="C217" s="35" t="s">
        <v>93</v>
      </c>
      <c r="D217" s="25" t="s">
        <v>52</v>
      </c>
      <c r="E217" s="25" t="s">
        <v>130</v>
      </c>
      <c r="F217" s="25" t="s">
        <v>130</v>
      </c>
      <c r="G217" s="37" t="s">
        <v>52</v>
      </c>
      <c r="H217" s="868" t="s">
        <v>382</v>
      </c>
      <c r="I217" s="868" t="s">
        <v>383</v>
      </c>
      <c r="J217" s="868"/>
      <c r="K217" s="868"/>
      <c r="L217" s="983"/>
      <c r="M217" s="868" t="s">
        <v>384</v>
      </c>
      <c r="N217" s="868" t="s">
        <v>380</v>
      </c>
      <c r="O217" s="1076"/>
      <c r="P217" s="868"/>
    </row>
    <row r="218" spans="1:16" ht="37.5" customHeight="1" thickBot="1" x14ac:dyDescent="0.3">
      <c r="A218" s="42" t="s">
        <v>372</v>
      </c>
      <c r="B218" s="10" t="s">
        <v>381</v>
      </c>
      <c r="C218" s="33" t="s">
        <v>94</v>
      </c>
      <c r="D218" s="13" t="s">
        <v>52</v>
      </c>
      <c r="E218" s="13" t="s">
        <v>130</v>
      </c>
      <c r="F218" s="13" t="s">
        <v>130</v>
      </c>
      <c r="G218" s="14" t="s">
        <v>52</v>
      </c>
      <c r="H218" s="869"/>
      <c r="I218" s="869"/>
      <c r="J218" s="869"/>
      <c r="K218" s="869"/>
      <c r="L218" s="985"/>
      <c r="M218" s="869"/>
      <c r="N218" s="869"/>
      <c r="O218" s="1078"/>
      <c r="P218" s="869"/>
    </row>
    <row r="219" spans="1:16" ht="37.5" customHeight="1" x14ac:dyDescent="0.25">
      <c r="A219" s="42" t="s">
        <v>372</v>
      </c>
      <c r="B219" s="24" t="s">
        <v>385</v>
      </c>
      <c r="C219" s="35" t="s">
        <v>93</v>
      </c>
      <c r="D219" s="37" t="s">
        <v>52</v>
      </c>
      <c r="E219" s="25" t="s">
        <v>130</v>
      </c>
      <c r="F219" s="25" t="s">
        <v>130</v>
      </c>
      <c r="G219" s="37" t="s">
        <v>52</v>
      </c>
      <c r="H219" s="868" t="s">
        <v>386</v>
      </c>
      <c r="I219" s="868" t="s">
        <v>387</v>
      </c>
      <c r="J219" s="868"/>
      <c r="K219" s="868"/>
      <c r="L219" s="983"/>
      <c r="M219" s="868" t="s">
        <v>388</v>
      </c>
      <c r="N219" s="868" t="s">
        <v>380</v>
      </c>
      <c r="O219" s="1076"/>
      <c r="P219" s="1208" t="s">
        <v>376</v>
      </c>
    </row>
    <row r="220" spans="1:16" ht="37.5" customHeight="1" thickBot="1" x14ac:dyDescent="0.3">
      <c r="A220" s="42" t="s">
        <v>372</v>
      </c>
      <c r="B220" s="10" t="s">
        <v>385</v>
      </c>
      <c r="C220" s="33" t="s">
        <v>94</v>
      </c>
      <c r="D220" s="12" t="s">
        <v>52</v>
      </c>
      <c r="E220" s="13" t="s">
        <v>130</v>
      </c>
      <c r="F220" s="13" t="s">
        <v>130</v>
      </c>
      <c r="G220" s="12" t="s">
        <v>52</v>
      </c>
      <c r="H220" s="869"/>
      <c r="I220" s="869"/>
      <c r="J220" s="869"/>
      <c r="K220" s="869"/>
      <c r="L220" s="985"/>
      <c r="M220" s="869"/>
      <c r="N220" s="869"/>
      <c r="O220" s="1078"/>
      <c r="P220" s="1209"/>
    </row>
    <row r="221" spans="1:16" ht="37.5" customHeight="1" thickBot="1" x14ac:dyDescent="0.3">
      <c r="A221" s="42" t="s">
        <v>372</v>
      </c>
      <c r="B221" s="318" t="s">
        <v>389</v>
      </c>
      <c r="C221" s="119" t="s">
        <v>44</v>
      </c>
      <c r="D221" s="1010" t="s">
        <v>45</v>
      </c>
      <c r="E221" s="1152"/>
      <c r="F221" s="1152"/>
      <c r="G221" s="1153"/>
      <c r="H221" s="474" t="s">
        <v>390</v>
      </c>
      <c r="I221" s="495" t="s">
        <v>391</v>
      </c>
      <c r="J221" s="474"/>
      <c r="K221" s="475"/>
      <c r="L221" s="466"/>
      <c r="M221" s="475"/>
      <c r="N221" s="475" t="s">
        <v>380</v>
      </c>
      <c r="O221" s="22"/>
      <c r="P221" s="475" t="s">
        <v>376</v>
      </c>
    </row>
    <row r="222" spans="1:16" ht="37.5" customHeight="1" x14ac:dyDescent="0.25">
      <c r="A222" s="71" t="s">
        <v>392</v>
      </c>
      <c r="B222" s="78" t="s">
        <v>393</v>
      </c>
      <c r="C222" s="128" t="s">
        <v>55</v>
      </c>
      <c r="D222" s="129" t="s">
        <v>52</v>
      </c>
      <c r="E222" s="129" t="s">
        <v>30</v>
      </c>
      <c r="F222" s="129" t="s">
        <v>30</v>
      </c>
      <c r="G222" s="145" t="s">
        <v>52</v>
      </c>
      <c r="H222" s="870" t="s">
        <v>394</v>
      </c>
      <c r="I222" s="870" t="s">
        <v>394</v>
      </c>
      <c r="J222" s="870" t="s">
        <v>33</v>
      </c>
      <c r="K222" s="870" t="s">
        <v>395</v>
      </c>
      <c r="L222" s="973"/>
      <c r="M222" s="870"/>
      <c r="N222" s="870" t="s">
        <v>396</v>
      </c>
      <c r="O222" s="1070"/>
      <c r="P222" s="870" t="s">
        <v>397</v>
      </c>
    </row>
    <row r="223" spans="1:16" ht="37.5" customHeight="1" x14ac:dyDescent="0.25">
      <c r="A223" s="40" t="s">
        <v>392</v>
      </c>
      <c r="B223" s="80" t="s">
        <v>393</v>
      </c>
      <c r="C223" s="133" t="s">
        <v>93</v>
      </c>
      <c r="D223" s="134" t="s">
        <v>52</v>
      </c>
      <c r="E223" s="134" t="s">
        <v>30</v>
      </c>
      <c r="F223" s="134" t="s">
        <v>30</v>
      </c>
      <c r="G223" s="147" t="s">
        <v>52</v>
      </c>
      <c r="H223" s="880"/>
      <c r="I223" s="880"/>
      <c r="J223" s="880"/>
      <c r="K223" s="880"/>
      <c r="L223" s="980"/>
      <c r="M223" s="880"/>
      <c r="N223" s="880"/>
      <c r="O223" s="1071"/>
      <c r="P223" s="880"/>
    </row>
    <row r="224" spans="1:16" ht="37.5" customHeight="1" x14ac:dyDescent="0.25">
      <c r="A224" s="40" t="s">
        <v>392</v>
      </c>
      <c r="B224" s="80" t="s">
        <v>393</v>
      </c>
      <c r="C224" s="133" t="s">
        <v>56</v>
      </c>
      <c r="D224" s="134" t="s">
        <v>52</v>
      </c>
      <c r="E224" s="134" t="s">
        <v>30</v>
      </c>
      <c r="F224" s="134" t="s">
        <v>30</v>
      </c>
      <c r="G224" s="147" t="s">
        <v>52</v>
      </c>
      <c r="H224" s="880"/>
      <c r="I224" s="880"/>
      <c r="J224" s="880"/>
      <c r="K224" s="880"/>
      <c r="L224" s="980"/>
      <c r="M224" s="880"/>
      <c r="N224" s="880"/>
      <c r="O224" s="1071"/>
      <c r="P224" s="880"/>
    </row>
    <row r="225" spans="1:16" ht="37.5" customHeight="1" thickBot="1" x14ac:dyDescent="0.3">
      <c r="A225" s="40" t="s">
        <v>392</v>
      </c>
      <c r="B225" s="81" t="s">
        <v>393</v>
      </c>
      <c r="C225" s="139" t="s">
        <v>94</v>
      </c>
      <c r="D225" s="152" t="s">
        <v>52</v>
      </c>
      <c r="E225" s="140" t="s">
        <v>30</v>
      </c>
      <c r="F225" s="140" t="s">
        <v>30</v>
      </c>
      <c r="G225" s="167" t="s">
        <v>52</v>
      </c>
      <c r="H225" s="871"/>
      <c r="I225" s="871"/>
      <c r="J225" s="871"/>
      <c r="K225" s="871"/>
      <c r="L225" s="974"/>
      <c r="M225" s="871"/>
      <c r="N225" s="871"/>
      <c r="O225" s="1072"/>
      <c r="P225" s="871"/>
    </row>
    <row r="226" spans="1:16" ht="37.5" customHeight="1" x14ac:dyDescent="0.25">
      <c r="A226" s="40" t="s">
        <v>392</v>
      </c>
      <c r="B226" s="78" t="s">
        <v>398</v>
      </c>
      <c r="C226" s="128" t="s">
        <v>55</v>
      </c>
      <c r="D226" s="129" t="s">
        <v>52</v>
      </c>
      <c r="E226" s="129" t="s">
        <v>30</v>
      </c>
      <c r="F226" s="129" t="s">
        <v>30</v>
      </c>
      <c r="G226" s="145" t="s">
        <v>52</v>
      </c>
      <c r="H226" s="870" t="s">
        <v>399</v>
      </c>
      <c r="I226" s="870" t="s">
        <v>399</v>
      </c>
      <c r="J226" s="870" t="s">
        <v>395</v>
      </c>
      <c r="K226" s="870" t="s">
        <v>395</v>
      </c>
      <c r="L226" s="973"/>
      <c r="M226" s="870"/>
      <c r="N226" s="870" t="s">
        <v>396</v>
      </c>
      <c r="O226" s="1070"/>
      <c r="P226" s="870" t="s">
        <v>397</v>
      </c>
    </row>
    <row r="227" spans="1:16" ht="37.5" customHeight="1" x14ac:dyDescent="0.25">
      <c r="A227" s="40" t="s">
        <v>392</v>
      </c>
      <c r="B227" s="80" t="s">
        <v>398</v>
      </c>
      <c r="C227" s="133" t="s">
        <v>93</v>
      </c>
      <c r="D227" s="134" t="s">
        <v>52</v>
      </c>
      <c r="E227" s="134" t="s">
        <v>30</v>
      </c>
      <c r="F227" s="134" t="s">
        <v>30</v>
      </c>
      <c r="G227" s="147" t="s">
        <v>52</v>
      </c>
      <c r="H227" s="880"/>
      <c r="I227" s="880"/>
      <c r="J227" s="880"/>
      <c r="K227" s="880"/>
      <c r="L227" s="980"/>
      <c r="M227" s="880"/>
      <c r="N227" s="880"/>
      <c r="O227" s="1071"/>
      <c r="P227" s="880"/>
    </row>
    <row r="228" spans="1:16" ht="37.5" customHeight="1" x14ac:dyDescent="0.25">
      <c r="A228" s="40" t="s">
        <v>392</v>
      </c>
      <c r="B228" s="80" t="s">
        <v>398</v>
      </c>
      <c r="C228" s="133" t="s">
        <v>62</v>
      </c>
      <c r="D228" s="134" t="s">
        <v>52</v>
      </c>
      <c r="E228" s="134" t="s">
        <v>30</v>
      </c>
      <c r="F228" s="134" t="s">
        <v>30</v>
      </c>
      <c r="G228" s="147" t="s">
        <v>52</v>
      </c>
      <c r="H228" s="880"/>
      <c r="I228" s="880"/>
      <c r="J228" s="880"/>
      <c r="K228" s="880"/>
      <c r="L228" s="980"/>
      <c r="M228" s="880"/>
      <c r="N228" s="880"/>
      <c r="O228" s="1071"/>
      <c r="P228" s="880"/>
    </row>
    <row r="229" spans="1:16" ht="37.5" customHeight="1" x14ac:dyDescent="0.25">
      <c r="A229" s="40" t="s">
        <v>392</v>
      </c>
      <c r="B229" s="80" t="s">
        <v>398</v>
      </c>
      <c r="C229" s="133" t="s">
        <v>56</v>
      </c>
      <c r="D229" s="134" t="s">
        <v>52</v>
      </c>
      <c r="E229" s="134" t="s">
        <v>30</v>
      </c>
      <c r="F229" s="134" t="s">
        <v>30</v>
      </c>
      <c r="G229" s="147" t="s">
        <v>52</v>
      </c>
      <c r="H229" s="880"/>
      <c r="I229" s="880"/>
      <c r="J229" s="880"/>
      <c r="K229" s="880"/>
      <c r="L229" s="980"/>
      <c r="M229" s="880"/>
      <c r="N229" s="880"/>
      <c r="O229" s="1071"/>
      <c r="P229" s="880"/>
    </row>
    <row r="230" spans="1:16" ht="37.5" customHeight="1" x14ac:dyDescent="0.25">
      <c r="A230" s="40" t="s">
        <v>392</v>
      </c>
      <c r="B230" s="80" t="s">
        <v>398</v>
      </c>
      <c r="C230" s="133" t="s">
        <v>94</v>
      </c>
      <c r="D230" s="134" t="s">
        <v>52</v>
      </c>
      <c r="E230" s="134" t="s">
        <v>30</v>
      </c>
      <c r="F230" s="134" t="s">
        <v>30</v>
      </c>
      <c r="G230" s="147" t="s">
        <v>52</v>
      </c>
      <c r="H230" s="880"/>
      <c r="I230" s="880"/>
      <c r="J230" s="880"/>
      <c r="K230" s="880"/>
      <c r="L230" s="980"/>
      <c r="M230" s="880"/>
      <c r="N230" s="880"/>
      <c r="O230" s="1071"/>
      <c r="P230" s="880"/>
    </row>
    <row r="231" spans="1:16" ht="37.5" customHeight="1" thickBot="1" x14ac:dyDescent="0.3">
      <c r="A231" s="40" t="s">
        <v>392</v>
      </c>
      <c r="B231" s="81" t="s">
        <v>398</v>
      </c>
      <c r="C231" s="139" t="s">
        <v>65</v>
      </c>
      <c r="D231" s="152" t="s">
        <v>52</v>
      </c>
      <c r="E231" s="140" t="s">
        <v>30</v>
      </c>
      <c r="F231" s="140" t="s">
        <v>30</v>
      </c>
      <c r="G231" s="167" t="s">
        <v>52</v>
      </c>
      <c r="H231" s="871"/>
      <c r="I231" s="871"/>
      <c r="J231" s="871"/>
      <c r="K231" s="871"/>
      <c r="L231" s="974"/>
      <c r="M231" s="871"/>
      <c r="N231" s="871"/>
      <c r="O231" s="1072"/>
      <c r="P231" s="871"/>
    </row>
    <row r="232" spans="1:16" ht="37.5" customHeight="1" x14ac:dyDescent="0.25">
      <c r="A232" s="40" t="s">
        <v>392</v>
      </c>
      <c r="B232" s="78" t="s">
        <v>400</v>
      </c>
      <c r="C232" s="128" t="s">
        <v>51</v>
      </c>
      <c r="D232" s="129" t="s">
        <v>52</v>
      </c>
      <c r="E232" s="129" t="s">
        <v>30</v>
      </c>
      <c r="F232" s="129" t="s">
        <v>30</v>
      </c>
      <c r="G232" s="145" t="s">
        <v>52</v>
      </c>
      <c r="H232" s="870" t="s">
        <v>401</v>
      </c>
      <c r="I232" s="870" t="s">
        <v>401</v>
      </c>
      <c r="J232" s="870" t="s">
        <v>33</v>
      </c>
      <c r="K232" s="870" t="s">
        <v>395</v>
      </c>
      <c r="L232" s="973"/>
      <c r="M232" s="870"/>
      <c r="N232" s="870" t="s">
        <v>396</v>
      </c>
      <c r="O232" s="1070"/>
      <c r="P232" s="870" t="s">
        <v>397</v>
      </c>
    </row>
    <row r="233" spans="1:16" ht="37.5" customHeight="1" x14ac:dyDescent="0.25">
      <c r="A233" s="40" t="s">
        <v>392</v>
      </c>
      <c r="B233" s="80" t="s">
        <v>400</v>
      </c>
      <c r="C233" s="133" t="s">
        <v>55</v>
      </c>
      <c r="D233" s="134" t="s">
        <v>52</v>
      </c>
      <c r="E233" s="134" t="s">
        <v>30</v>
      </c>
      <c r="F233" s="134" t="s">
        <v>30</v>
      </c>
      <c r="G233" s="147" t="s">
        <v>52</v>
      </c>
      <c r="H233" s="880"/>
      <c r="I233" s="880"/>
      <c r="J233" s="880"/>
      <c r="K233" s="880"/>
      <c r="L233" s="980"/>
      <c r="M233" s="880"/>
      <c r="N233" s="880"/>
      <c r="O233" s="1071"/>
      <c r="P233" s="880"/>
    </row>
    <row r="234" spans="1:16" ht="37.5" customHeight="1" x14ac:dyDescent="0.25">
      <c r="A234" s="40" t="s">
        <v>392</v>
      </c>
      <c r="B234" s="80" t="s">
        <v>400</v>
      </c>
      <c r="C234" s="133" t="s">
        <v>62</v>
      </c>
      <c r="D234" s="134" t="s">
        <v>52</v>
      </c>
      <c r="E234" s="134" t="s">
        <v>30</v>
      </c>
      <c r="F234" s="134" t="s">
        <v>30</v>
      </c>
      <c r="G234" s="147" t="s">
        <v>52</v>
      </c>
      <c r="H234" s="880"/>
      <c r="I234" s="880"/>
      <c r="J234" s="880"/>
      <c r="K234" s="880"/>
      <c r="L234" s="980"/>
      <c r="M234" s="880"/>
      <c r="N234" s="880"/>
      <c r="O234" s="1071"/>
      <c r="P234" s="880"/>
    </row>
    <row r="235" spans="1:16" ht="37.5" customHeight="1" x14ac:dyDescent="0.25">
      <c r="A235" s="40" t="s">
        <v>392</v>
      </c>
      <c r="B235" s="80" t="s">
        <v>400</v>
      </c>
      <c r="C235" s="133" t="s">
        <v>56</v>
      </c>
      <c r="D235" s="134" t="s">
        <v>52</v>
      </c>
      <c r="E235" s="134" t="s">
        <v>30</v>
      </c>
      <c r="F235" s="134" t="s">
        <v>30</v>
      </c>
      <c r="G235" s="147" t="s">
        <v>52</v>
      </c>
      <c r="H235" s="880"/>
      <c r="I235" s="880"/>
      <c r="J235" s="880"/>
      <c r="K235" s="880"/>
      <c r="L235" s="980"/>
      <c r="M235" s="880"/>
      <c r="N235" s="880"/>
      <c r="O235" s="1071"/>
      <c r="P235" s="880"/>
    </row>
    <row r="236" spans="1:16" ht="37.5" customHeight="1" thickBot="1" x14ac:dyDescent="0.3">
      <c r="A236" s="48" t="s">
        <v>392</v>
      </c>
      <c r="B236" s="81" t="s">
        <v>400</v>
      </c>
      <c r="C236" s="139" t="s">
        <v>65</v>
      </c>
      <c r="D236" s="140" t="s">
        <v>52</v>
      </c>
      <c r="E236" s="152" t="s">
        <v>30</v>
      </c>
      <c r="F236" s="152" t="s">
        <v>30</v>
      </c>
      <c r="G236" s="167" t="s">
        <v>52</v>
      </c>
      <c r="H236" s="871"/>
      <c r="I236" s="871"/>
      <c r="J236" s="871"/>
      <c r="K236" s="871"/>
      <c r="L236" s="974"/>
      <c r="M236" s="871"/>
      <c r="N236" s="871"/>
      <c r="O236" s="1072"/>
      <c r="P236" s="871"/>
    </row>
    <row r="237" spans="1:16" ht="37.5" customHeight="1" x14ac:dyDescent="0.25">
      <c r="A237" s="73" t="s">
        <v>402</v>
      </c>
      <c r="B237" s="322" t="s">
        <v>403</v>
      </c>
      <c r="C237" s="323" t="s">
        <v>62</v>
      </c>
      <c r="D237" s="289" t="s">
        <v>52</v>
      </c>
      <c r="E237" s="324" t="s">
        <v>30</v>
      </c>
      <c r="F237" s="325" t="s">
        <v>30</v>
      </c>
      <c r="G237" s="326" t="s">
        <v>52</v>
      </c>
      <c r="H237" s="1236" t="s">
        <v>404</v>
      </c>
      <c r="I237" s="975" t="s">
        <v>405</v>
      </c>
      <c r="J237" s="1236"/>
      <c r="K237" s="1236"/>
      <c r="L237" s="975" t="s">
        <v>406</v>
      </c>
      <c r="M237" s="1236" t="s">
        <v>407</v>
      </c>
      <c r="N237" s="1236" t="s">
        <v>408</v>
      </c>
      <c r="O237" s="1240" t="s">
        <v>409</v>
      </c>
      <c r="P237" s="1236" t="s">
        <v>410</v>
      </c>
    </row>
    <row r="238" spans="1:16" ht="37.5" customHeight="1" thickBot="1" x14ac:dyDescent="0.3">
      <c r="A238" s="42" t="s">
        <v>402</v>
      </c>
      <c r="B238" s="10" t="s">
        <v>403</v>
      </c>
      <c r="C238" s="327" t="s">
        <v>65</v>
      </c>
      <c r="D238" s="328" t="s">
        <v>52</v>
      </c>
      <c r="E238" s="329" t="s">
        <v>30</v>
      </c>
      <c r="F238" s="330" t="s">
        <v>30</v>
      </c>
      <c r="G238" s="331" t="s">
        <v>52</v>
      </c>
      <c r="H238" s="1237"/>
      <c r="I238" s="976"/>
      <c r="J238" s="1237"/>
      <c r="K238" s="1237"/>
      <c r="L238" s="976"/>
      <c r="M238" s="1237"/>
      <c r="N238" s="1237"/>
      <c r="O238" s="1241"/>
      <c r="P238" s="1237"/>
    </row>
    <row r="239" spans="1:16" ht="37.5" customHeight="1" x14ac:dyDescent="0.25">
      <c r="A239" s="42" t="s">
        <v>402</v>
      </c>
      <c r="B239" s="322" t="s">
        <v>411</v>
      </c>
      <c r="C239" s="323" t="s">
        <v>51</v>
      </c>
      <c r="D239" s="289" t="s">
        <v>52</v>
      </c>
      <c r="E239" s="332" t="s">
        <v>30</v>
      </c>
      <c r="F239" s="228" t="s">
        <v>45</v>
      </c>
      <c r="G239" s="59" t="s">
        <v>29</v>
      </c>
      <c r="H239" s="1236" t="s">
        <v>412</v>
      </c>
      <c r="I239" s="1236" t="s">
        <v>413</v>
      </c>
      <c r="J239" s="1236"/>
      <c r="K239" s="1236"/>
      <c r="L239" s="975" t="s">
        <v>414</v>
      </c>
      <c r="M239" s="1236" t="s">
        <v>415</v>
      </c>
      <c r="N239" s="1236" t="s">
        <v>408</v>
      </c>
      <c r="O239" s="1241"/>
      <c r="P239" s="1236" t="s">
        <v>410</v>
      </c>
    </row>
    <row r="240" spans="1:16" ht="37.5" customHeight="1" x14ac:dyDescent="0.25">
      <c r="A240" s="42" t="s">
        <v>402</v>
      </c>
      <c r="B240" s="29" t="s">
        <v>411</v>
      </c>
      <c r="C240" s="333" t="s">
        <v>55</v>
      </c>
      <c r="D240" s="334" t="s">
        <v>52</v>
      </c>
      <c r="E240" s="335" t="s">
        <v>30</v>
      </c>
      <c r="F240" s="336" t="s">
        <v>45</v>
      </c>
      <c r="G240" s="334" t="s">
        <v>52</v>
      </c>
      <c r="H240" s="1238"/>
      <c r="I240" s="1238"/>
      <c r="J240" s="1238"/>
      <c r="K240" s="1238"/>
      <c r="L240" s="1239"/>
      <c r="M240" s="1238"/>
      <c r="N240" s="1238"/>
      <c r="O240" s="1241"/>
      <c r="P240" s="1238"/>
    </row>
    <row r="241" spans="1:16" ht="37.5" customHeight="1" thickBot="1" x14ac:dyDescent="0.3">
      <c r="A241" s="42" t="s">
        <v>402</v>
      </c>
      <c r="B241" s="10" t="s">
        <v>411</v>
      </c>
      <c r="C241" s="327" t="s">
        <v>56</v>
      </c>
      <c r="D241" s="331" t="s">
        <v>52</v>
      </c>
      <c r="E241" s="337" t="s">
        <v>30</v>
      </c>
      <c r="F241" s="330" t="s">
        <v>45</v>
      </c>
      <c r="G241" s="331" t="s">
        <v>52</v>
      </c>
      <c r="H241" s="1237"/>
      <c r="I241" s="1237"/>
      <c r="J241" s="1237"/>
      <c r="K241" s="1237"/>
      <c r="L241" s="976"/>
      <c r="M241" s="1237"/>
      <c r="N241" s="1237"/>
      <c r="O241" s="1241"/>
      <c r="P241" s="1237"/>
    </row>
    <row r="242" spans="1:16" ht="37.5" customHeight="1" x14ac:dyDescent="0.25">
      <c r="A242" s="42" t="s">
        <v>402</v>
      </c>
      <c r="B242" s="322" t="s">
        <v>416</v>
      </c>
      <c r="C242" s="323" t="s">
        <v>93</v>
      </c>
      <c r="D242" s="339" t="s">
        <v>52</v>
      </c>
      <c r="E242" s="325" t="s">
        <v>30</v>
      </c>
      <c r="F242" s="325" t="s">
        <v>30</v>
      </c>
      <c r="G242" s="326" t="s">
        <v>52</v>
      </c>
      <c r="H242" s="1236" t="s">
        <v>417</v>
      </c>
      <c r="I242" s="1236" t="s">
        <v>418</v>
      </c>
      <c r="J242" s="1236"/>
      <c r="K242" s="1236"/>
      <c r="L242" s="975" t="s">
        <v>419</v>
      </c>
      <c r="M242" s="1236" t="s">
        <v>407</v>
      </c>
      <c r="N242" s="1236" t="s">
        <v>408</v>
      </c>
      <c r="O242" s="1241"/>
      <c r="P242" s="1236" t="s">
        <v>410</v>
      </c>
    </row>
    <row r="243" spans="1:16" ht="37.5" customHeight="1" thickBot="1" x14ac:dyDescent="0.3">
      <c r="A243" s="42" t="s">
        <v>402</v>
      </c>
      <c r="B243" s="10" t="s">
        <v>416</v>
      </c>
      <c r="C243" s="327" t="s">
        <v>94</v>
      </c>
      <c r="D243" s="330" t="s">
        <v>52</v>
      </c>
      <c r="E243" s="340" t="s">
        <v>30</v>
      </c>
      <c r="F243" s="340" t="s">
        <v>30</v>
      </c>
      <c r="G243" s="338" t="s">
        <v>52</v>
      </c>
      <c r="H243" s="1237"/>
      <c r="I243" s="1237"/>
      <c r="J243" s="1237"/>
      <c r="K243" s="1237"/>
      <c r="L243" s="976"/>
      <c r="M243" s="1237"/>
      <c r="N243" s="1237"/>
      <c r="O243" s="1241"/>
      <c r="P243" s="1237"/>
    </row>
    <row r="244" spans="1:16" ht="37.5" customHeight="1" x14ac:dyDescent="0.25">
      <c r="A244" s="42" t="s">
        <v>402</v>
      </c>
      <c r="B244" s="322" t="s">
        <v>420</v>
      </c>
      <c r="C244" s="323" t="s">
        <v>28</v>
      </c>
      <c r="D244" s="325" t="s">
        <v>29</v>
      </c>
      <c r="E244" s="325" t="s">
        <v>30</v>
      </c>
      <c r="F244" s="325" t="s">
        <v>30</v>
      </c>
      <c r="G244" s="326" t="s">
        <v>29</v>
      </c>
      <c r="H244" s="1236"/>
      <c r="I244" s="1236"/>
      <c r="J244" s="1236"/>
      <c r="K244" s="1236"/>
      <c r="L244" s="975" t="s">
        <v>421</v>
      </c>
      <c r="M244" s="1236" t="s">
        <v>422</v>
      </c>
      <c r="N244" s="1236" t="s">
        <v>408</v>
      </c>
      <c r="O244" s="1241"/>
      <c r="P244" s="1236" t="s">
        <v>410</v>
      </c>
    </row>
    <row r="245" spans="1:16" ht="37.5" customHeight="1" thickBot="1" x14ac:dyDescent="0.3">
      <c r="A245" s="42" t="s">
        <v>402</v>
      </c>
      <c r="B245" s="10" t="s">
        <v>420</v>
      </c>
      <c r="C245" s="327" t="s">
        <v>38</v>
      </c>
      <c r="D245" s="330" t="s">
        <v>29</v>
      </c>
      <c r="E245" s="340" t="s">
        <v>30</v>
      </c>
      <c r="F245" s="340" t="s">
        <v>30</v>
      </c>
      <c r="G245" s="338" t="s">
        <v>29</v>
      </c>
      <c r="H245" s="1237"/>
      <c r="I245" s="1237"/>
      <c r="J245" s="1237"/>
      <c r="K245" s="1237"/>
      <c r="L245" s="976"/>
      <c r="M245" s="1237"/>
      <c r="N245" s="1237"/>
      <c r="O245" s="1241"/>
      <c r="P245" s="1237"/>
    </row>
    <row r="246" spans="1:16" ht="37.5" customHeight="1" x14ac:dyDescent="0.25">
      <c r="A246" s="42" t="s">
        <v>402</v>
      </c>
      <c r="B246" s="322" t="s">
        <v>423</v>
      </c>
      <c r="C246" s="323" t="s">
        <v>40</v>
      </c>
      <c r="D246" s="325" t="s">
        <v>29</v>
      </c>
      <c r="E246" s="325" t="s">
        <v>30</v>
      </c>
      <c r="F246" s="325" t="s">
        <v>30</v>
      </c>
      <c r="G246" s="326" t="s">
        <v>29</v>
      </c>
      <c r="H246" s="1236"/>
      <c r="I246" s="1236"/>
      <c r="J246" s="1236"/>
      <c r="K246" s="1236"/>
      <c r="L246" s="975" t="s">
        <v>424</v>
      </c>
      <c r="M246" s="1236" t="s">
        <v>422</v>
      </c>
      <c r="N246" s="1236" t="s">
        <v>408</v>
      </c>
      <c r="O246" s="1241"/>
      <c r="P246" s="1236" t="s">
        <v>410</v>
      </c>
    </row>
    <row r="247" spans="1:16" ht="37.5" customHeight="1" thickBot="1" x14ac:dyDescent="0.3">
      <c r="A247" s="43" t="s">
        <v>402</v>
      </c>
      <c r="B247" s="10" t="s">
        <v>423</v>
      </c>
      <c r="C247" s="611" t="s">
        <v>38</v>
      </c>
      <c r="D247" s="340" t="s">
        <v>29</v>
      </c>
      <c r="E247" s="340" t="s">
        <v>30</v>
      </c>
      <c r="F247" s="340" t="s">
        <v>30</v>
      </c>
      <c r="G247" s="338" t="s">
        <v>29</v>
      </c>
      <c r="H247" s="1237"/>
      <c r="I247" s="1237"/>
      <c r="J247" s="1237"/>
      <c r="K247" s="1237"/>
      <c r="L247" s="976"/>
      <c r="M247" s="1237"/>
      <c r="N247" s="1237"/>
      <c r="O247" s="1242"/>
      <c r="P247" s="1237"/>
    </row>
    <row r="248" spans="1:16" ht="37.5" customHeight="1" x14ac:dyDescent="0.25">
      <c r="A248" s="39" t="s">
        <v>425</v>
      </c>
      <c r="B248" s="78" t="s">
        <v>426</v>
      </c>
      <c r="C248" s="110" t="s">
        <v>55</v>
      </c>
      <c r="D248" s="129" t="s">
        <v>29</v>
      </c>
      <c r="E248" s="145" t="s">
        <v>211</v>
      </c>
      <c r="F248" s="129" t="s">
        <v>427</v>
      </c>
      <c r="G248" s="145" t="s">
        <v>29</v>
      </c>
      <c r="H248" s="870"/>
      <c r="I248" s="870"/>
      <c r="J248" s="870"/>
      <c r="K248" s="870"/>
      <c r="L248" s="870" t="s">
        <v>428</v>
      </c>
      <c r="M248" s="870"/>
      <c r="N248" s="870" t="s">
        <v>429</v>
      </c>
      <c r="O248" s="1070"/>
      <c r="P248" s="870" t="s">
        <v>430</v>
      </c>
    </row>
    <row r="249" spans="1:16" ht="37.5" customHeight="1" thickBot="1" x14ac:dyDescent="0.3">
      <c r="A249" s="40" t="s">
        <v>425</v>
      </c>
      <c r="B249" s="80" t="s">
        <v>426</v>
      </c>
      <c r="C249" s="110" t="s">
        <v>56</v>
      </c>
      <c r="D249" s="152" t="s">
        <v>29</v>
      </c>
      <c r="E249" s="149" t="s">
        <v>211</v>
      </c>
      <c r="F249" s="152" t="s">
        <v>427</v>
      </c>
      <c r="G249" s="149" t="s">
        <v>29</v>
      </c>
      <c r="H249" s="871"/>
      <c r="I249" s="871"/>
      <c r="J249" s="871"/>
      <c r="K249" s="871"/>
      <c r="L249" s="871"/>
      <c r="M249" s="871"/>
      <c r="N249" s="871"/>
      <c r="O249" s="1071"/>
      <c r="P249" s="871"/>
    </row>
    <row r="250" spans="1:16" ht="37.5" customHeight="1" x14ac:dyDescent="0.25">
      <c r="A250" s="40" t="s">
        <v>425</v>
      </c>
      <c r="B250" s="610" t="s">
        <v>426</v>
      </c>
      <c r="C250" s="450" t="s">
        <v>93</v>
      </c>
      <c r="D250" s="272" t="s">
        <v>29</v>
      </c>
      <c r="E250" s="145" t="s">
        <v>211</v>
      </c>
      <c r="F250" s="129" t="s">
        <v>427</v>
      </c>
      <c r="G250" s="109" t="s">
        <v>29</v>
      </c>
      <c r="H250" s="870"/>
      <c r="I250" s="870"/>
      <c r="J250" s="870"/>
      <c r="K250" s="870"/>
      <c r="L250" s="870" t="s">
        <v>431</v>
      </c>
      <c r="M250" s="870"/>
      <c r="N250" s="870" t="s">
        <v>429</v>
      </c>
      <c r="O250" s="1071"/>
      <c r="P250" s="870" t="s">
        <v>430</v>
      </c>
    </row>
    <row r="251" spans="1:16" ht="37.5" customHeight="1" thickBot="1" x14ac:dyDescent="0.3">
      <c r="A251" s="40" t="s">
        <v>425</v>
      </c>
      <c r="B251" s="80" t="s">
        <v>426</v>
      </c>
      <c r="C251" s="110" t="s">
        <v>94</v>
      </c>
      <c r="D251" s="152" t="s">
        <v>29</v>
      </c>
      <c r="E251" s="149" t="s">
        <v>211</v>
      </c>
      <c r="F251" s="152" t="s">
        <v>427</v>
      </c>
      <c r="G251" s="111" t="s">
        <v>29</v>
      </c>
      <c r="H251" s="871"/>
      <c r="I251" s="871"/>
      <c r="J251" s="871"/>
      <c r="K251" s="871"/>
      <c r="L251" s="871"/>
      <c r="M251" s="871"/>
      <c r="N251" s="871"/>
      <c r="O251" s="1071"/>
      <c r="P251" s="871"/>
    </row>
    <row r="252" spans="1:16" ht="37.5" customHeight="1" x14ac:dyDescent="0.25">
      <c r="A252" s="40" t="s">
        <v>425</v>
      </c>
      <c r="B252" s="610" t="s">
        <v>426</v>
      </c>
      <c r="C252" s="450" t="s">
        <v>432</v>
      </c>
      <c r="D252" s="129" t="s">
        <v>29</v>
      </c>
      <c r="E252" s="145" t="s">
        <v>211</v>
      </c>
      <c r="F252" s="129" t="s">
        <v>427</v>
      </c>
      <c r="G252" s="145" t="s">
        <v>29</v>
      </c>
      <c r="H252" s="870"/>
      <c r="I252" s="870"/>
      <c r="J252" s="870"/>
      <c r="K252" s="870"/>
      <c r="L252" s="870" t="s">
        <v>431</v>
      </c>
      <c r="M252" s="870"/>
      <c r="N252" s="870" t="s">
        <v>429</v>
      </c>
      <c r="O252" s="1071"/>
      <c r="P252" s="870" t="s">
        <v>430</v>
      </c>
    </row>
    <row r="253" spans="1:16" ht="37.5" customHeight="1" thickBot="1" x14ac:dyDescent="0.3">
      <c r="A253" s="40" t="s">
        <v>425</v>
      </c>
      <c r="B253" s="80" t="s">
        <v>426</v>
      </c>
      <c r="C253" s="110" t="s">
        <v>433</v>
      </c>
      <c r="D253" s="152" t="s">
        <v>29</v>
      </c>
      <c r="E253" s="149" t="s">
        <v>211</v>
      </c>
      <c r="F253" s="152" t="s">
        <v>427</v>
      </c>
      <c r="G253" s="149" t="s">
        <v>29</v>
      </c>
      <c r="H253" s="871"/>
      <c r="I253" s="871"/>
      <c r="J253" s="871"/>
      <c r="K253" s="871"/>
      <c r="L253" s="871"/>
      <c r="M253" s="871"/>
      <c r="N253" s="871"/>
      <c r="O253" s="1071"/>
      <c r="P253" s="871"/>
    </row>
    <row r="254" spans="1:16" ht="37.5" customHeight="1" x14ac:dyDescent="0.25">
      <c r="A254" s="40" t="s">
        <v>425</v>
      </c>
      <c r="B254" s="610" t="s">
        <v>426</v>
      </c>
      <c r="C254" s="450" t="s">
        <v>62</v>
      </c>
      <c r="D254" s="129" t="s">
        <v>29</v>
      </c>
      <c r="E254" s="145" t="s">
        <v>211</v>
      </c>
      <c r="F254" s="129" t="s">
        <v>427</v>
      </c>
      <c r="G254" s="145" t="s">
        <v>29</v>
      </c>
      <c r="H254" s="870"/>
      <c r="I254" s="870"/>
      <c r="J254" s="870"/>
      <c r="K254" s="870"/>
      <c r="L254" s="870" t="s">
        <v>434</v>
      </c>
      <c r="M254" s="870"/>
      <c r="N254" s="870" t="s">
        <v>429</v>
      </c>
      <c r="O254" s="1071"/>
      <c r="P254" s="870" t="s">
        <v>430</v>
      </c>
    </row>
    <row r="255" spans="1:16" ht="37.5" customHeight="1" thickBot="1" x14ac:dyDescent="0.3">
      <c r="A255" s="40" t="s">
        <v>425</v>
      </c>
      <c r="B255" s="81" t="s">
        <v>426</v>
      </c>
      <c r="C255" s="110" t="s">
        <v>65</v>
      </c>
      <c r="D255" s="152" t="s">
        <v>29</v>
      </c>
      <c r="E255" s="149" t="s">
        <v>211</v>
      </c>
      <c r="F255" s="152" t="s">
        <v>427</v>
      </c>
      <c r="G255" s="149" t="s">
        <v>29</v>
      </c>
      <c r="H255" s="871"/>
      <c r="I255" s="871"/>
      <c r="J255" s="871"/>
      <c r="K255" s="871"/>
      <c r="L255" s="871"/>
      <c r="M255" s="871"/>
      <c r="N255" s="871"/>
      <c r="O255" s="1072"/>
      <c r="P255" s="871"/>
    </row>
    <row r="256" spans="1:16" ht="37.5" customHeight="1" x14ac:dyDescent="0.25">
      <c r="A256" s="41" t="s">
        <v>435</v>
      </c>
      <c r="B256" s="24" t="s">
        <v>436</v>
      </c>
      <c r="C256" s="341" t="s">
        <v>51</v>
      </c>
      <c r="D256" s="25" t="s">
        <v>45</v>
      </c>
      <c r="E256" s="1140" t="s">
        <v>45</v>
      </c>
      <c r="F256" s="1141"/>
      <c r="G256" s="1142"/>
      <c r="H256" s="868" t="s">
        <v>437</v>
      </c>
      <c r="I256" s="868" t="s">
        <v>437</v>
      </c>
      <c r="J256" s="868"/>
      <c r="K256" s="868"/>
      <c r="L256" s="868" t="s">
        <v>438</v>
      </c>
      <c r="M256" s="868" t="s">
        <v>439</v>
      </c>
      <c r="N256" s="868" t="s">
        <v>429</v>
      </c>
      <c r="O256" s="1076"/>
      <c r="P256" s="868" t="s">
        <v>430</v>
      </c>
    </row>
    <row r="257" spans="1:16" ht="37.5" customHeight="1" x14ac:dyDescent="0.25">
      <c r="A257" s="42" t="s">
        <v>435</v>
      </c>
      <c r="B257" s="29" t="s">
        <v>436</v>
      </c>
      <c r="C257" s="341" t="s">
        <v>55</v>
      </c>
      <c r="D257" s="31" t="s">
        <v>29</v>
      </c>
      <c r="E257" s="32" t="s">
        <v>130</v>
      </c>
      <c r="F257" s="31" t="s">
        <v>130</v>
      </c>
      <c r="G257" s="32" t="s">
        <v>29</v>
      </c>
      <c r="H257" s="893"/>
      <c r="I257" s="893"/>
      <c r="J257" s="893"/>
      <c r="K257" s="893"/>
      <c r="L257" s="893"/>
      <c r="M257" s="893"/>
      <c r="N257" s="893"/>
      <c r="O257" s="1077"/>
      <c r="P257" s="893"/>
    </row>
    <row r="258" spans="1:16" ht="37.5" customHeight="1" thickBot="1" x14ac:dyDescent="0.3">
      <c r="A258" s="42" t="s">
        <v>435</v>
      </c>
      <c r="B258" s="10" t="s">
        <v>436</v>
      </c>
      <c r="C258" s="33" t="s">
        <v>56</v>
      </c>
      <c r="D258" s="13" t="s">
        <v>29</v>
      </c>
      <c r="E258" s="12" t="s">
        <v>130</v>
      </c>
      <c r="F258" s="13" t="s">
        <v>130</v>
      </c>
      <c r="G258" s="12" t="s">
        <v>29</v>
      </c>
      <c r="H258" s="869"/>
      <c r="I258" s="869"/>
      <c r="J258" s="869"/>
      <c r="K258" s="869"/>
      <c r="L258" s="869"/>
      <c r="M258" s="869"/>
      <c r="N258" s="869"/>
      <c r="O258" s="1077"/>
      <c r="P258" s="869"/>
    </row>
    <row r="259" spans="1:16" ht="37.5" customHeight="1" x14ac:dyDescent="0.25">
      <c r="A259" s="42" t="s">
        <v>435</v>
      </c>
      <c r="B259" s="24" t="s">
        <v>440</v>
      </c>
      <c r="C259" s="35" t="s">
        <v>93</v>
      </c>
      <c r="D259" s="25" t="s">
        <v>29</v>
      </c>
      <c r="E259" s="37" t="s">
        <v>130</v>
      </c>
      <c r="F259" s="25" t="s">
        <v>130</v>
      </c>
      <c r="G259" s="37" t="s">
        <v>29</v>
      </c>
      <c r="H259" s="868" t="s">
        <v>441</v>
      </c>
      <c r="I259" s="868" t="s">
        <v>441</v>
      </c>
      <c r="J259" s="868"/>
      <c r="K259" s="868"/>
      <c r="L259" s="868" t="s">
        <v>442</v>
      </c>
      <c r="M259" s="868"/>
      <c r="N259" s="868" t="s">
        <v>429</v>
      </c>
      <c r="O259" s="1077"/>
      <c r="P259" s="868" t="s">
        <v>430</v>
      </c>
    </row>
    <row r="260" spans="1:16" ht="37.5" customHeight="1" thickBot="1" x14ac:dyDescent="0.3">
      <c r="A260" s="42" t="s">
        <v>435</v>
      </c>
      <c r="B260" s="10" t="s">
        <v>440</v>
      </c>
      <c r="C260" s="156" t="s">
        <v>94</v>
      </c>
      <c r="D260" s="13" t="s">
        <v>29</v>
      </c>
      <c r="E260" s="12" t="s">
        <v>130</v>
      </c>
      <c r="F260" s="13" t="s">
        <v>130</v>
      </c>
      <c r="G260" s="12" t="s">
        <v>29</v>
      </c>
      <c r="H260" s="869"/>
      <c r="I260" s="869"/>
      <c r="J260" s="869"/>
      <c r="K260" s="869"/>
      <c r="L260" s="869"/>
      <c r="M260" s="869"/>
      <c r="N260" s="869"/>
      <c r="O260" s="1077"/>
      <c r="P260" s="869"/>
    </row>
    <row r="261" spans="1:16" ht="37.5" customHeight="1" thickBot="1" x14ac:dyDescent="0.3">
      <c r="A261" s="42" t="s">
        <v>435</v>
      </c>
      <c r="B261" s="24" t="s">
        <v>443</v>
      </c>
      <c r="C261" s="35" t="s">
        <v>55</v>
      </c>
      <c r="D261" s="25" t="s">
        <v>29</v>
      </c>
      <c r="E261" s="37" t="s">
        <v>444</v>
      </c>
      <c r="F261" s="25" t="s">
        <v>130</v>
      </c>
      <c r="G261" s="37" t="s">
        <v>29</v>
      </c>
      <c r="H261" s="868" t="s">
        <v>445</v>
      </c>
      <c r="I261" s="868" t="s">
        <v>445</v>
      </c>
      <c r="J261" s="868"/>
      <c r="K261" s="868"/>
      <c r="L261" s="868" t="s">
        <v>442</v>
      </c>
      <c r="M261" s="868"/>
      <c r="N261" s="868" t="s">
        <v>429</v>
      </c>
      <c r="O261" s="1077"/>
      <c r="P261" s="868" t="s">
        <v>430</v>
      </c>
    </row>
    <row r="262" spans="1:16" ht="37.5" customHeight="1" thickBot="1" x14ac:dyDescent="0.3">
      <c r="A262" s="42" t="s">
        <v>435</v>
      </c>
      <c r="B262" s="29" t="s">
        <v>443</v>
      </c>
      <c r="C262" s="30" t="s">
        <v>62</v>
      </c>
      <c r="D262" s="25" t="s">
        <v>29</v>
      </c>
      <c r="E262" s="37" t="s">
        <v>444</v>
      </c>
      <c r="F262" s="25" t="s">
        <v>130</v>
      </c>
      <c r="G262" s="37" t="s">
        <v>29</v>
      </c>
      <c r="H262" s="893"/>
      <c r="I262" s="893"/>
      <c r="J262" s="893"/>
      <c r="K262" s="893"/>
      <c r="L262" s="893"/>
      <c r="M262" s="893"/>
      <c r="N262" s="893"/>
      <c r="O262" s="1077"/>
      <c r="P262" s="893"/>
    </row>
    <row r="263" spans="1:16" ht="37.5" customHeight="1" thickBot="1" x14ac:dyDescent="0.3">
      <c r="A263" s="42" t="s">
        <v>435</v>
      </c>
      <c r="B263" s="29" t="s">
        <v>443</v>
      </c>
      <c r="C263" s="30" t="s">
        <v>56</v>
      </c>
      <c r="D263" s="25" t="s">
        <v>29</v>
      </c>
      <c r="E263" s="37" t="s">
        <v>444</v>
      </c>
      <c r="F263" s="25" t="s">
        <v>130</v>
      </c>
      <c r="G263" s="37" t="s">
        <v>29</v>
      </c>
      <c r="H263" s="893"/>
      <c r="I263" s="893"/>
      <c r="J263" s="893"/>
      <c r="K263" s="893"/>
      <c r="L263" s="893"/>
      <c r="M263" s="893"/>
      <c r="N263" s="893"/>
      <c r="O263" s="1077"/>
      <c r="P263" s="893"/>
    </row>
    <row r="264" spans="1:16" ht="37.5" customHeight="1" thickBot="1" x14ac:dyDescent="0.3">
      <c r="A264" s="42" t="s">
        <v>435</v>
      </c>
      <c r="B264" s="10" t="s">
        <v>443</v>
      </c>
      <c r="C264" s="33" t="s">
        <v>65</v>
      </c>
      <c r="D264" s="25" t="s">
        <v>29</v>
      </c>
      <c r="E264" s="37" t="s">
        <v>444</v>
      </c>
      <c r="F264" s="25" t="s">
        <v>130</v>
      </c>
      <c r="G264" s="37" t="s">
        <v>29</v>
      </c>
      <c r="H264" s="869"/>
      <c r="I264" s="869"/>
      <c r="J264" s="869"/>
      <c r="K264" s="869"/>
      <c r="L264" s="869"/>
      <c r="M264" s="869"/>
      <c r="N264" s="869"/>
      <c r="O264" s="1077"/>
      <c r="P264" s="869"/>
    </row>
    <row r="265" spans="1:16" ht="37.5" customHeight="1" thickBot="1" x14ac:dyDescent="0.3">
      <c r="A265" s="42" t="s">
        <v>435</v>
      </c>
      <c r="B265" s="612" t="s">
        <v>446</v>
      </c>
      <c r="C265" s="35" t="s">
        <v>44</v>
      </c>
      <c r="D265" s="1140" t="s">
        <v>44</v>
      </c>
      <c r="E265" s="1141"/>
      <c r="F265" s="1141"/>
      <c r="G265" s="1142"/>
      <c r="H265" s="474"/>
      <c r="I265" s="474"/>
      <c r="J265" s="474"/>
      <c r="K265" s="474"/>
      <c r="L265" s="474"/>
      <c r="M265" s="474" t="s">
        <v>447</v>
      </c>
      <c r="N265" s="474" t="s">
        <v>430</v>
      </c>
      <c r="O265" s="1077"/>
      <c r="P265" s="474"/>
    </row>
    <row r="266" spans="1:16" ht="37.5" customHeight="1" x14ac:dyDescent="0.25">
      <c r="A266" s="39" t="s">
        <v>448</v>
      </c>
      <c r="B266" s="82" t="s">
        <v>449</v>
      </c>
      <c r="C266" s="128" t="s">
        <v>62</v>
      </c>
      <c r="D266" s="129" t="s">
        <v>52</v>
      </c>
      <c r="E266" s="157" t="s">
        <v>130</v>
      </c>
      <c r="F266" s="272" t="s">
        <v>130</v>
      </c>
      <c r="G266" s="157" t="s">
        <v>52</v>
      </c>
      <c r="H266" s="870" t="s">
        <v>450</v>
      </c>
      <c r="I266" s="870" t="s">
        <v>450</v>
      </c>
      <c r="J266" s="870"/>
      <c r="K266" s="870"/>
      <c r="L266" s="973"/>
      <c r="M266" s="870"/>
      <c r="N266" s="870" t="s">
        <v>451</v>
      </c>
      <c r="O266" s="1070"/>
      <c r="P266" s="870" t="s">
        <v>452</v>
      </c>
    </row>
    <row r="267" spans="1:16" ht="37.5" customHeight="1" thickBot="1" x14ac:dyDescent="0.3">
      <c r="A267" s="40" t="s">
        <v>448</v>
      </c>
      <c r="B267" s="81" t="s">
        <v>449</v>
      </c>
      <c r="C267" s="160" t="s">
        <v>65</v>
      </c>
      <c r="D267" s="152" t="s">
        <v>52</v>
      </c>
      <c r="E267" s="167" t="s">
        <v>130</v>
      </c>
      <c r="F267" s="140" t="s">
        <v>130</v>
      </c>
      <c r="G267" s="149" t="s">
        <v>52</v>
      </c>
      <c r="H267" s="871"/>
      <c r="I267" s="871"/>
      <c r="J267" s="871"/>
      <c r="K267" s="871"/>
      <c r="L267" s="974"/>
      <c r="M267" s="871"/>
      <c r="N267" s="871"/>
      <c r="O267" s="1071"/>
      <c r="P267" s="871"/>
    </row>
    <row r="268" spans="1:16" ht="37.5" customHeight="1" x14ac:dyDescent="0.25">
      <c r="A268" s="40" t="s">
        <v>448</v>
      </c>
      <c r="B268" s="78" t="s">
        <v>453</v>
      </c>
      <c r="C268" s="128" t="s">
        <v>55</v>
      </c>
      <c r="D268" s="129" t="s">
        <v>52</v>
      </c>
      <c r="E268" s="145" t="s">
        <v>130</v>
      </c>
      <c r="F268" s="279" t="s">
        <v>130</v>
      </c>
      <c r="G268" s="225" t="s">
        <v>52</v>
      </c>
      <c r="H268" s="870" t="s">
        <v>454</v>
      </c>
      <c r="I268" s="870" t="s">
        <v>454</v>
      </c>
      <c r="J268" s="870"/>
      <c r="K268" s="870"/>
      <c r="L268" s="970" t="s">
        <v>54</v>
      </c>
      <c r="M268" s="870"/>
      <c r="N268" s="870" t="s">
        <v>455</v>
      </c>
      <c r="O268" s="1071"/>
      <c r="P268" s="870" t="s">
        <v>452</v>
      </c>
    </row>
    <row r="269" spans="1:16" ht="37.5" customHeight="1" x14ac:dyDescent="0.25">
      <c r="A269" s="40" t="s">
        <v>448</v>
      </c>
      <c r="B269" s="80" t="s">
        <v>453</v>
      </c>
      <c r="C269" s="133" t="s">
        <v>93</v>
      </c>
      <c r="D269" s="134" t="s">
        <v>52</v>
      </c>
      <c r="E269" s="147" t="s">
        <v>130</v>
      </c>
      <c r="F269" s="280" t="s">
        <v>130</v>
      </c>
      <c r="G269" s="226" t="s">
        <v>52</v>
      </c>
      <c r="H269" s="880"/>
      <c r="I269" s="880"/>
      <c r="J269" s="880"/>
      <c r="K269" s="880"/>
      <c r="L269" s="971"/>
      <c r="M269" s="880"/>
      <c r="N269" s="880"/>
      <c r="O269" s="1071"/>
      <c r="P269" s="880"/>
    </row>
    <row r="270" spans="1:16" ht="37.5" customHeight="1" x14ac:dyDescent="0.25">
      <c r="A270" s="40" t="s">
        <v>448</v>
      </c>
      <c r="B270" s="80" t="s">
        <v>453</v>
      </c>
      <c r="C270" s="133" t="s">
        <v>56</v>
      </c>
      <c r="D270" s="134" t="s">
        <v>52</v>
      </c>
      <c r="E270" s="147" t="s">
        <v>130</v>
      </c>
      <c r="F270" s="280" t="s">
        <v>130</v>
      </c>
      <c r="G270" s="226" t="s">
        <v>52</v>
      </c>
      <c r="H270" s="880"/>
      <c r="I270" s="880"/>
      <c r="J270" s="880"/>
      <c r="K270" s="880"/>
      <c r="L270" s="971"/>
      <c r="M270" s="880"/>
      <c r="N270" s="880"/>
      <c r="O270" s="1071"/>
      <c r="P270" s="880"/>
    </row>
    <row r="271" spans="1:16" ht="37.5" customHeight="1" thickBot="1" x14ac:dyDescent="0.3">
      <c r="A271" s="40" t="s">
        <v>448</v>
      </c>
      <c r="B271" s="81" t="s">
        <v>453</v>
      </c>
      <c r="C271" s="139" t="s">
        <v>94</v>
      </c>
      <c r="D271" s="140" t="s">
        <v>52</v>
      </c>
      <c r="E271" s="149" t="s">
        <v>130</v>
      </c>
      <c r="F271" s="281" t="s">
        <v>130</v>
      </c>
      <c r="G271" s="227" t="s">
        <v>52</v>
      </c>
      <c r="H271" s="871"/>
      <c r="I271" s="871"/>
      <c r="J271" s="871"/>
      <c r="K271" s="871"/>
      <c r="L271" s="972"/>
      <c r="M271" s="871"/>
      <c r="N271" s="871"/>
      <c r="O271" s="1071"/>
      <c r="P271" s="871"/>
    </row>
    <row r="272" spans="1:16" ht="37.5" customHeight="1" x14ac:dyDescent="0.25">
      <c r="A272" s="40" t="s">
        <v>448</v>
      </c>
      <c r="B272" s="78" t="s">
        <v>456</v>
      </c>
      <c r="C272" s="128" t="s">
        <v>55</v>
      </c>
      <c r="D272" s="53" t="s">
        <v>52</v>
      </c>
      <c r="E272" s="179" t="s">
        <v>130</v>
      </c>
      <c r="F272" s="279" t="s">
        <v>130</v>
      </c>
      <c r="G272" s="225" t="s">
        <v>52</v>
      </c>
      <c r="H272" s="870" t="s">
        <v>454</v>
      </c>
      <c r="I272" s="870" t="s">
        <v>454</v>
      </c>
      <c r="J272" s="870"/>
      <c r="K272" s="870"/>
      <c r="L272" s="973" t="s">
        <v>457</v>
      </c>
      <c r="M272" s="870"/>
      <c r="N272" s="870" t="s">
        <v>455</v>
      </c>
      <c r="O272" s="1071"/>
      <c r="P272" s="870" t="s">
        <v>452</v>
      </c>
    </row>
    <row r="273" spans="1:16" ht="37.5" customHeight="1" x14ac:dyDescent="0.25">
      <c r="A273" s="40" t="s">
        <v>448</v>
      </c>
      <c r="B273" s="80" t="s">
        <v>456</v>
      </c>
      <c r="C273" s="133" t="s">
        <v>93</v>
      </c>
      <c r="D273" s="54" t="s">
        <v>52</v>
      </c>
      <c r="E273" s="180" t="s">
        <v>130</v>
      </c>
      <c r="F273" s="280" t="s">
        <v>130</v>
      </c>
      <c r="G273" s="226" t="s">
        <v>52</v>
      </c>
      <c r="H273" s="880"/>
      <c r="I273" s="880"/>
      <c r="J273" s="880"/>
      <c r="K273" s="880"/>
      <c r="L273" s="980"/>
      <c r="M273" s="880"/>
      <c r="N273" s="880"/>
      <c r="O273" s="1071"/>
      <c r="P273" s="880"/>
    </row>
    <row r="274" spans="1:16" ht="37.5" customHeight="1" x14ac:dyDescent="0.25">
      <c r="A274" s="40" t="s">
        <v>448</v>
      </c>
      <c r="B274" s="80" t="s">
        <v>456</v>
      </c>
      <c r="C274" s="133" t="s">
        <v>56</v>
      </c>
      <c r="D274" s="54" t="s">
        <v>52</v>
      </c>
      <c r="E274" s="180" t="s">
        <v>130</v>
      </c>
      <c r="F274" s="280" t="s">
        <v>130</v>
      </c>
      <c r="G274" s="226" t="s">
        <v>52</v>
      </c>
      <c r="H274" s="880"/>
      <c r="I274" s="880"/>
      <c r="J274" s="880"/>
      <c r="K274" s="880"/>
      <c r="L274" s="980"/>
      <c r="M274" s="880"/>
      <c r="N274" s="880"/>
      <c r="O274" s="1071"/>
      <c r="P274" s="880"/>
    </row>
    <row r="275" spans="1:16" ht="37.5" customHeight="1" thickBot="1" x14ac:dyDescent="0.3">
      <c r="A275" s="40" t="s">
        <v>448</v>
      </c>
      <c r="B275" s="81" t="s">
        <v>456</v>
      </c>
      <c r="C275" s="139" t="s">
        <v>94</v>
      </c>
      <c r="D275" s="55" t="s">
        <v>52</v>
      </c>
      <c r="E275" s="271" t="s">
        <v>130</v>
      </c>
      <c r="F275" s="281" t="s">
        <v>130</v>
      </c>
      <c r="G275" s="227" t="s">
        <v>52</v>
      </c>
      <c r="H275" s="871"/>
      <c r="I275" s="871"/>
      <c r="J275" s="871"/>
      <c r="K275" s="871"/>
      <c r="L275" s="974"/>
      <c r="M275" s="871"/>
      <c r="N275" s="871"/>
      <c r="O275" s="1071"/>
      <c r="P275" s="871"/>
    </row>
    <row r="276" spans="1:16" ht="37.5" customHeight="1" thickBot="1" x14ac:dyDescent="0.3">
      <c r="A276" s="40" t="s">
        <v>448</v>
      </c>
      <c r="B276" s="320" t="s">
        <v>458</v>
      </c>
      <c r="C276" s="127" t="s">
        <v>44</v>
      </c>
      <c r="D276" s="1151" t="s">
        <v>45</v>
      </c>
      <c r="E276" s="913"/>
      <c r="F276" s="913"/>
      <c r="G276" s="914"/>
      <c r="H276" s="476" t="s">
        <v>454</v>
      </c>
      <c r="I276" s="496" t="s">
        <v>454</v>
      </c>
      <c r="J276" s="476"/>
      <c r="K276" s="476"/>
      <c r="L276" s="471"/>
      <c r="M276" s="476"/>
      <c r="N276" s="476" t="s">
        <v>455</v>
      </c>
      <c r="O276" s="1071"/>
      <c r="P276" s="476" t="s">
        <v>452</v>
      </c>
    </row>
    <row r="277" spans="1:16" ht="37.5" customHeight="1" x14ac:dyDescent="0.25">
      <c r="A277" s="40" t="s">
        <v>448</v>
      </c>
      <c r="B277" s="127" t="s">
        <v>459</v>
      </c>
      <c r="C277" s="109" t="s">
        <v>93</v>
      </c>
      <c r="D277" s="53" t="s">
        <v>52</v>
      </c>
      <c r="E277" s="145" t="s">
        <v>130</v>
      </c>
      <c r="F277" s="145" t="s">
        <v>130</v>
      </c>
      <c r="G277" s="145" t="s">
        <v>52</v>
      </c>
      <c r="H277" s="870" t="s">
        <v>454</v>
      </c>
      <c r="I277" s="870" t="s">
        <v>454</v>
      </c>
      <c r="J277" s="870"/>
      <c r="K277" s="870"/>
      <c r="L277" s="973" t="s">
        <v>460</v>
      </c>
      <c r="M277" s="870"/>
      <c r="N277" s="870" t="s">
        <v>455</v>
      </c>
      <c r="O277" s="1071"/>
      <c r="P277" s="870" t="s">
        <v>461</v>
      </c>
    </row>
    <row r="278" spans="1:16" ht="37.5" customHeight="1" thickBot="1" x14ac:dyDescent="0.3">
      <c r="A278" s="40" t="s">
        <v>448</v>
      </c>
      <c r="B278" s="138" t="s">
        <v>459</v>
      </c>
      <c r="C278" s="111" t="s">
        <v>94</v>
      </c>
      <c r="D278" s="55" t="s">
        <v>52</v>
      </c>
      <c r="E278" s="149" t="s">
        <v>130</v>
      </c>
      <c r="F278" s="149" t="s">
        <v>130</v>
      </c>
      <c r="G278" s="149" t="s">
        <v>52</v>
      </c>
      <c r="H278" s="871"/>
      <c r="I278" s="871"/>
      <c r="J278" s="871"/>
      <c r="K278" s="871"/>
      <c r="L278" s="974"/>
      <c r="M278" s="871"/>
      <c r="N278" s="871"/>
      <c r="O278" s="1071"/>
      <c r="P278" s="871"/>
    </row>
    <row r="279" spans="1:16" ht="37.5" customHeight="1" x14ac:dyDescent="0.25">
      <c r="A279" s="40" t="s">
        <v>448</v>
      </c>
      <c r="B279" s="78" t="s">
        <v>462</v>
      </c>
      <c r="C279" s="273" t="s">
        <v>51</v>
      </c>
      <c r="D279" s="272" t="s">
        <v>52</v>
      </c>
      <c r="E279" s="157" t="s">
        <v>130</v>
      </c>
      <c r="F279" s="129" t="s">
        <v>130</v>
      </c>
      <c r="G279" s="225" t="s">
        <v>52</v>
      </c>
      <c r="H279" s="870" t="s">
        <v>454</v>
      </c>
      <c r="I279" s="870" t="s">
        <v>454</v>
      </c>
      <c r="J279" s="870"/>
      <c r="K279" s="870"/>
      <c r="L279" s="970" t="s">
        <v>54</v>
      </c>
      <c r="M279" s="870"/>
      <c r="N279" s="870" t="s">
        <v>455</v>
      </c>
      <c r="O279" s="1071"/>
      <c r="P279" s="870" t="s">
        <v>452</v>
      </c>
    </row>
    <row r="280" spans="1:16" ht="37.5" customHeight="1" x14ac:dyDescent="0.25">
      <c r="A280" s="40" t="s">
        <v>448</v>
      </c>
      <c r="B280" s="80" t="s">
        <v>462</v>
      </c>
      <c r="C280" s="133" t="s">
        <v>55</v>
      </c>
      <c r="D280" s="134" t="s">
        <v>52</v>
      </c>
      <c r="E280" s="147" t="s">
        <v>130</v>
      </c>
      <c r="F280" s="134" t="s">
        <v>130</v>
      </c>
      <c r="G280" s="226" t="s">
        <v>52</v>
      </c>
      <c r="H280" s="880"/>
      <c r="I280" s="880"/>
      <c r="J280" s="880"/>
      <c r="K280" s="880"/>
      <c r="L280" s="971"/>
      <c r="M280" s="880"/>
      <c r="N280" s="880"/>
      <c r="O280" s="1071"/>
      <c r="P280" s="880"/>
    </row>
    <row r="281" spans="1:16" ht="37.5" customHeight="1" thickBot="1" x14ac:dyDescent="0.3">
      <c r="A281" s="40" t="s">
        <v>448</v>
      </c>
      <c r="B281" s="81" t="s">
        <v>462</v>
      </c>
      <c r="C281" s="139" t="s">
        <v>56</v>
      </c>
      <c r="D281" s="152" t="s">
        <v>52</v>
      </c>
      <c r="E281" s="167" t="s">
        <v>130</v>
      </c>
      <c r="F281" s="140" t="s">
        <v>130</v>
      </c>
      <c r="G281" s="227" t="s">
        <v>52</v>
      </c>
      <c r="H281" s="871"/>
      <c r="I281" s="871"/>
      <c r="J281" s="871"/>
      <c r="K281" s="871"/>
      <c r="L281" s="972"/>
      <c r="M281" s="871"/>
      <c r="N281" s="871"/>
      <c r="O281" s="1072"/>
      <c r="P281" s="871"/>
    </row>
    <row r="282" spans="1:16" ht="37.5" customHeight="1" x14ac:dyDescent="0.25">
      <c r="A282" s="41" t="s">
        <v>463</v>
      </c>
      <c r="B282" s="24" t="s">
        <v>464</v>
      </c>
      <c r="C282" s="35" t="s">
        <v>51</v>
      </c>
      <c r="D282" s="25" t="s">
        <v>52</v>
      </c>
      <c r="E282" s="37" t="s">
        <v>30</v>
      </c>
      <c r="F282" s="25" t="s">
        <v>30</v>
      </c>
      <c r="G282" s="26" t="s">
        <v>52</v>
      </c>
      <c r="H282" s="868" t="s">
        <v>465</v>
      </c>
      <c r="I282" s="868" t="s">
        <v>465</v>
      </c>
      <c r="J282" s="868"/>
      <c r="K282" s="868"/>
      <c r="L282" s="983"/>
      <c r="M282" s="868"/>
      <c r="N282" s="868" t="s">
        <v>466</v>
      </c>
      <c r="O282" s="1076"/>
      <c r="P282" s="868" t="s">
        <v>37</v>
      </c>
    </row>
    <row r="283" spans="1:16" ht="37.5" customHeight="1" x14ac:dyDescent="0.25">
      <c r="A283" s="42" t="s">
        <v>463</v>
      </c>
      <c r="B283" s="29" t="s">
        <v>464</v>
      </c>
      <c r="C283" s="30" t="s">
        <v>55</v>
      </c>
      <c r="D283" s="31" t="s">
        <v>52</v>
      </c>
      <c r="E283" s="32" t="s">
        <v>30</v>
      </c>
      <c r="F283" s="31" t="s">
        <v>30</v>
      </c>
      <c r="G283" s="124" t="s">
        <v>52</v>
      </c>
      <c r="H283" s="893"/>
      <c r="I283" s="893"/>
      <c r="J283" s="893"/>
      <c r="K283" s="893"/>
      <c r="L283" s="984"/>
      <c r="M283" s="893"/>
      <c r="N283" s="893"/>
      <c r="O283" s="1077"/>
      <c r="P283" s="893"/>
    </row>
    <row r="284" spans="1:16" ht="37.5" customHeight="1" thickBot="1" x14ac:dyDescent="0.3">
      <c r="A284" s="42" t="s">
        <v>463</v>
      </c>
      <c r="B284" s="10" t="s">
        <v>464</v>
      </c>
      <c r="C284" s="33" t="s">
        <v>56</v>
      </c>
      <c r="D284" s="13" t="s">
        <v>52</v>
      </c>
      <c r="E284" s="12" t="s">
        <v>30</v>
      </c>
      <c r="F284" s="13" t="s">
        <v>30</v>
      </c>
      <c r="G284" s="38" t="s">
        <v>52</v>
      </c>
      <c r="H284" s="869"/>
      <c r="I284" s="869"/>
      <c r="J284" s="869"/>
      <c r="K284" s="869"/>
      <c r="L284" s="985"/>
      <c r="M284" s="869"/>
      <c r="N284" s="869"/>
      <c r="O284" s="1077"/>
      <c r="P284" s="869"/>
    </row>
    <row r="285" spans="1:16" ht="37.5" customHeight="1" x14ac:dyDescent="0.25">
      <c r="A285" s="42" t="s">
        <v>463</v>
      </c>
      <c r="B285" s="24" t="s">
        <v>467</v>
      </c>
      <c r="C285" s="35" t="s">
        <v>55</v>
      </c>
      <c r="D285" s="25" t="s">
        <v>52</v>
      </c>
      <c r="E285" s="9" t="s">
        <v>30</v>
      </c>
      <c r="F285" s="8" t="s">
        <v>30</v>
      </c>
      <c r="G285" s="26" t="s">
        <v>52</v>
      </c>
      <c r="H285" s="868" t="s">
        <v>63</v>
      </c>
      <c r="I285" s="868" t="s">
        <v>468</v>
      </c>
      <c r="J285" s="868"/>
      <c r="K285" s="868"/>
      <c r="L285" s="983"/>
      <c r="M285" s="868"/>
      <c r="N285" s="868" t="s">
        <v>466</v>
      </c>
      <c r="O285" s="1077"/>
      <c r="P285" s="868" t="s">
        <v>37</v>
      </c>
    </row>
    <row r="286" spans="1:16" ht="37.5" customHeight="1" x14ac:dyDescent="0.25">
      <c r="A286" s="42" t="s">
        <v>463</v>
      </c>
      <c r="B286" s="29" t="s">
        <v>467</v>
      </c>
      <c r="C286" s="30" t="s">
        <v>62</v>
      </c>
      <c r="D286" s="31" t="s">
        <v>52</v>
      </c>
      <c r="E286" s="32" t="s">
        <v>30</v>
      </c>
      <c r="F286" s="31" t="s">
        <v>30</v>
      </c>
      <c r="G286" s="124" t="s">
        <v>52</v>
      </c>
      <c r="H286" s="893"/>
      <c r="I286" s="893"/>
      <c r="J286" s="893"/>
      <c r="K286" s="893"/>
      <c r="L286" s="984"/>
      <c r="M286" s="893"/>
      <c r="N286" s="893"/>
      <c r="O286" s="1077"/>
      <c r="P286" s="893"/>
    </row>
    <row r="287" spans="1:16" ht="37.5" customHeight="1" x14ac:dyDescent="0.25">
      <c r="A287" s="42" t="s">
        <v>463</v>
      </c>
      <c r="B287" s="29" t="s">
        <v>467</v>
      </c>
      <c r="C287" s="30" t="s">
        <v>56</v>
      </c>
      <c r="D287" s="31" t="s">
        <v>52</v>
      </c>
      <c r="E287" s="32" t="s">
        <v>30</v>
      </c>
      <c r="F287" s="31" t="s">
        <v>30</v>
      </c>
      <c r="G287" s="124" t="s">
        <v>52</v>
      </c>
      <c r="H287" s="893"/>
      <c r="I287" s="893"/>
      <c r="J287" s="893"/>
      <c r="K287" s="893"/>
      <c r="L287" s="984"/>
      <c r="M287" s="893"/>
      <c r="N287" s="893"/>
      <c r="O287" s="1077"/>
      <c r="P287" s="893"/>
    </row>
    <row r="288" spans="1:16" ht="37.5" customHeight="1" thickBot="1" x14ac:dyDescent="0.3">
      <c r="A288" s="42" t="s">
        <v>463</v>
      </c>
      <c r="B288" s="10" t="s">
        <v>467</v>
      </c>
      <c r="C288" s="33" t="s">
        <v>65</v>
      </c>
      <c r="D288" s="13" t="s">
        <v>52</v>
      </c>
      <c r="E288" s="12" t="s">
        <v>30</v>
      </c>
      <c r="F288" s="13" t="s">
        <v>30</v>
      </c>
      <c r="G288" s="38" t="s">
        <v>52</v>
      </c>
      <c r="H288" s="869"/>
      <c r="I288" s="869"/>
      <c r="J288" s="869"/>
      <c r="K288" s="869"/>
      <c r="L288" s="985"/>
      <c r="M288" s="869"/>
      <c r="N288" s="869"/>
      <c r="O288" s="1077"/>
      <c r="P288" s="869"/>
    </row>
    <row r="289" spans="1:16" ht="37.5" customHeight="1" x14ac:dyDescent="0.25">
      <c r="A289" s="42" t="s">
        <v>463</v>
      </c>
      <c r="B289" s="24" t="s">
        <v>469</v>
      </c>
      <c r="C289" s="35" t="s">
        <v>55</v>
      </c>
      <c r="D289" s="25" t="s">
        <v>52</v>
      </c>
      <c r="E289" s="41" t="s">
        <v>30</v>
      </c>
      <c r="F289" s="87" t="s">
        <v>30</v>
      </c>
      <c r="G289" s="26" t="s">
        <v>52</v>
      </c>
      <c r="H289" s="868" t="s">
        <v>470</v>
      </c>
      <c r="I289" s="868" t="s">
        <v>470</v>
      </c>
      <c r="J289" s="868"/>
      <c r="K289" s="868"/>
      <c r="L289" s="967" t="s">
        <v>54</v>
      </c>
      <c r="M289" s="868"/>
      <c r="N289" s="868" t="s">
        <v>466</v>
      </c>
      <c r="O289" s="1077"/>
      <c r="P289" s="868" t="s">
        <v>37</v>
      </c>
    </row>
    <row r="290" spans="1:16" ht="37.5" customHeight="1" thickBot="1" x14ac:dyDescent="0.3">
      <c r="A290" s="42" t="s">
        <v>463</v>
      </c>
      <c r="B290" s="10" t="s">
        <v>469</v>
      </c>
      <c r="C290" s="156" t="s">
        <v>56</v>
      </c>
      <c r="D290" s="34" t="s">
        <v>52</v>
      </c>
      <c r="E290" s="14" t="s">
        <v>30</v>
      </c>
      <c r="F290" s="34" t="s">
        <v>30</v>
      </c>
      <c r="G290" s="36" t="s">
        <v>52</v>
      </c>
      <c r="H290" s="869"/>
      <c r="I290" s="869"/>
      <c r="J290" s="869"/>
      <c r="K290" s="869"/>
      <c r="L290" s="969"/>
      <c r="M290" s="869"/>
      <c r="N290" s="869"/>
      <c r="O290" s="1077"/>
      <c r="P290" s="869"/>
    </row>
    <row r="291" spans="1:16" ht="37.5" customHeight="1" x14ac:dyDescent="0.25">
      <c r="A291" s="42" t="s">
        <v>463</v>
      </c>
      <c r="B291" s="24" t="s">
        <v>471</v>
      </c>
      <c r="C291" s="35" t="s">
        <v>62</v>
      </c>
      <c r="D291" s="59" t="s">
        <v>29</v>
      </c>
      <c r="E291" s="37" t="s">
        <v>30</v>
      </c>
      <c r="F291" s="25" t="s">
        <v>45</v>
      </c>
      <c r="G291" s="37" t="s">
        <v>52</v>
      </c>
      <c r="H291" s="868" t="s">
        <v>472</v>
      </c>
      <c r="I291" s="868"/>
      <c r="J291" s="868"/>
      <c r="K291" s="868"/>
      <c r="L291" s="983" t="s">
        <v>473</v>
      </c>
      <c r="M291" s="868"/>
      <c r="N291" s="868" t="s">
        <v>466</v>
      </c>
      <c r="O291" s="1077"/>
      <c r="P291" s="868" t="s">
        <v>37</v>
      </c>
    </row>
    <row r="292" spans="1:16" ht="37.5" customHeight="1" thickBot="1" x14ac:dyDescent="0.3">
      <c r="A292" s="42" t="s">
        <v>463</v>
      </c>
      <c r="B292" s="10" t="s">
        <v>471</v>
      </c>
      <c r="C292" s="33" t="s">
        <v>65</v>
      </c>
      <c r="D292" s="12" t="s">
        <v>52</v>
      </c>
      <c r="E292" s="12" t="s">
        <v>30</v>
      </c>
      <c r="F292" s="13" t="s">
        <v>45</v>
      </c>
      <c r="G292" s="12" t="s">
        <v>52</v>
      </c>
      <c r="H292" s="869"/>
      <c r="I292" s="869"/>
      <c r="J292" s="869"/>
      <c r="K292" s="869"/>
      <c r="L292" s="985"/>
      <c r="M292" s="869"/>
      <c r="N292" s="869"/>
      <c r="O292" s="1077"/>
      <c r="P292" s="869"/>
    </row>
    <row r="293" spans="1:16" ht="37.5" customHeight="1" x14ac:dyDescent="0.25">
      <c r="A293" s="42" t="s">
        <v>463</v>
      </c>
      <c r="B293" s="24" t="s">
        <v>474</v>
      </c>
      <c r="C293" s="506" t="s">
        <v>93</v>
      </c>
      <c r="D293" s="8" t="s">
        <v>52</v>
      </c>
      <c r="E293" s="9" t="s">
        <v>30</v>
      </c>
      <c r="F293" s="8" t="s">
        <v>30</v>
      </c>
      <c r="G293" s="342" t="s">
        <v>52</v>
      </c>
      <c r="H293" s="868" t="s">
        <v>475</v>
      </c>
      <c r="I293" s="868" t="s">
        <v>475</v>
      </c>
      <c r="J293" s="868"/>
      <c r="K293" s="868"/>
      <c r="L293" s="967" t="s">
        <v>476</v>
      </c>
      <c r="M293" s="868"/>
      <c r="N293" s="868" t="s">
        <v>466</v>
      </c>
      <c r="O293" s="1077"/>
      <c r="P293" s="1208" t="s">
        <v>37</v>
      </c>
    </row>
    <row r="294" spans="1:16" ht="37.5" customHeight="1" thickBot="1" x14ac:dyDescent="0.3">
      <c r="A294" s="42" t="s">
        <v>463</v>
      </c>
      <c r="B294" s="10" t="s">
        <v>474</v>
      </c>
      <c r="C294" s="33" t="s">
        <v>94</v>
      </c>
      <c r="D294" s="13" t="s">
        <v>52</v>
      </c>
      <c r="E294" s="12" t="s">
        <v>30</v>
      </c>
      <c r="F294" s="13" t="s">
        <v>30</v>
      </c>
      <c r="G294" s="38" t="s">
        <v>52</v>
      </c>
      <c r="H294" s="869"/>
      <c r="I294" s="869"/>
      <c r="J294" s="869"/>
      <c r="K294" s="869"/>
      <c r="L294" s="969"/>
      <c r="M294" s="869"/>
      <c r="N294" s="869"/>
      <c r="O294" s="1077"/>
      <c r="P294" s="1209"/>
    </row>
    <row r="295" spans="1:16" ht="37.5" customHeight="1" thickBot="1" x14ac:dyDescent="0.3">
      <c r="A295" s="42" t="s">
        <v>463</v>
      </c>
      <c r="B295" s="282" t="s">
        <v>477</v>
      </c>
      <c r="C295" s="18" t="s">
        <v>44</v>
      </c>
      <c r="D295" s="1010" t="s">
        <v>45</v>
      </c>
      <c r="E295" s="899"/>
      <c r="F295" s="899"/>
      <c r="G295" s="900"/>
      <c r="H295" s="475"/>
      <c r="I295" s="497"/>
      <c r="J295" s="475"/>
      <c r="K295" s="475"/>
      <c r="L295" s="467" t="s">
        <v>478</v>
      </c>
      <c r="M295" s="475" t="s">
        <v>479</v>
      </c>
      <c r="N295" s="475" t="s">
        <v>466</v>
      </c>
      <c r="O295" s="1077"/>
      <c r="P295" s="475" t="s">
        <v>37</v>
      </c>
    </row>
    <row r="296" spans="1:16" ht="37.5" customHeight="1" x14ac:dyDescent="0.25">
      <c r="A296" s="42" t="s">
        <v>463</v>
      </c>
      <c r="B296" s="24" t="s">
        <v>480</v>
      </c>
      <c r="C296" s="35" t="s">
        <v>93</v>
      </c>
      <c r="D296" s="25" t="s">
        <v>52</v>
      </c>
      <c r="E296" s="37" t="s">
        <v>30</v>
      </c>
      <c r="F296" s="25" t="s">
        <v>30</v>
      </c>
      <c r="G296" s="26" t="s">
        <v>52</v>
      </c>
      <c r="H296" s="868" t="s">
        <v>481</v>
      </c>
      <c r="I296" s="868" t="s">
        <v>482</v>
      </c>
      <c r="J296" s="868"/>
      <c r="K296" s="868"/>
      <c r="L296" s="967" t="s">
        <v>54</v>
      </c>
      <c r="M296" s="868"/>
      <c r="N296" s="868" t="s">
        <v>466</v>
      </c>
      <c r="O296" s="1077"/>
      <c r="P296" s="868" t="s">
        <v>37</v>
      </c>
    </row>
    <row r="297" spans="1:16" ht="37.5" customHeight="1" thickBot="1" x14ac:dyDescent="0.3">
      <c r="A297" s="42" t="s">
        <v>463</v>
      </c>
      <c r="B297" s="10" t="s">
        <v>480</v>
      </c>
      <c r="C297" s="33" t="s">
        <v>94</v>
      </c>
      <c r="D297" s="13" t="s">
        <v>52</v>
      </c>
      <c r="E297" s="12" t="s">
        <v>30</v>
      </c>
      <c r="F297" s="13" t="s">
        <v>30</v>
      </c>
      <c r="G297" s="38" t="s">
        <v>52</v>
      </c>
      <c r="H297" s="869"/>
      <c r="I297" s="869"/>
      <c r="J297" s="869"/>
      <c r="K297" s="869"/>
      <c r="L297" s="969"/>
      <c r="M297" s="869"/>
      <c r="N297" s="869"/>
      <c r="O297" s="1077"/>
      <c r="P297" s="869"/>
    </row>
    <row r="298" spans="1:16" ht="37.5" customHeight="1" thickBot="1" x14ac:dyDescent="0.3">
      <c r="A298" s="42" t="s">
        <v>463</v>
      </c>
      <c r="B298" s="282" t="s">
        <v>483</v>
      </c>
      <c r="C298" s="18" t="s">
        <v>44</v>
      </c>
      <c r="D298" s="1010" t="s">
        <v>45</v>
      </c>
      <c r="E298" s="899"/>
      <c r="F298" s="899"/>
      <c r="G298" s="900"/>
      <c r="H298" s="475"/>
      <c r="I298" s="497"/>
      <c r="J298" s="475"/>
      <c r="K298" s="475"/>
      <c r="L298" s="467" t="s">
        <v>54</v>
      </c>
      <c r="M298" s="475" t="s">
        <v>479</v>
      </c>
      <c r="N298" s="475" t="s">
        <v>466</v>
      </c>
      <c r="O298" s="1077"/>
      <c r="P298" s="475" t="s">
        <v>37</v>
      </c>
    </row>
    <row r="299" spans="1:16" ht="37.5" customHeight="1" thickBot="1" x14ac:dyDescent="0.3">
      <c r="A299" s="42" t="s">
        <v>463</v>
      </c>
      <c r="B299" s="282" t="s">
        <v>484</v>
      </c>
      <c r="C299" s="18" t="s">
        <v>44</v>
      </c>
      <c r="D299" s="1010" t="s">
        <v>45</v>
      </c>
      <c r="E299" s="899"/>
      <c r="F299" s="899"/>
      <c r="G299" s="900"/>
      <c r="H299" s="474" t="s">
        <v>485</v>
      </c>
      <c r="I299" s="495"/>
      <c r="J299" s="474"/>
      <c r="K299" s="474"/>
      <c r="L299" s="467" t="s">
        <v>54</v>
      </c>
      <c r="M299" s="474"/>
      <c r="N299" s="474" t="s">
        <v>466</v>
      </c>
      <c r="O299" s="1077"/>
      <c r="P299" s="474" t="s">
        <v>37</v>
      </c>
    </row>
    <row r="300" spans="1:16" ht="37.5" customHeight="1" x14ac:dyDescent="0.25">
      <c r="A300" s="42" t="s">
        <v>463</v>
      </c>
      <c r="B300" s="24" t="s">
        <v>486</v>
      </c>
      <c r="C300" s="35" t="s">
        <v>28</v>
      </c>
      <c r="D300" s="25" t="s">
        <v>29</v>
      </c>
      <c r="E300" s="37" t="s">
        <v>30</v>
      </c>
      <c r="F300" s="101" t="s">
        <v>30</v>
      </c>
      <c r="G300" s="26" t="s">
        <v>29</v>
      </c>
      <c r="H300" s="868" t="s">
        <v>31</v>
      </c>
      <c r="I300" s="868" t="s">
        <v>31</v>
      </c>
      <c r="J300" s="868"/>
      <c r="K300" s="868"/>
      <c r="L300" s="983" t="s">
        <v>487</v>
      </c>
      <c r="M300" s="868"/>
      <c r="N300" s="868" t="s">
        <v>466</v>
      </c>
      <c r="O300" s="1077"/>
      <c r="P300" s="868" t="s">
        <v>37</v>
      </c>
    </row>
    <row r="301" spans="1:16" ht="37.5" customHeight="1" thickBot="1" x14ac:dyDescent="0.3">
      <c r="A301" s="42" t="s">
        <v>463</v>
      </c>
      <c r="B301" s="10" t="s">
        <v>486</v>
      </c>
      <c r="C301" s="33" t="s">
        <v>38</v>
      </c>
      <c r="D301" s="34" t="s">
        <v>29</v>
      </c>
      <c r="E301" s="12" t="s">
        <v>30</v>
      </c>
      <c r="F301" s="293" t="s">
        <v>30</v>
      </c>
      <c r="G301" s="36" t="s">
        <v>29</v>
      </c>
      <c r="H301" s="869"/>
      <c r="I301" s="869"/>
      <c r="J301" s="869"/>
      <c r="K301" s="869"/>
      <c r="L301" s="985"/>
      <c r="M301" s="869"/>
      <c r="N301" s="869"/>
      <c r="O301" s="1077"/>
      <c r="P301" s="869"/>
    </row>
    <row r="302" spans="1:16" ht="37.5" customHeight="1" x14ac:dyDescent="0.25">
      <c r="A302" s="42" t="s">
        <v>463</v>
      </c>
      <c r="B302" s="24" t="s">
        <v>488</v>
      </c>
      <c r="C302" s="35" t="s">
        <v>28</v>
      </c>
      <c r="D302" s="25" t="s">
        <v>29</v>
      </c>
      <c r="E302" s="37" t="s">
        <v>30</v>
      </c>
      <c r="F302" s="25" t="s">
        <v>30</v>
      </c>
      <c r="G302" s="26" t="s">
        <v>29</v>
      </c>
      <c r="H302" s="868" t="s">
        <v>41</v>
      </c>
      <c r="I302" s="868" t="s">
        <v>41</v>
      </c>
      <c r="J302" s="868"/>
      <c r="K302" s="868"/>
      <c r="L302" s="983" t="s">
        <v>489</v>
      </c>
      <c r="M302" s="868"/>
      <c r="N302" s="868" t="s">
        <v>466</v>
      </c>
      <c r="O302" s="1077"/>
      <c r="P302" s="868" t="s">
        <v>37</v>
      </c>
    </row>
    <row r="303" spans="1:16" ht="37.5" customHeight="1" thickBot="1" x14ac:dyDescent="0.3">
      <c r="A303" s="42" t="s">
        <v>463</v>
      </c>
      <c r="B303" s="10" t="s">
        <v>488</v>
      </c>
      <c r="C303" s="33" t="s">
        <v>38</v>
      </c>
      <c r="D303" s="13" t="s">
        <v>29</v>
      </c>
      <c r="E303" s="12" t="s">
        <v>30</v>
      </c>
      <c r="F303" s="13" t="s">
        <v>30</v>
      </c>
      <c r="G303" s="38" t="s">
        <v>29</v>
      </c>
      <c r="H303" s="869"/>
      <c r="I303" s="869"/>
      <c r="J303" s="869"/>
      <c r="K303" s="869"/>
      <c r="L303" s="985"/>
      <c r="M303" s="869"/>
      <c r="N303" s="869"/>
      <c r="O303" s="1077"/>
      <c r="P303" s="869"/>
    </row>
    <row r="304" spans="1:16" ht="37.5" customHeight="1" thickBot="1" x14ac:dyDescent="0.3">
      <c r="A304" s="42" t="s">
        <v>463</v>
      </c>
      <c r="B304" s="282" t="s">
        <v>490</v>
      </c>
      <c r="C304" s="18" t="s">
        <v>44</v>
      </c>
      <c r="D304" s="1010" t="s">
        <v>45</v>
      </c>
      <c r="E304" s="899"/>
      <c r="F304" s="899"/>
      <c r="G304" s="900"/>
      <c r="H304" s="475"/>
      <c r="I304" s="497"/>
      <c r="J304" s="475"/>
      <c r="K304" s="475"/>
      <c r="L304" s="467" t="s">
        <v>54</v>
      </c>
      <c r="M304" s="475"/>
      <c r="N304" s="475"/>
      <c r="O304" s="1077"/>
      <c r="P304" s="475" t="s">
        <v>37</v>
      </c>
    </row>
    <row r="305" spans="1:16" ht="37.5" customHeight="1" thickBot="1" x14ac:dyDescent="0.3">
      <c r="A305" s="42" t="s">
        <v>463</v>
      </c>
      <c r="B305" s="282" t="s">
        <v>491</v>
      </c>
      <c r="C305" s="18" t="s">
        <v>44</v>
      </c>
      <c r="D305" s="1010" t="s">
        <v>45</v>
      </c>
      <c r="E305" s="899"/>
      <c r="F305" s="899"/>
      <c r="G305" s="900"/>
      <c r="H305" s="475"/>
      <c r="I305" s="497"/>
      <c r="J305" s="475"/>
      <c r="K305" s="475"/>
      <c r="L305" s="467" t="s">
        <v>54</v>
      </c>
      <c r="M305" s="475"/>
      <c r="N305" s="475"/>
      <c r="O305" s="1077"/>
      <c r="P305" s="475" t="s">
        <v>37</v>
      </c>
    </row>
    <row r="306" spans="1:16" ht="37.5" customHeight="1" thickBot="1" x14ac:dyDescent="0.3">
      <c r="A306" s="42" t="s">
        <v>463</v>
      </c>
      <c r="B306" s="282" t="s">
        <v>492</v>
      </c>
      <c r="C306" s="18" t="s">
        <v>44</v>
      </c>
      <c r="D306" s="1010" t="s">
        <v>45</v>
      </c>
      <c r="E306" s="899"/>
      <c r="F306" s="899"/>
      <c r="G306" s="900"/>
      <c r="H306" s="475"/>
      <c r="I306" s="497"/>
      <c r="J306" s="475"/>
      <c r="K306" s="475"/>
      <c r="L306" s="467" t="s">
        <v>54</v>
      </c>
      <c r="M306" s="475"/>
      <c r="N306" s="475"/>
      <c r="O306" s="1077"/>
      <c r="P306" s="475" t="s">
        <v>37</v>
      </c>
    </row>
    <row r="307" spans="1:16" ht="37.5" customHeight="1" thickBot="1" x14ac:dyDescent="0.3">
      <c r="A307" s="42" t="s">
        <v>463</v>
      </c>
      <c r="B307" s="282" t="s">
        <v>493</v>
      </c>
      <c r="C307" s="18" t="s">
        <v>44</v>
      </c>
      <c r="D307" s="1010" t="s">
        <v>45</v>
      </c>
      <c r="E307" s="899"/>
      <c r="F307" s="899"/>
      <c r="G307" s="900"/>
      <c r="H307" s="475"/>
      <c r="I307" s="497"/>
      <c r="J307" s="475"/>
      <c r="K307" s="475"/>
      <c r="L307" s="467" t="s">
        <v>54</v>
      </c>
      <c r="M307" s="475"/>
      <c r="N307" s="475"/>
      <c r="O307" s="1077"/>
      <c r="P307" s="475" t="s">
        <v>37</v>
      </c>
    </row>
    <row r="308" spans="1:16" ht="37.5" customHeight="1" thickBot="1" x14ac:dyDescent="0.3">
      <c r="A308" s="42" t="s">
        <v>463</v>
      </c>
      <c r="B308" s="282" t="s">
        <v>494</v>
      </c>
      <c r="C308" s="18" t="s">
        <v>44</v>
      </c>
      <c r="D308" s="1010" t="s">
        <v>45</v>
      </c>
      <c r="E308" s="899"/>
      <c r="F308" s="899"/>
      <c r="G308" s="900"/>
      <c r="H308" s="475"/>
      <c r="I308" s="497"/>
      <c r="J308" s="475"/>
      <c r="K308" s="475"/>
      <c r="L308" s="467" t="s">
        <v>54</v>
      </c>
      <c r="M308" s="475"/>
      <c r="N308" s="475"/>
      <c r="O308" s="1077"/>
      <c r="P308" s="475" t="s">
        <v>37</v>
      </c>
    </row>
    <row r="309" spans="1:16" ht="37.5" customHeight="1" thickBot="1" x14ac:dyDescent="0.3">
      <c r="A309" s="42" t="s">
        <v>463</v>
      </c>
      <c r="B309" s="282" t="s">
        <v>495</v>
      </c>
      <c r="C309" s="18" t="s">
        <v>44</v>
      </c>
      <c r="D309" s="1010" t="s">
        <v>45</v>
      </c>
      <c r="E309" s="899"/>
      <c r="F309" s="899"/>
      <c r="G309" s="900"/>
      <c r="H309" s="475"/>
      <c r="I309" s="497"/>
      <c r="J309" s="475"/>
      <c r="K309" s="475"/>
      <c r="L309" s="467" t="s">
        <v>54</v>
      </c>
      <c r="M309" s="475"/>
      <c r="N309" s="475"/>
      <c r="O309" s="1077"/>
      <c r="P309" s="475" t="s">
        <v>37</v>
      </c>
    </row>
    <row r="310" spans="1:16" ht="37.5" customHeight="1" thickBot="1" x14ac:dyDescent="0.3">
      <c r="A310" s="42" t="s">
        <v>463</v>
      </c>
      <c r="B310" s="282" t="s">
        <v>496</v>
      </c>
      <c r="C310" s="18" t="s">
        <v>44</v>
      </c>
      <c r="D310" s="1010" t="s">
        <v>45</v>
      </c>
      <c r="E310" s="899"/>
      <c r="F310" s="899"/>
      <c r="G310" s="900"/>
      <c r="H310" s="475"/>
      <c r="I310" s="497"/>
      <c r="J310" s="475"/>
      <c r="K310" s="475"/>
      <c r="L310" s="467" t="s">
        <v>54</v>
      </c>
      <c r="M310" s="475"/>
      <c r="N310" s="475"/>
      <c r="O310" s="1077"/>
      <c r="P310" s="475" t="s">
        <v>37</v>
      </c>
    </row>
    <row r="311" spans="1:16" ht="37.5" customHeight="1" thickBot="1" x14ac:dyDescent="0.3">
      <c r="A311" s="42" t="s">
        <v>463</v>
      </c>
      <c r="B311" s="282" t="s">
        <v>497</v>
      </c>
      <c r="C311" s="18" t="s">
        <v>44</v>
      </c>
      <c r="D311" s="1010" t="s">
        <v>45</v>
      </c>
      <c r="E311" s="899"/>
      <c r="F311" s="899"/>
      <c r="G311" s="900"/>
      <c r="H311" s="475"/>
      <c r="I311" s="497"/>
      <c r="J311" s="475"/>
      <c r="K311" s="475"/>
      <c r="L311" s="467" t="s">
        <v>54</v>
      </c>
      <c r="M311" s="475"/>
      <c r="N311" s="475"/>
      <c r="O311" s="1077"/>
      <c r="P311" s="475" t="s">
        <v>37</v>
      </c>
    </row>
    <row r="312" spans="1:16" ht="37.5" customHeight="1" thickBot="1" x14ac:dyDescent="0.3">
      <c r="A312" s="42" t="s">
        <v>463</v>
      </c>
      <c r="B312" s="282" t="s">
        <v>498</v>
      </c>
      <c r="C312" s="18" t="s">
        <v>44</v>
      </c>
      <c r="D312" s="1010" t="s">
        <v>45</v>
      </c>
      <c r="E312" s="899"/>
      <c r="F312" s="899"/>
      <c r="G312" s="900"/>
      <c r="H312" s="475"/>
      <c r="I312" s="497"/>
      <c r="J312" s="475"/>
      <c r="K312" s="475"/>
      <c r="L312" s="467" t="s">
        <v>54</v>
      </c>
      <c r="M312" s="475"/>
      <c r="N312" s="475"/>
      <c r="O312" s="1077"/>
      <c r="P312" s="475" t="s">
        <v>37</v>
      </c>
    </row>
    <row r="313" spans="1:16" ht="37.5" customHeight="1" thickBot="1" x14ac:dyDescent="0.3">
      <c r="A313" s="42" t="s">
        <v>463</v>
      </c>
      <c r="B313" s="282" t="s">
        <v>499</v>
      </c>
      <c r="C313" s="18" t="s">
        <v>44</v>
      </c>
      <c r="D313" s="1010" t="s">
        <v>45</v>
      </c>
      <c r="E313" s="899"/>
      <c r="F313" s="899"/>
      <c r="G313" s="900"/>
      <c r="H313" s="475"/>
      <c r="I313" s="497"/>
      <c r="J313" s="475"/>
      <c r="K313" s="475"/>
      <c r="L313" s="481" t="s">
        <v>54</v>
      </c>
      <c r="M313" s="475"/>
      <c r="N313" s="475"/>
      <c r="O313" s="1078"/>
      <c r="P313" s="475" t="s">
        <v>37</v>
      </c>
    </row>
    <row r="314" spans="1:16" ht="37.5" customHeight="1" x14ac:dyDescent="0.25">
      <c r="A314" s="71" t="s">
        <v>500</v>
      </c>
      <c r="B314" s="78" t="s">
        <v>501</v>
      </c>
      <c r="C314" s="128" t="s">
        <v>55</v>
      </c>
      <c r="D314" s="129" t="s">
        <v>52</v>
      </c>
      <c r="E314" s="1328" t="s">
        <v>502</v>
      </c>
      <c r="F314" s="1329"/>
      <c r="G314" s="145" t="s">
        <v>52</v>
      </c>
      <c r="H314" s="870" t="s">
        <v>503</v>
      </c>
      <c r="I314" s="870" t="s">
        <v>503</v>
      </c>
      <c r="J314" s="870"/>
      <c r="K314" s="870"/>
      <c r="L314" s="970" t="s">
        <v>54</v>
      </c>
      <c r="M314" s="870"/>
      <c r="N314" s="870" t="s">
        <v>504</v>
      </c>
      <c r="O314" s="1070"/>
      <c r="P314" s="870" t="s">
        <v>505</v>
      </c>
    </row>
    <row r="315" spans="1:16" ht="37.5" customHeight="1" x14ac:dyDescent="0.25">
      <c r="A315" s="40" t="s">
        <v>500</v>
      </c>
      <c r="B315" s="80" t="s">
        <v>501</v>
      </c>
      <c r="C315" s="133" t="s">
        <v>93</v>
      </c>
      <c r="D315" s="134" t="s">
        <v>52</v>
      </c>
      <c r="E315" s="1326" t="s">
        <v>502</v>
      </c>
      <c r="F315" s="1327"/>
      <c r="G315" s="147" t="s">
        <v>52</v>
      </c>
      <c r="H315" s="880"/>
      <c r="I315" s="880"/>
      <c r="J315" s="880"/>
      <c r="K315" s="880"/>
      <c r="L315" s="971"/>
      <c r="M315" s="880"/>
      <c r="N315" s="880"/>
      <c r="O315" s="1071"/>
      <c r="P315" s="880"/>
    </row>
    <row r="316" spans="1:16" ht="37.5" customHeight="1" x14ac:dyDescent="0.25">
      <c r="A316" s="40" t="s">
        <v>500</v>
      </c>
      <c r="B316" s="80" t="s">
        <v>501</v>
      </c>
      <c r="C316" s="133" t="s">
        <v>56</v>
      </c>
      <c r="D316" s="134" t="s">
        <v>52</v>
      </c>
      <c r="E316" s="1326" t="s">
        <v>502</v>
      </c>
      <c r="F316" s="1327"/>
      <c r="G316" s="147" t="s">
        <v>52</v>
      </c>
      <c r="H316" s="880"/>
      <c r="I316" s="880"/>
      <c r="J316" s="880"/>
      <c r="K316" s="880"/>
      <c r="L316" s="971"/>
      <c r="M316" s="880"/>
      <c r="N316" s="880"/>
      <c r="O316" s="1071"/>
      <c r="P316" s="880"/>
    </row>
    <row r="317" spans="1:16" ht="37.5" customHeight="1" thickBot="1" x14ac:dyDescent="0.3">
      <c r="A317" s="40" t="s">
        <v>500</v>
      </c>
      <c r="B317" s="81" t="s">
        <v>501</v>
      </c>
      <c r="C317" s="139" t="s">
        <v>94</v>
      </c>
      <c r="D317" s="152" t="s">
        <v>52</v>
      </c>
      <c r="E317" s="1324" t="s">
        <v>502</v>
      </c>
      <c r="F317" s="1325"/>
      <c r="G317" s="167" t="s">
        <v>52</v>
      </c>
      <c r="H317" s="871"/>
      <c r="I317" s="871"/>
      <c r="J317" s="871"/>
      <c r="K317" s="871"/>
      <c r="L317" s="972"/>
      <c r="M317" s="871"/>
      <c r="N317" s="871"/>
      <c r="O317" s="1071"/>
      <c r="P317" s="871"/>
    </row>
    <row r="318" spans="1:16" ht="37.5" customHeight="1" x14ac:dyDescent="0.25">
      <c r="A318" s="40" t="s">
        <v>500</v>
      </c>
      <c r="B318" s="78" t="s">
        <v>506</v>
      </c>
      <c r="C318" s="128" t="s">
        <v>93</v>
      </c>
      <c r="D318" s="129" t="s">
        <v>52</v>
      </c>
      <c r="E318" s="1150" t="s">
        <v>45</v>
      </c>
      <c r="F318" s="1142"/>
      <c r="G318" s="179" t="s">
        <v>52</v>
      </c>
      <c r="H318" s="870" t="s">
        <v>507</v>
      </c>
      <c r="I318" s="870" t="s">
        <v>507</v>
      </c>
      <c r="J318" s="870"/>
      <c r="K318" s="870"/>
      <c r="L318" s="973" t="s">
        <v>508</v>
      </c>
      <c r="M318" s="870"/>
      <c r="N318" s="870" t="s">
        <v>504</v>
      </c>
      <c r="O318" s="1071"/>
      <c r="P318" s="870" t="s">
        <v>509</v>
      </c>
    </row>
    <row r="319" spans="1:16" ht="37.5" customHeight="1" thickBot="1" x14ac:dyDescent="0.3">
      <c r="A319" s="40" t="s">
        <v>500</v>
      </c>
      <c r="B319" s="81" t="s">
        <v>506</v>
      </c>
      <c r="C319" s="139" t="s">
        <v>94</v>
      </c>
      <c r="D319" s="152" t="s">
        <v>52</v>
      </c>
      <c r="E319" s="1154" t="s">
        <v>45</v>
      </c>
      <c r="F319" s="1145"/>
      <c r="G319" s="271" t="s">
        <v>52</v>
      </c>
      <c r="H319" s="871"/>
      <c r="I319" s="871"/>
      <c r="J319" s="871"/>
      <c r="K319" s="871"/>
      <c r="L319" s="974"/>
      <c r="M319" s="871"/>
      <c r="N319" s="871"/>
      <c r="O319" s="1071"/>
      <c r="P319" s="871"/>
    </row>
    <row r="320" spans="1:16" ht="37.5" customHeight="1" x14ac:dyDescent="0.25">
      <c r="A320" s="40" t="s">
        <v>500</v>
      </c>
      <c r="B320" s="78" t="s">
        <v>510</v>
      </c>
      <c r="C320" s="128" t="s">
        <v>93</v>
      </c>
      <c r="D320" s="145" t="s">
        <v>52</v>
      </c>
      <c r="E320" s="1150" t="s">
        <v>502</v>
      </c>
      <c r="F320" s="1142"/>
      <c r="G320" s="145" t="s">
        <v>52</v>
      </c>
      <c r="H320" s="870" t="s">
        <v>511</v>
      </c>
      <c r="I320" s="870" t="s">
        <v>511</v>
      </c>
      <c r="J320" s="870"/>
      <c r="K320" s="870"/>
      <c r="L320" s="970" t="s">
        <v>54</v>
      </c>
      <c r="M320" s="870"/>
      <c r="N320" s="870" t="s">
        <v>504</v>
      </c>
      <c r="O320" s="1071"/>
      <c r="P320" s="870" t="s">
        <v>509</v>
      </c>
    </row>
    <row r="321" spans="1:16" ht="37.5" customHeight="1" thickBot="1" x14ac:dyDescent="0.3">
      <c r="A321" s="40" t="s">
        <v>500</v>
      </c>
      <c r="B321" s="81" t="s">
        <v>510</v>
      </c>
      <c r="C321" s="139" t="s">
        <v>94</v>
      </c>
      <c r="D321" s="167" t="s">
        <v>52</v>
      </c>
      <c r="E321" s="1154" t="s">
        <v>502</v>
      </c>
      <c r="F321" s="1145"/>
      <c r="G321" s="167" t="s">
        <v>52</v>
      </c>
      <c r="H321" s="871"/>
      <c r="I321" s="871"/>
      <c r="J321" s="871"/>
      <c r="K321" s="871"/>
      <c r="L321" s="972"/>
      <c r="M321" s="871"/>
      <c r="N321" s="871"/>
      <c r="O321" s="1071"/>
      <c r="P321" s="871"/>
    </row>
    <row r="322" spans="1:16" ht="37.5" customHeight="1" x14ac:dyDescent="0.25">
      <c r="A322" s="40" t="s">
        <v>500</v>
      </c>
      <c r="B322" s="78" t="s">
        <v>512</v>
      </c>
      <c r="C322" s="128" t="s">
        <v>28</v>
      </c>
      <c r="D322" s="53" t="s">
        <v>29</v>
      </c>
      <c r="E322" s="279" t="s">
        <v>30</v>
      </c>
      <c r="F322" s="129" t="s">
        <v>30</v>
      </c>
      <c r="G322" s="145" t="s">
        <v>29</v>
      </c>
      <c r="H322" s="870" t="s">
        <v>513</v>
      </c>
      <c r="I322" s="870" t="s">
        <v>513</v>
      </c>
      <c r="J322" s="870"/>
      <c r="K322" s="870"/>
      <c r="L322" s="970" t="s">
        <v>514</v>
      </c>
      <c r="M322" s="870"/>
      <c r="N322" s="870" t="s">
        <v>504</v>
      </c>
      <c r="O322" s="1071"/>
      <c r="P322" s="870"/>
    </row>
    <row r="323" spans="1:16" ht="37.5" customHeight="1" thickBot="1" x14ac:dyDescent="0.3">
      <c r="A323" s="40" t="s">
        <v>500</v>
      </c>
      <c r="B323" s="81" t="s">
        <v>512</v>
      </c>
      <c r="C323" s="139" t="s">
        <v>38</v>
      </c>
      <c r="D323" s="55" t="s">
        <v>29</v>
      </c>
      <c r="E323" s="281" t="s">
        <v>30</v>
      </c>
      <c r="F323" s="152" t="s">
        <v>30</v>
      </c>
      <c r="G323" s="149" t="s">
        <v>29</v>
      </c>
      <c r="H323" s="871"/>
      <c r="I323" s="871"/>
      <c r="J323" s="871"/>
      <c r="K323" s="871"/>
      <c r="L323" s="972"/>
      <c r="M323" s="871"/>
      <c r="N323" s="871"/>
      <c r="O323" s="1071"/>
      <c r="P323" s="871"/>
    </row>
    <row r="324" spans="1:16" ht="37.5" customHeight="1" x14ac:dyDescent="0.25">
      <c r="A324" s="40" t="s">
        <v>500</v>
      </c>
      <c r="B324" s="78" t="s">
        <v>515</v>
      </c>
      <c r="C324" s="128" t="s">
        <v>62</v>
      </c>
      <c r="D324" s="157" t="s">
        <v>52</v>
      </c>
      <c r="E324" s="1150" t="s">
        <v>502</v>
      </c>
      <c r="F324" s="1142"/>
      <c r="G324" s="145" t="s">
        <v>52</v>
      </c>
      <c r="H324" s="870" t="s">
        <v>516</v>
      </c>
      <c r="I324" s="870" t="s">
        <v>516</v>
      </c>
      <c r="J324" s="870"/>
      <c r="K324" s="870"/>
      <c r="L324" s="970" t="s">
        <v>54</v>
      </c>
      <c r="M324" s="870"/>
      <c r="N324" s="870" t="s">
        <v>504</v>
      </c>
      <c r="O324" s="1071"/>
      <c r="P324" s="870" t="s">
        <v>509</v>
      </c>
    </row>
    <row r="325" spans="1:16" ht="37.5" customHeight="1" thickBot="1" x14ac:dyDescent="0.3">
      <c r="A325" s="48" t="s">
        <v>500</v>
      </c>
      <c r="B325" s="81" t="s">
        <v>515</v>
      </c>
      <c r="C325" s="139" t="s">
        <v>65</v>
      </c>
      <c r="D325" s="149" t="s">
        <v>52</v>
      </c>
      <c r="E325" s="1154" t="s">
        <v>502</v>
      </c>
      <c r="F325" s="1145"/>
      <c r="G325" s="149" t="s">
        <v>52</v>
      </c>
      <c r="H325" s="871"/>
      <c r="I325" s="871"/>
      <c r="J325" s="871"/>
      <c r="K325" s="871"/>
      <c r="L325" s="972"/>
      <c r="M325" s="871"/>
      <c r="N325" s="871"/>
      <c r="O325" s="1072"/>
      <c r="P325" s="871"/>
    </row>
    <row r="326" spans="1:16" ht="37.5" customHeight="1" thickBot="1" x14ac:dyDescent="0.3">
      <c r="A326" s="74" t="s">
        <v>517</v>
      </c>
      <c r="B326" s="17" t="s">
        <v>518</v>
      </c>
      <c r="C326" s="18" t="s">
        <v>44</v>
      </c>
      <c r="D326" s="1010" t="s">
        <v>45</v>
      </c>
      <c r="E326" s="899"/>
      <c r="F326" s="899"/>
      <c r="G326" s="900"/>
      <c r="H326" s="475"/>
      <c r="I326" s="497"/>
      <c r="J326" s="475"/>
      <c r="K326" s="475"/>
      <c r="L326" s="467" t="s">
        <v>54</v>
      </c>
      <c r="M326" s="475"/>
      <c r="N326" s="475" t="s">
        <v>519</v>
      </c>
      <c r="O326" s="22"/>
      <c r="P326" s="475" t="s">
        <v>520</v>
      </c>
    </row>
    <row r="327" spans="1:16" ht="37.5" customHeight="1" thickBot="1" x14ac:dyDescent="0.3">
      <c r="A327" s="42" t="s">
        <v>517</v>
      </c>
      <c r="B327" s="17" t="s">
        <v>521</v>
      </c>
      <c r="C327" s="18" t="s">
        <v>44</v>
      </c>
      <c r="D327" s="1010" t="s">
        <v>45</v>
      </c>
      <c r="E327" s="899"/>
      <c r="F327" s="899"/>
      <c r="G327" s="900"/>
      <c r="H327" s="475"/>
      <c r="I327" s="497"/>
      <c r="J327" s="475"/>
      <c r="K327" s="475"/>
      <c r="L327" s="467" t="s">
        <v>54</v>
      </c>
      <c r="M327" s="475"/>
      <c r="N327" s="475" t="s">
        <v>519</v>
      </c>
      <c r="O327" s="22"/>
      <c r="P327" s="475" t="s">
        <v>520</v>
      </c>
    </row>
    <row r="328" spans="1:16" ht="37.5" customHeight="1" thickBot="1" x14ac:dyDescent="0.3">
      <c r="A328" s="42" t="s">
        <v>517</v>
      </c>
      <c r="B328" s="17" t="s">
        <v>522</v>
      </c>
      <c r="C328" s="18" t="s">
        <v>44</v>
      </c>
      <c r="D328" s="1010" t="s">
        <v>45</v>
      </c>
      <c r="E328" s="899"/>
      <c r="F328" s="899"/>
      <c r="G328" s="900"/>
      <c r="H328" s="475"/>
      <c r="I328" s="497"/>
      <c r="J328" s="475"/>
      <c r="K328" s="475"/>
      <c r="L328" s="467" t="s">
        <v>54</v>
      </c>
      <c r="M328" s="475"/>
      <c r="N328" s="475" t="s">
        <v>519</v>
      </c>
      <c r="O328" s="22"/>
      <c r="P328" s="475" t="s">
        <v>520</v>
      </c>
    </row>
    <row r="329" spans="1:16" ht="37.5" customHeight="1" x14ac:dyDescent="0.25">
      <c r="A329" s="39" t="s">
        <v>523</v>
      </c>
      <c r="B329" s="78" t="s">
        <v>524</v>
      </c>
      <c r="C329" s="128" t="s">
        <v>55</v>
      </c>
      <c r="D329" s="129" t="s">
        <v>52</v>
      </c>
      <c r="E329" s="129" t="s">
        <v>130</v>
      </c>
      <c r="F329" s="129" t="s">
        <v>30</v>
      </c>
      <c r="G329" s="145" t="s">
        <v>52</v>
      </c>
      <c r="H329" s="870" t="s">
        <v>525</v>
      </c>
      <c r="I329" s="870" t="s">
        <v>526</v>
      </c>
      <c r="J329" s="870"/>
      <c r="K329" s="870"/>
      <c r="L329" s="973"/>
      <c r="M329" s="870" t="s">
        <v>527</v>
      </c>
      <c r="N329" s="870" t="s">
        <v>528</v>
      </c>
      <c r="O329" s="1070"/>
      <c r="P329" s="870" t="s">
        <v>529</v>
      </c>
    </row>
    <row r="330" spans="1:16" ht="37.5" customHeight="1" thickBot="1" x14ac:dyDescent="0.3">
      <c r="A330" s="40" t="s">
        <v>523</v>
      </c>
      <c r="B330" s="81" t="s">
        <v>524</v>
      </c>
      <c r="C330" s="139" t="s">
        <v>56</v>
      </c>
      <c r="D330" s="152" t="s">
        <v>52</v>
      </c>
      <c r="E330" s="152" t="s">
        <v>130</v>
      </c>
      <c r="F330" s="152" t="s">
        <v>30</v>
      </c>
      <c r="G330" s="149" t="s">
        <v>52</v>
      </c>
      <c r="H330" s="871"/>
      <c r="I330" s="871"/>
      <c r="J330" s="871"/>
      <c r="K330" s="871"/>
      <c r="L330" s="974"/>
      <c r="M330" s="871"/>
      <c r="N330" s="871"/>
      <c r="O330" s="1072"/>
      <c r="P330" s="871"/>
    </row>
    <row r="331" spans="1:16" ht="37.5" customHeight="1" x14ac:dyDescent="0.25">
      <c r="A331" s="40" t="s">
        <v>523</v>
      </c>
      <c r="B331" s="78" t="s">
        <v>530</v>
      </c>
      <c r="C331" s="128" t="s">
        <v>93</v>
      </c>
      <c r="D331" s="129" t="s">
        <v>52</v>
      </c>
      <c r="E331" s="145" t="s">
        <v>130</v>
      </c>
      <c r="F331" s="129" t="s">
        <v>30</v>
      </c>
      <c r="G331" s="145" t="s">
        <v>52</v>
      </c>
      <c r="H331" s="870" t="s">
        <v>531</v>
      </c>
      <c r="I331" s="870" t="s">
        <v>532</v>
      </c>
      <c r="J331" s="870"/>
      <c r="K331" s="1299"/>
      <c r="L331" s="973"/>
      <c r="M331" s="870" t="s">
        <v>533</v>
      </c>
      <c r="N331" s="870" t="s">
        <v>528</v>
      </c>
      <c r="O331" s="1070"/>
      <c r="P331" s="870" t="s">
        <v>529</v>
      </c>
    </row>
    <row r="332" spans="1:16" ht="37.5" customHeight="1" thickBot="1" x14ac:dyDescent="0.3">
      <c r="A332" s="40" t="s">
        <v>523</v>
      </c>
      <c r="B332" s="81" t="s">
        <v>530</v>
      </c>
      <c r="C332" s="139" t="s">
        <v>94</v>
      </c>
      <c r="D332" s="149" t="s">
        <v>52</v>
      </c>
      <c r="E332" s="149" t="s">
        <v>130</v>
      </c>
      <c r="F332" s="152" t="s">
        <v>30</v>
      </c>
      <c r="G332" s="149" t="s">
        <v>52</v>
      </c>
      <c r="H332" s="871"/>
      <c r="I332" s="871"/>
      <c r="J332" s="871"/>
      <c r="K332" s="1300"/>
      <c r="L332" s="974"/>
      <c r="M332" s="871"/>
      <c r="N332" s="871"/>
      <c r="O332" s="1072"/>
      <c r="P332" s="871"/>
    </row>
    <row r="333" spans="1:16" ht="37.5" customHeight="1" x14ac:dyDescent="0.25">
      <c r="A333" s="619" t="s">
        <v>523</v>
      </c>
      <c r="B333" s="620" t="s">
        <v>534</v>
      </c>
      <c r="C333" s="621" t="s">
        <v>93</v>
      </c>
      <c r="D333" s="165" t="s">
        <v>52</v>
      </c>
      <c r="E333" s="53" t="s">
        <v>130</v>
      </c>
      <c r="F333" s="165" t="s">
        <v>30</v>
      </c>
      <c r="G333" s="53" t="s">
        <v>52</v>
      </c>
      <c r="H333" s="973" t="s">
        <v>535</v>
      </c>
      <c r="I333" s="973" t="s">
        <v>536</v>
      </c>
      <c r="J333" s="973"/>
      <c r="K333" s="973"/>
      <c r="L333" s="973"/>
      <c r="M333" s="973" t="s">
        <v>533</v>
      </c>
      <c r="N333" s="973" t="s">
        <v>529</v>
      </c>
      <c r="O333" s="1233"/>
      <c r="P333" s="973" t="s">
        <v>537</v>
      </c>
    </row>
    <row r="334" spans="1:16" ht="37.5" customHeight="1" thickBot="1" x14ac:dyDescent="0.3">
      <c r="A334" s="619" t="s">
        <v>523</v>
      </c>
      <c r="B334" s="622" t="s">
        <v>534</v>
      </c>
      <c r="C334" s="623" t="s">
        <v>94</v>
      </c>
      <c r="D334" s="55" t="s">
        <v>52</v>
      </c>
      <c r="E334" s="56" t="s">
        <v>130</v>
      </c>
      <c r="F334" s="166" t="s">
        <v>30</v>
      </c>
      <c r="G334" s="56" t="s">
        <v>52</v>
      </c>
      <c r="H334" s="974"/>
      <c r="I334" s="974"/>
      <c r="J334" s="974"/>
      <c r="K334" s="974"/>
      <c r="L334" s="974"/>
      <c r="M334" s="974"/>
      <c r="N334" s="974"/>
      <c r="O334" s="1234"/>
      <c r="P334" s="974"/>
    </row>
    <row r="335" spans="1:16" ht="37.5" customHeight="1" x14ac:dyDescent="0.25">
      <c r="A335" s="619" t="s">
        <v>523</v>
      </c>
      <c r="B335" s="620" t="s">
        <v>538</v>
      </c>
      <c r="C335" s="621" t="s">
        <v>28</v>
      </c>
      <c r="D335" s="165" t="s">
        <v>45</v>
      </c>
      <c r="E335" s="1173" t="s">
        <v>45</v>
      </c>
      <c r="F335" s="1174"/>
      <c r="G335" s="1175"/>
      <c r="H335" s="973"/>
      <c r="I335" s="973"/>
      <c r="J335" s="973"/>
      <c r="K335" s="973"/>
      <c r="L335" s="970" t="s">
        <v>54</v>
      </c>
      <c r="M335" s="973" t="s">
        <v>539</v>
      </c>
      <c r="N335" s="973" t="s">
        <v>529</v>
      </c>
      <c r="O335" s="1233"/>
      <c r="P335" s="973" t="s">
        <v>540</v>
      </c>
    </row>
    <row r="336" spans="1:16" ht="37.5" customHeight="1" thickBot="1" x14ac:dyDescent="0.3">
      <c r="A336" s="619" t="s">
        <v>523</v>
      </c>
      <c r="B336" s="610" t="s">
        <v>538</v>
      </c>
      <c r="C336" s="624" t="s">
        <v>38</v>
      </c>
      <c r="D336" s="166" t="s">
        <v>45</v>
      </c>
      <c r="E336" s="1170" t="s">
        <v>45</v>
      </c>
      <c r="F336" s="1171"/>
      <c r="G336" s="1172"/>
      <c r="H336" s="974"/>
      <c r="I336" s="980"/>
      <c r="J336" s="974"/>
      <c r="K336" s="980"/>
      <c r="L336" s="971"/>
      <c r="M336" s="974"/>
      <c r="N336" s="974"/>
      <c r="O336" s="1235"/>
      <c r="P336" s="974"/>
    </row>
    <row r="337" spans="1:16" ht="37.5" customHeight="1" x14ac:dyDescent="0.25">
      <c r="A337" s="79" t="s">
        <v>523</v>
      </c>
      <c r="B337" s="639" t="s">
        <v>541</v>
      </c>
      <c r="C337" s="634" t="s">
        <v>62</v>
      </c>
      <c r="D337" s="628" t="s">
        <v>29</v>
      </c>
      <c r="E337" s="737" t="s">
        <v>130</v>
      </c>
      <c r="F337" s="738" t="s">
        <v>30</v>
      </c>
      <c r="G337" s="739" t="s">
        <v>52</v>
      </c>
      <c r="H337" s="1330" t="s">
        <v>542</v>
      </c>
      <c r="I337" s="1199" t="s">
        <v>543</v>
      </c>
      <c r="J337" s="1210"/>
      <c r="K337" s="1136"/>
      <c r="L337" s="1195" t="s">
        <v>544</v>
      </c>
      <c r="M337" s="878" t="s">
        <v>545</v>
      </c>
      <c r="N337" s="1197" t="s">
        <v>529</v>
      </c>
      <c r="O337" s="1199"/>
      <c r="P337" s="878" t="s">
        <v>546</v>
      </c>
    </row>
    <row r="338" spans="1:16" ht="37.5" customHeight="1" thickBot="1" x14ac:dyDescent="0.3">
      <c r="A338" s="79" t="s">
        <v>523</v>
      </c>
      <c r="B338" s="640" t="s">
        <v>541</v>
      </c>
      <c r="C338" s="635" t="s">
        <v>65</v>
      </c>
      <c r="D338" s="629" t="s">
        <v>52</v>
      </c>
      <c r="E338" s="740" t="s">
        <v>130</v>
      </c>
      <c r="F338" s="741" t="s">
        <v>30</v>
      </c>
      <c r="G338" s="742" t="s">
        <v>52</v>
      </c>
      <c r="H338" s="1137"/>
      <c r="I338" s="1201"/>
      <c r="J338" s="1212"/>
      <c r="K338" s="1137"/>
      <c r="L338" s="1196"/>
      <c r="M338" s="879"/>
      <c r="N338" s="1198"/>
      <c r="O338" s="1201"/>
      <c r="P338" s="879"/>
    </row>
    <row r="339" spans="1:16" ht="37.5" customHeight="1" x14ac:dyDescent="0.25">
      <c r="A339" s="40" t="s">
        <v>523</v>
      </c>
      <c r="B339" s="82" t="s">
        <v>547</v>
      </c>
      <c r="C339" s="273" t="s">
        <v>28</v>
      </c>
      <c r="D339" s="272" t="s">
        <v>45</v>
      </c>
      <c r="E339" s="1176" t="s">
        <v>45</v>
      </c>
      <c r="F339" s="1177"/>
      <c r="G339" s="1178"/>
      <c r="H339" s="1228"/>
      <c r="I339" s="1200"/>
      <c r="J339" s="1210"/>
      <c r="K339" s="1230"/>
      <c r="L339" s="1231"/>
      <c r="M339" s="878" t="s">
        <v>548</v>
      </c>
      <c r="N339" s="1197" t="s">
        <v>529</v>
      </c>
      <c r="O339" s="1232"/>
      <c r="P339" s="878" t="s">
        <v>540</v>
      </c>
    </row>
    <row r="340" spans="1:16" ht="37.5" customHeight="1" thickBot="1" x14ac:dyDescent="0.3">
      <c r="A340" s="40" t="s">
        <v>523</v>
      </c>
      <c r="B340" s="81" t="s">
        <v>547</v>
      </c>
      <c r="C340" s="139" t="s">
        <v>38</v>
      </c>
      <c r="D340" s="152" t="s">
        <v>45</v>
      </c>
      <c r="E340" s="1167" t="s">
        <v>45</v>
      </c>
      <c r="F340" s="1168"/>
      <c r="G340" s="1169"/>
      <c r="H340" s="1229"/>
      <c r="I340" s="1201"/>
      <c r="J340" s="1212"/>
      <c r="K340" s="1137"/>
      <c r="L340" s="1196"/>
      <c r="M340" s="879"/>
      <c r="N340" s="1198"/>
      <c r="O340" s="1090"/>
      <c r="P340" s="879"/>
    </row>
    <row r="341" spans="1:16" ht="37.5" customHeight="1" thickBot="1" x14ac:dyDescent="0.3">
      <c r="A341" s="40" t="s">
        <v>523</v>
      </c>
      <c r="B341" s="320" t="s">
        <v>549</v>
      </c>
      <c r="C341" s="183" t="s">
        <v>44</v>
      </c>
      <c r="D341" s="1151" t="s">
        <v>45</v>
      </c>
      <c r="E341" s="872"/>
      <c r="F341" s="872"/>
      <c r="G341" s="875"/>
      <c r="H341" s="615"/>
      <c r="I341" s="618"/>
      <c r="J341" s="476"/>
      <c r="K341" s="615"/>
      <c r="L341" s="614" t="s">
        <v>54</v>
      </c>
      <c r="M341" s="476"/>
      <c r="N341" s="476" t="s">
        <v>529</v>
      </c>
      <c r="O341" s="241"/>
      <c r="P341" s="476" t="s">
        <v>540</v>
      </c>
    </row>
    <row r="342" spans="1:16" ht="37.5" customHeight="1" x14ac:dyDescent="0.25">
      <c r="A342" s="40" t="s">
        <v>523</v>
      </c>
      <c r="B342" s="78" t="s">
        <v>550</v>
      </c>
      <c r="C342" s="128" t="s">
        <v>93</v>
      </c>
      <c r="D342" s="129" t="s">
        <v>52</v>
      </c>
      <c r="E342" s="129"/>
      <c r="F342" s="129"/>
      <c r="G342" s="145" t="s">
        <v>52</v>
      </c>
      <c r="H342" s="870" t="s">
        <v>551</v>
      </c>
      <c r="I342" s="870" t="s">
        <v>552</v>
      </c>
      <c r="J342" s="870"/>
      <c r="K342" s="870"/>
      <c r="L342" s="973"/>
      <c r="M342" s="870"/>
      <c r="N342" s="870" t="s">
        <v>529</v>
      </c>
      <c r="O342" s="1070"/>
      <c r="P342" s="870" t="s">
        <v>540</v>
      </c>
    </row>
    <row r="343" spans="1:16" ht="37.5" customHeight="1" x14ac:dyDescent="0.25">
      <c r="A343" s="40" t="s">
        <v>523</v>
      </c>
      <c r="B343" s="80" t="s">
        <v>550</v>
      </c>
      <c r="C343" s="133" t="s">
        <v>62</v>
      </c>
      <c r="D343" s="134" t="s">
        <v>45</v>
      </c>
      <c r="E343" s="1181" t="s">
        <v>45</v>
      </c>
      <c r="F343" s="1182"/>
      <c r="G343" s="1183"/>
      <c r="H343" s="880"/>
      <c r="I343" s="880"/>
      <c r="J343" s="880"/>
      <c r="K343" s="880"/>
      <c r="L343" s="980"/>
      <c r="M343" s="880"/>
      <c r="N343" s="880"/>
      <c r="O343" s="1071"/>
      <c r="P343" s="880"/>
    </row>
    <row r="344" spans="1:16" ht="37.5" customHeight="1" thickBot="1" x14ac:dyDescent="0.3">
      <c r="A344" s="40" t="s">
        <v>523</v>
      </c>
      <c r="B344" s="81" t="s">
        <v>550</v>
      </c>
      <c r="C344" s="139" t="s">
        <v>94</v>
      </c>
      <c r="D344" s="140" t="s">
        <v>52</v>
      </c>
      <c r="E344" s="140"/>
      <c r="F344" s="140"/>
      <c r="G344" s="167" t="s">
        <v>52</v>
      </c>
      <c r="H344" s="871"/>
      <c r="I344" s="871"/>
      <c r="J344" s="871"/>
      <c r="K344" s="871"/>
      <c r="L344" s="974"/>
      <c r="M344" s="871"/>
      <c r="N344" s="871"/>
      <c r="O344" s="1072"/>
      <c r="P344" s="871"/>
    </row>
    <row r="345" spans="1:16" ht="37.5" customHeight="1" x14ac:dyDescent="0.25">
      <c r="A345" s="41" t="s">
        <v>553</v>
      </c>
      <c r="B345" s="24" t="s">
        <v>554</v>
      </c>
      <c r="C345" s="35" t="s">
        <v>55</v>
      </c>
      <c r="D345" s="37" t="s">
        <v>52</v>
      </c>
      <c r="E345" s="1140" t="s">
        <v>502</v>
      </c>
      <c r="F345" s="1166"/>
      <c r="G345" s="37" t="s">
        <v>52</v>
      </c>
      <c r="H345" s="883" t="s">
        <v>555</v>
      </c>
      <c r="I345" s="868" t="s">
        <v>555</v>
      </c>
      <c r="J345" s="868"/>
      <c r="K345" s="868"/>
      <c r="L345" s="967" t="s">
        <v>54</v>
      </c>
      <c r="M345" s="868"/>
      <c r="N345" s="868" t="s">
        <v>556</v>
      </c>
      <c r="O345" s="28"/>
      <c r="P345" s="868" t="s">
        <v>557</v>
      </c>
    </row>
    <row r="346" spans="1:16" ht="37.5" customHeight="1" thickBot="1" x14ac:dyDescent="0.3">
      <c r="A346" s="42" t="s">
        <v>553</v>
      </c>
      <c r="B346" s="10" t="s">
        <v>554</v>
      </c>
      <c r="C346" s="33" t="s">
        <v>56</v>
      </c>
      <c r="D346" s="14" t="s">
        <v>52</v>
      </c>
      <c r="E346" s="1143" t="s">
        <v>502</v>
      </c>
      <c r="F346" s="1165"/>
      <c r="G346" s="12" t="s">
        <v>52</v>
      </c>
      <c r="H346" s="884"/>
      <c r="I346" s="869"/>
      <c r="J346" s="869"/>
      <c r="K346" s="869"/>
      <c r="L346" s="969"/>
      <c r="M346" s="869"/>
      <c r="N346" s="869"/>
      <c r="O346" s="15"/>
      <c r="P346" s="869"/>
    </row>
    <row r="347" spans="1:16" ht="37.5" customHeight="1" x14ac:dyDescent="0.25">
      <c r="A347" s="42" t="s">
        <v>553</v>
      </c>
      <c r="B347" s="24" t="s">
        <v>558</v>
      </c>
      <c r="C347" s="35" t="s">
        <v>55</v>
      </c>
      <c r="D347" s="37" t="s">
        <v>52</v>
      </c>
      <c r="E347" s="1140" t="s">
        <v>502</v>
      </c>
      <c r="F347" s="1166"/>
      <c r="G347" s="37" t="s">
        <v>52</v>
      </c>
      <c r="H347" s="883" t="s">
        <v>559</v>
      </c>
      <c r="I347" s="868" t="s">
        <v>559</v>
      </c>
      <c r="J347" s="868"/>
      <c r="K347" s="868"/>
      <c r="L347" s="967" t="s">
        <v>54</v>
      </c>
      <c r="M347" s="868"/>
      <c r="N347" s="868" t="s">
        <v>556</v>
      </c>
      <c r="O347" s="28"/>
      <c r="P347" s="868" t="s">
        <v>557</v>
      </c>
    </row>
    <row r="348" spans="1:16" ht="37.5" customHeight="1" x14ac:dyDescent="0.25">
      <c r="A348" s="42" t="s">
        <v>553</v>
      </c>
      <c r="B348" s="29" t="s">
        <v>558</v>
      </c>
      <c r="C348" s="30" t="s">
        <v>93</v>
      </c>
      <c r="D348" s="32" t="s">
        <v>52</v>
      </c>
      <c r="E348" s="1223" t="s">
        <v>502</v>
      </c>
      <c r="F348" s="1224"/>
      <c r="G348" s="32" t="s">
        <v>52</v>
      </c>
      <c r="H348" s="885"/>
      <c r="I348" s="893"/>
      <c r="J348" s="893"/>
      <c r="K348" s="893"/>
      <c r="L348" s="968"/>
      <c r="M348" s="893"/>
      <c r="N348" s="893"/>
      <c r="O348" s="16"/>
      <c r="P348" s="893"/>
    </row>
    <row r="349" spans="1:16" ht="37.5" customHeight="1" x14ac:dyDescent="0.25">
      <c r="A349" s="42" t="s">
        <v>553</v>
      </c>
      <c r="B349" s="29" t="s">
        <v>558</v>
      </c>
      <c r="C349" s="30" t="s">
        <v>56</v>
      </c>
      <c r="D349" s="32" t="s">
        <v>52</v>
      </c>
      <c r="E349" s="1223" t="s">
        <v>502</v>
      </c>
      <c r="F349" s="1224"/>
      <c r="G349" s="32" t="s">
        <v>52</v>
      </c>
      <c r="H349" s="885"/>
      <c r="I349" s="893"/>
      <c r="J349" s="893"/>
      <c r="K349" s="893"/>
      <c r="L349" s="968"/>
      <c r="M349" s="893"/>
      <c r="N349" s="893"/>
      <c r="O349" s="16"/>
      <c r="P349" s="893"/>
    </row>
    <row r="350" spans="1:16" ht="37.5" customHeight="1" thickBot="1" x14ac:dyDescent="0.3">
      <c r="A350" s="42" t="s">
        <v>553</v>
      </c>
      <c r="B350" s="10" t="s">
        <v>558</v>
      </c>
      <c r="C350" s="33" t="s">
        <v>94</v>
      </c>
      <c r="D350" s="14" t="s">
        <v>52</v>
      </c>
      <c r="E350" s="1143" t="s">
        <v>502</v>
      </c>
      <c r="F350" s="1165"/>
      <c r="G350" s="12" t="s">
        <v>52</v>
      </c>
      <c r="H350" s="884"/>
      <c r="I350" s="869"/>
      <c r="J350" s="869"/>
      <c r="K350" s="869"/>
      <c r="L350" s="969"/>
      <c r="M350" s="869"/>
      <c r="N350" s="869"/>
      <c r="O350" s="15"/>
      <c r="P350" s="869"/>
    </row>
    <row r="351" spans="1:16" ht="37.5" customHeight="1" x14ac:dyDescent="0.25">
      <c r="A351" s="42" t="s">
        <v>553</v>
      </c>
      <c r="B351" s="24" t="s">
        <v>560</v>
      </c>
      <c r="C351" s="35" t="s">
        <v>93</v>
      </c>
      <c r="D351" s="37" t="s">
        <v>52</v>
      </c>
      <c r="E351" s="1140" t="s">
        <v>502</v>
      </c>
      <c r="F351" s="1166"/>
      <c r="G351" s="37" t="s">
        <v>52</v>
      </c>
      <c r="H351" s="883" t="s">
        <v>561</v>
      </c>
      <c r="I351" s="868" t="s">
        <v>561</v>
      </c>
      <c r="J351" s="868"/>
      <c r="K351" s="868"/>
      <c r="L351" s="967" t="s">
        <v>54</v>
      </c>
      <c r="M351" s="868"/>
      <c r="N351" s="868" t="s">
        <v>556</v>
      </c>
      <c r="O351" s="28"/>
      <c r="P351" s="868" t="s">
        <v>557</v>
      </c>
    </row>
    <row r="352" spans="1:16" ht="37.5" customHeight="1" thickBot="1" x14ac:dyDescent="0.3">
      <c r="A352" s="42" t="s">
        <v>553</v>
      </c>
      <c r="B352" s="10" t="s">
        <v>560</v>
      </c>
      <c r="C352" s="33" t="s">
        <v>94</v>
      </c>
      <c r="D352" s="14" t="s">
        <v>52</v>
      </c>
      <c r="E352" s="1143" t="s">
        <v>502</v>
      </c>
      <c r="F352" s="1165"/>
      <c r="G352" s="12" t="s">
        <v>52</v>
      </c>
      <c r="H352" s="884"/>
      <c r="I352" s="869"/>
      <c r="J352" s="869"/>
      <c r="K352" s="869"/>
      <c r="L352" s="969"/>
      <c r="M352" s="869"/>
      <c r="N352" s="869"/>
      <c r="O352" s="15"/>
      <c r="P352" s="869"/>
    </row>
    <row r="353" spans="1:16" ht="37.5" customHeight="1" x14ac:dyDescent="0.25">
      <c r="A353" s="42" t="s">
        <v>553</v>
      </c>
      <c r="B353" s="24" t="s">
        <v>562</v>
      </c>
      <c r="C353" s="35" t="s">
        <v>93</v>
      </c>
      <c r="D353" s="37" t="s">
        <v>52</v>
      </c>
      <c r="E353" s="1140" t="s">
        <v>502</v>
      </c>
      <c r="F353" s="1166"/>
      <c r="G353" s="37" t="s">
        <v>52</v>
      </c>
      <c r="H353" s="868" t="s">
        <v>563</v>
      </c>
      <c r="I353" s="868" t="s">
        <v>563</v>
      </c>
      <c r="J353" s="868"/>
      <c r="K353" s="868"/>
      <c r="L353" s="967" t="s">
        <v>54</v>
      </c>
      <c r="M353" s="868"/>
      <c r="N353" s="868" t="s">
        <v>556</v>
      </c>
      <c r="O353" s="28"/>
      <c r="P353" s="868" t="s">
        <v>557</v>
      </c>
    </row>
    <row r="354" spans="1:16" ht="37.5" customHeight="1" thickBot="1" x14ac:dyDescent="0.3">
      <c r="A354" s="42" t="s">
        <v>553</v>
      </c>
      <c r="B354" s="10" t="s">
        <v>562</v>
      </c>
      <c r="C354" s="33" t="s">
        <v>94</v>
      </c>
      <c r="D354" s="14" t="s">
        <v>52</v>
      </c>
      <c r="E354" s="1143" t="s">
        <v>502</v>
      </c>
      <c r="F354" s="1165"/>
      <c r="G354" s="12" t="s">
        <v>52</v>
      </c>
      <c r="H354" s="869"/>
      <c r="I354" s="869"/>
      <c r="J354" s="869"/>
      <c r="K354" s="869"/>
      <c r="L354" s="969"/>
      <c r="M354" s="869"/>
      <c r="N354" s="869"/>
      <c r="O354" s="15"/>
      <c r="P354" s="869"/>
    </row>
    <row r="355" spans="1:16" ht="37.5" customHeight="1" x14ac:dyDescent="0.25">
      <c r="A355" s="42" t="s">
        <v>553</v>
      </c>
      <c r="B355" s="24" t="s">
        <v>564</v>
      </c>
      <c r="C355" s="35" t="s">
        <v>93</v>
      </c>
      <c r="D355" s="37" t="s">
        <v>52</v>
      </c>
      <c r="E355" s="1140" t="s">
        <v>502</v>
      </c>
      <c r="F355" s="1166"/>
      <c r="G355" s="37" t="s">
        <v>52</v>
      </c>
      <c r="H355" s="868" t="s">
        <v>565</v>
      </c>
      <c r="I355" s="868" t="s">
        <v>565</v>
      </c>
      <c r="J355" s="868"/>
      <c r="K355" s="868"/>
      <c r="L355" s="967" t="s">
        <v>54</v>
      </c>
      <c r="M355" s="868"/>
      <c r="N355" s="868" t="s">
        <v>556</v>
      </c>
      <c r="O355" s="28"/>
      <c r="P355" s="868" t="s">
        <v>557</v>
      </c>
    </row>
    <row r="356" spans="1:16" ht="37.5" customHeight="1" thickBot="1" x14ac:dyDescent="0.3">
      <c r="A356" s="42" t="s">
        <v>553</v>
      </c>
      <c r="B356" s="10" t="s">
        <v>564</v>
      </c>
      <c r="C356" s="33" t="s">
        <v>94</v>
      </c>
      <c r="D356" s="12" t="s">
        <v>52</v>
      </c>
      <c r="E356" s="1143" t="s">
        <v>502</v>
      </c>
      <c r="F356" s="1165"/>
      <c r="G356" s="12" t="s">
        <v>52</v>
      </c>
      <c r="H356" s="869"/>
      <c r="I356" s="869"/>
      <c r="J356" s="869"/>
      <c r="K356" s="869"/>
      <c r="L356" s="969"/>
      <c r="M356" s="869"/>
      <c r="N356" s="869"/>
      <c r="O356" s="15"/>
      <c r="P356" s="869"/>
    </row>
    <row r="357" spans="1:16" ht="37.5" customHeight="1" thickBot="1" x14ac:dyDescent="0.3">
      <c r="A357" s="42" t="s">
        <v>553</v>
      </c>
      <c r="B357" s="17" t="s">
        <v>566</v>
      </c>
      <c r="C357" s="119" t="s">
        <v>44</v>
      </c>
      <c r="D357" s="1010" t="s">
        <v>45</v>
      </c>
      <c r="E357" s="899"/>
      <c r="F357" s="899"/>
      <c r="G357" s="900"/>
      <c r="H357" s="475" t="s">
        <v>567</v>
      </c>
      <c r="I357" s="497" t="s">
        <v>567</v>
      </c>
      <c r="J357" s="475"/>
      <c r="K357" s="475"/>
      <c r="L357" s="467" t="s">
        <v>54</v>
      </c>
      <c r="M357" s="475"/>
      <c r="N357" s="475" t="s">
        <v>556</v>
      </c>
      <c r="O357" s="22"/>
      <c r="P357" s="475" t="s">
        <v>557</v>
      </c>
    </row>
    <row r="358" spans="1:16" ht="37.5" customHeight="1" x14ac:dyDescent="0.25">
      <c r="A358" s="42" t="s">
        <v>553</v>
      </c>
      <c r="B358" s="24" t="s">
        <v>568</v>
      </c>
      <c r="C358" s="106" t="s">
        <v>28</v>
      </c>
      <c r="D358" s="104" t="s">
        <v>45</v>
      </c>
      <c r="E358" s="1140" t="s">
        <v>45</v>
      </c>
      <c r="F358" s="1141"/>
      <c r="G358" s="1142"/>
      <c r="H358" s="868" t="s">
        <v>569</v>
      </c>
      <c r="I358" s="868" t="s">
        <v>569</v>
      </c>
      <c r="J358" s="868"/>
      <c r="K358" s="868"/>
      <c r="L358" s="983"/>
      <c r="M358" s="868"/>
      <c r="N358" s="868" t="s">
        <v>556</v>
      </c>
      <c r="O358" s="1076"/>
      <c r="P358" s="868" t="s">
        <v>557</v>
      </c>
    </row>
    <row r="359" spans="1:16" ht="37.5" customHeight="1" thickBot="1" x14ac:dyDescent="0.3">
      <c r="A359" s="42" t="s">
        <v>553</v>
      </c>
      <c r="B359" s="10" t="s">
        <v>568</v>
      </c>
      <c r="C359" s="107" t="s">
        <v>38</v>
      </c>
      <c r="D359" s="105" t="s">
        <v>45</v>
      </c>
      <c r="E359" s="1143" t="s">
        <v>45</v>
      </c>
      <c r="F359" s="1144"/>
      <c r="G359" s="1145"/>
      <c r="H359" s="869"/>
      <c r="I359" s="869"/>
      <c r="J359" s="869"/>
      <c r="K359" s="869"/>
      <c r="L359" s="985"/>
      <c r="M359" s="869"/>
      <c r="N359" s="869"/>
      <c r="O359" s="1078"/>
      <c r="P359" s="869"/>
    </row>
    <row r="360" spans="1:16" ht="37.5" customHeight="1" x14ac:dyDescent="0.25">
      <c r="A360" s="42" t="s">
        <v>553</v>
      </c>
      <c r="B360" s="24" t="s">
        <v>570</v>
      </c>
      <c r="C360" s="341" t="s">
        <v>28</v>
      </c>
      <c r="D360" s="37" t="s">
        <v>45</v>
      </c>
      <c r="E360" s="1140" t="s">
        <v>45</v>
      </c>
      <c r="F360" s="1141"/>
      <c r="G360" s="1142"/>
      <c r="H360" s="868" t="s">
        <v>571</v>
      </c>
      <c r="I360" s="868" t="s">
        <v>571</v>
      </c>
      <c r="J360" s="868"/>
      <c r="K360" s="868"/>
      <c r="L360" s="967" t="s">
        <v>54</v>
      </c>
      <c r="M360" s="868"/>
      <c r="N360" s="868" t="s">
        <v>572</v>
      </c>
      <c r="O360" s="99"/>
      <c r="P360" s="1208"/>
    </row>
    <row r="361" spans="1:16" ht="37.5" customHeight="1" thickBot="1" x14ac:dyDescent="0.3">
      <c r="A361" s="42" t="s">
        <v>553</v>
      </c>
      <c r="B361" s="10" t="s">
        <v>570</v>
      </c>
      <c r="C361" s="156" t="s">
        <v>573</v>
      </c>
      <c r="D361" s="12" t="s">
        <v>45</v>
      </c>
      <c r="E361" s="1143" t="s">
        <v>45</v>
      </c>
      <c r="F361" s="1144"/>
      <c r="G361" s="1145"/>
      <c r="H361" s="869"/>
      <c r="I361" s="869"/>
      <c r="J361" s="869"/>
      <c r="K361" s="869"/>
      <c r="L361" s="969"/>
      <c r="M361" s="869"/>
      <c r="N361" s="869"/>
      <c r="O361" s="294"/>
      <c r="P361" s="1209"/>
    </row>
    <row r="362" spans="1:16" ht="37.5" customHeight="1" x14ac:dyDescent="0.25">
      <c r="A362" s="42" t="s">
        <v>553</v>
      </c>
      <c r="B362" s="119" t="s">
        <v>574</v>
      </c>
      <c r="C362" s="106" t="s">
        <v>62</v>
      </c>
      <c r="D362" s="289" t="s">
        <v>29</v>
      </c>
      <c r="E362" s="104"/>
      <c r="F362" s="8"/>
      <c r="G362" s="37" t="s">
        <v>29</v>
      </c>
      <c r="H362" s="868" t="s">
        <v>575</v>
      </c>
      <c r="I362" s="868"/>
      <c r="J362" s="868"/>
      <c r="K362" s="868"/>
      <c r="L362" s="967" t="s">
        <v>576</v>
      </c>
      <c r="M362" s="868" t="s">
        <v>577</v>
      </c>
      <c r="N362" s="868" t="s">
        <v>578</v>
      </c>
      <c r="O362" s="28"/>
      <c r="P362" s="868" t="s">
        <v>579</v>
      </c>
    </row>
    <row r="363" spans="1:16" ht="37.5" customHeight="1" thickBot="1" x14ac:dyDescent="0.3">
      <c r="A363" s="43" t="s">
        <v>553</v>
      </c>
      <c r="B363" s="118" t="s">
        <v>574</v>
      </c>
      <c r="C363" s="107" t="s">
        <v>65</v>
      </c>
      <c r="D363" s="12" t="s">
        <v>52</v>
      </c>
      <c r="E363" s="105"/>
      <c r="F363" s="13"/>
      <c r="G363" s="12" t="s">
        <v>52</v>
      </c>
      <c r="H363" s="869"/>
      <c r="I363" s="869"/>
      <c r="J363" s="869"/>
      <c r="K363" s="869"/>
      <c r="L363" s="969"/>
      <c r="M363" s="869"/>
      <c r="N363" s="869"/>
      <c r="O363" s="15"/>
      <c r="P363" s="869"/>
    </row>
    <row r="364" spans="1:16" ht="37.5" customHeight="1" thickBot="1" x14ac:dyDescent="0.3">
      <c r="A364" s="39" t="s">
        <v>580</v>
      </c>
      <c r="B364" s="290" t="s">
        <v>581</v>
      </c>
      <c r="C364" s="321" t="s">
        <v>44</v>
      </c>
      <c r="D364" s="1151" t="s">
        <v>45</v>
      </c>
      <c r="E364" s="913"/>
      <c r="F364" s="913"/>
      <c r="G364" s="914"/>
      <c r="H364" s="476"/>
      <c r="I364" s="496"/>
      <c r="J364" s="476"/>
      <c r="K364" s="476"/>
      <c r="L364" s="470" t="s">
        <v>54</v>
      </c>
      <c r="M364" s="473" t="s">
        <v>582</v>
      </c>
      <c r="N364" s="476" t="s">
        <v>583</v>
      </c>
      <c r="O364" s="1070"/>
      <c r="P364" s="476" t="s">
        <v>92</v>
      </c>
    </row>
    <row r="365" spans="1:16" ht="37.5" customHeight="1" thickBot="1" x14ac:dyDescent="0.3">
      <c r="A365" s="40" t="s">
        <v>580</v>
      </c>
      <c r="B365" s="292" t="s">
        <v>584</v>
      </c>
      <c r="C365" s="127" t="s">
        <v>44</v>
      </c>
      <c r="D365" s="1005" t="s">
        <v>45</v>
      </c>
      <c r="E365" s="876"/>
      <c r="F365" s="876"/>
      <c r="G365" s="877"/>
      <c r="H365" s="473"/>
      <c r="I365" s="498"/>
      <c r="J365" s="473"/>
      <c r="K365" s="473"/>
      <c r="L365" s="468" t="s">
        <v>54</v>
      </c>
      <c r="M365" s="473" t="s">
        <v>585</v>
      </c>
      <c r="N365" s="476" t="s">
        <v>583</v>
      </c>
      <c r="O365" s="1071"/>
      <c r="P365" s="476" t="s">
        <v>92</v>
      </c>
    </row>
    <row r="366" spans="1:16" ht="37.5" customHeight="1" thickBot="1" x14ac:dyDescent="0.3">
      <c r="A366" s="79"/>
      <c r="B366" s="657" t="s">
        <v>586</v>
      </c>
      <c r="C366" s="632" t="s">
        <v>55</v>
      </c>
      <c r="D366" s="713" t="s">
        <v>52</v>
      </c>
      <c r="E366" s="715" t="s">
        <v>30</v>
      </c>
      <c r="F366" s="714" t="s">
        <v>30</v>
      </c>
      <c r="G366" s="716" t="s">
        <v>52</v>
      </c>
      <c r="H366" s="1136" t="s">
        <v>587</v>
      </c>
      <c r="I366" s="1089"/>
      <c r="J366" s="1085"/>
      <c r="K366" s="1089"/>
      <c r="L366" s="1138" t="s">
        <v>54</v>
      </c>
      <c r="M366" s="1089"/>
      <c r="N366" s="712" t="s">
        <v>588</v>
      </c>
      <c r="O366" s="1071"/>
      <c r="P366" s="476"/>
    </row>
    <row r="367" spans="1:16" ht="37.5" customHeight="1" thickBot="1" x14ac:dyDescent="0.3">
      <c r="A367" s="79" t="s">
        <v>580</v>
      </c>
      <c r="B367" s="659" t="s">
        <v>586</v>
      </c>
      <c r="C367" s="627" t="s">
        <v>56</v>
      </c>
      <c r="D367" s="702" t="s">
        <v>52</v>
      </c>
      <c r="E367" s="706" t="s">
        <v>30</v>
      </c>
      <c r="F367" s="706" t="s">
        <v>30</v>
      </c>
      <c r="G367" s="705" t="s">
        <v>52</v>
      </c>
      <c r="H367" s="1137"/>
      <c r="I367" s="1090"/>
      <c r="J367" s="1086"/>
      <c r="K367" s="1090"/>
      <c r="L367" s="1139"/>
      <c r="M367" s="1090"/>
      <c r="N367" s="712" t="s">
        <v>588</v>
      </c>
      <c r="O367" s="1071"/>
      <c r="P367" s="476" t="s">
        <v>92</v>
      </c>
    </row>
    <row r="368" spans="1:16" ht="37.5" customHeight="1" thickBot="1" x14ac:dyDescent="0.3">
      <c r="A368" s="40" t="s">
        <v>580</v>
      </c>
      <c r="B368" s="656" t="s">
        <v>589</v>
      </c>
      <c r="C368" s="321" t="s">
        <v>44</v>
      </c>
      <c r="D368" s="1151" t="s">
        <v>45</v>
      </c>
      <c r="E368" s="913"/>
      <c r="F368" s="913"/>
      <c r="G368" s="914"/>
      <c r="H368" s="615"/>
      <c r="I368" s="618"/>
      <c r="J368" s="615"/>
      <c r="K368" s="615"/>
      <c r="L368" s="614" t="s">
        <v>54</v>
      </c>
      <c r="M368" s="615" t="s">
        <v>590</v>
      </c>
      <c r="N368" s="476" t="s">
        <v>588</v>
      </c>
      <c r="O368" s="1071"/>
      <c r="P368" s="476" t="s">
        <v>92</v>
      </c>
    </row>
    <row r="369" spans="1:16" ht="37.5" customHeight="1" thickBot="1" x14ac:dyDescent="0.3">
      <c r="A369" s="40" t="s">
        <v>580</v>
      </c>
      <c r="B369" s="290" t="s">
        <v>591</v>
      </c>
      <c r="C369" s="183" t="s">
        <v>44</v>
      </c>
      <c r="D369" s="1151" t="s">
        <v>45</v>
      </c>
      <c r="E369" s="913"/>
      <c r="F369" s="913"/>
      <c r="G369" s="914"/>
      <c r="H369" s="476"/>
      <c r="I369" s="496"/>
      <c r="J369" s="476"/>
      <c r="K369" s="476"/>
      <c r="L369" s="468" t="s">
        <v>54</v>
      </c>
      <c r="M369" s="476" t="s">
        <v>585</v>
      </c>
      <c r="N369" s="476" t="s">
        <v>583</v>
      </c>
      <c r="O369" s="1072"/>
      <c r="P369" s="476" t="s">
        <v>92</v>
      </c>
    </row>
    <row r="370" spans="1:16" ht="37.5" customHeight="1" x14ac:dyDescent="0.25">
      <c r="A370" s="40" t="s">
        <v>580</v>
      </c>
      <c r="B370" s="78" t="s">
        <v>592</v>
      </c>
      <c r="C370" s="128" t="s">
        <v>55</v>
      </c>
      <c r="D370" s="129" t="s">
        <v>52</v>
      </c>
      <c r="E370" s="145" t="s">
        <v>427</v>
      </c>
      <c r="F370" s="129" t="s">
        <v>427</v>
      </c>
      <c r="G370" s="145" t="s">
        <v>52</v>
      </c>
      <c r="H370" s="870" t="s">
        <v>593</v>
      </c>
      <c r="I370" s="870" t="s">
        <v>593</v>
      </c>
      <c r="J370" s="870"/>
      <c r="K370" s="870"/>
      <c r="L370" s="970"/>
      <c r="M370" s="880"/>
      <c r="N370" s="870" t="s">
        <v>594</v>
      </c>
      <c r="O370" s="239"/>
      <c r="P370" s="870"/>
    </row>
    <row r="371" spans="1:16" ht="37.5" customHeight="1" x14ac:dyDescent="0.25">
      <c r="A371" s="40" t="s">
        <v>580</v>
      </c>
      <c r="B371" s="80" t="s">
        <v>592</v>
      </c>
      <c r="C371" s="133" t="s">
        <v>93</v>
      </c>
      <c r="D371" s="134" t="s">
        <v>52</v>
      </c>
      <c r="E371" s="147" t="s">
        <v>427</v>
      </c>
      <c r="F371" s="134" t="s">
        <v>427</v>
      </c>
      <c r="G371" s="147" t="s">
        <v>52</v>
      </c>
      <c r="H371" s="880"/>
      <c r="I371" s="880"/>
      <c r="J371" s="880"/>
      <c r="K371" s="880"/>
      <c r="L371" s="971"/>
      <c r="M371" s="880"/>
      <c r="N371" s="880"/>
      <c r="O371" s="240"/>
      <c r="P371" s="880"/>
    </row>
    <row r="372" spans="1:16" ht="37.5" customHeight="1" x14ac:dyDescent="0.25">
      <c r="A372" s="40" t="s">
        <v>580</v>
      </c>
      <c r="B372" s="80" t="s">
        <v>592</v>
      </c>
      <c r="C372" s="133" t="s">
        <v>56</v>
      </c>
      <c r="D372" s="134" t="s">
        <v>52</v>
      </c>
      <c r="E372" s="147" t="s">
        <v>427</v>
      </c>
      <c r="F372" s="134" t="s">
        <v>427</v>
      </c>
      <c r="G372" s="147" t="s">
        <v>52</v>
      </c>
      <c r="H372" s="880"/>
      <c r="I372" s="880"/>
      <c r="J372" s="880"/>
      <c r="K372" s="880"/>
      <c r="L372" s="971"/>
      <c r="M372" s="880"/>
      <c r="N372" s="880"/>
      <c r="O372" s="240"/>
      <c r="P372" s="880"/>
    </row>
    <row r="373" spans="1:16" ht="37.5" customHeight="1" thickBot="1" x14ac:dyDescent="0.3">
      <c r="A373" s="48" t="s">
        <v>580</v>
      </c>
      <c r="B373" s="81" t="s">
        <v>592</v>
      </c>
      <c r="C373" s="111" t="s">
        <v>94</v>
      </c>
      <c r="D373" s="152" t="s">
        <v>52</v>
      </c>
      <c r="E373" s="149" t="s">
        <v>427</v>
      </c>
      <c r="F373" s="152" t="s">
        <v>427</v>
      </c>
      <c r="G373" s="149" t="s">
        <v>52</v>
      </c>
      <c r="H373" s="871"/>
      <c r="I373" s="871"/>
      <c r="J373" s="871"/>
      <c r="K373" s="871"/>
      <c r="L373" s="972"/>
      <c r="M373" s="871"/>
      <c r="N373" s="871"/>
      <c r="O373" s="241"/>
      <c r="P373" s="871"/>
    </row>
    <row r="374" spans="1:16" ht="37.5" customHeight="1" thickBot="1" x14ac:dyDescent="0.3">
      <c r="A374" s="41" t="s">
        <v>595</v>
      </c>
      <c r="B374" s="17" t="s">
        <v>596</v>
      </c>
      <c r="C374" s="119" t="s">
        <v>44</v>
      </c>
      <c r="D374" s="1010" t="s">
        <v>45</v>
      </c>
      <c r="E374" s="899"/>
      <c r="F374" s="899"/>
      <c r="G374" s="900"/>
      <c r="H374" s="475"/>
      <c r="I374" s="497"/>
      <c r="J374" s="475"/>
      <c r="K374" s="475"/>
      <c r="L374" s="467" t="s">
        <v>54</v>
      </c>
      <c r="M374" s="475" t="s">
        <v>597</v>
      </c>
      <c r="N374" s="475" t="s">
        <v>408</v>
      </c>
      <c r="O374" s="22" t="s">
        <v>598</v>
      </c>
      <c r="P374" s="475" t="s">
        <v>599</v>
      </c>
    </row>
    <row r="375" spans="1:16" ht="37.5" customHeight="1" x14ac:dyDescent="0.25">
      <c r="A375" s="42" t="s">
        <v>595</v>
      </c>
      <c r="B375" s="24" t="s">
        <v>600</v>
      </c>
      <c r="C375" s="106" t="s">
        <v>51</v>
      </c>
      <c r="D375" s="101" t="s">
        <v>45</v>
      </c>
      <c r="E375" s="1140" t="s">
        <v>45</v>
      </c>
      <c r="F375" s="1222"/>
      <c r="G375" s="1166"/>
      <c r="H375" s="868" t="s">
        <v>601</v>
      </c>
      <c r="I375" s="868" t="s">
        <v>601</v>
      </c>
      <c r="J375" s="868"/>
      <c r="K375" s="868"/>
      <c r="L375" s="983"/>
      <c r="M375" s="868" t="s">
        <v>602</v>
      </c>
      <c r="N375" s="868" t="s">
        <v>408</v>
      </c>
      <c r="O375" s="28" t="s">
        <v>603</v>
      </c>
      <c r="P375" s="868" t="s">
        <v>604</v>
      </c>
    </row>
    <row r="376" spans="1:16" ht="37.5" customHeight="1" x14ac:dyDescent="0.25">
      <c r="A376" s="42" t="s">
        <v>595</v>
      </c>
      <c r="B376" s="29" t="s">
        <v>600</v>
      </c>
      <c r="C376" s="108" t="s">
        <v>55</v>
      </c>
      <c r="D376" s="154" t="s">
        <v>52</v>
      </c>
      <c r="E376" s="57" t="s">
        <v>30</v>
      </c>
      <c r="F376" s="83" t="s">
        <v>30</v>
      </c>
      <c r="G376" s="57" t="s">
        <v>52</v>
      </c>
      <c r="H376" s="893"/>
      <c r="I376" s="893"/>
      <c r="J376" s="893"/>
      <c r="K376" s="893"/>
      <c r="L376" s="984"/>
      <c r="M376" s="893"/>
      <c r="N376" s="893"/>
      <c r="O376" s="16"/>
      <c r="P376" s="893"/>
    </row>
    <row r="377" spans="1:16" ht="37.5" customHeight="1" thickBot="1" x14ac:dyDescent="0.3">
      <c r="A377" s="42" t="s">
        <v>595</v>
      </c>
      <c r="B377" s="10" t="s">
        <v>600</v>
      </c>
      <c r="C377" s="107" t="s">
        <v>56</v>
      </c>
      <c r="D377" s="103" t="s">
        <v>52</v>
      </c>
      <c r="E377" s="12" t="s">
        <v>30</v>
      </c>
      <c r="F377" s="13" t="s">
        <v>30</v>
      </c>
      <c r="G377" s="12" t="s">
        <v>52</v>
      </c>
      <c r="H377" s="869"/>
      <c r="I377" s="869"/>
      <c r="J377" s="869"/>
      <c r="K377" s="869"/>
      <c r="L377" s="985"/>
      <c r="M377" s="869"/>
      <c r="N377" s="869"/>
      <c r="O377" s="15"/>
      <c r="P377" s="869"/>
    </row>
    <row r="378" spans="1:16" ht="37.5" customHeight="1" thickBot="1" x14ac:dyDescent="0.3">
      <c r="A378" s="42" t="s">
        <v>595</v>
      </c>
      <c r="B378" s="17" t="s">
        <v>605</v>
      </c>
      <c r="C378" s="217" t="s">
        <v>44</v>
      </c>
      <c r="D378" s="990" t="s">
        <v>45</v>
      </c>
      <c r="E378" s="899"/>
      <c r="F378" s="899"/>
      <c r="G378" s="900"/>
      <c r="H378" s="475"/>
      <c r="I378" s="497"/>
      <c r="J378" s="475"/>
      <c r="K378" s="475"/>
      <c r="L378" s="467" t="s">
        <v>54</v>
      </c>
      <c r="M378" s="475"/>
      <c r="N378" s="475" t="s">
        <v>408</v>
      </c>
      <c r="O378" s="22"/>
      <c r="P378" s="475" t="s">
        <v>599</v>
      </c>
    </row>
    <row r="379" spans="1:16" ht="37.5" customHeight="1" x14ac:dyDescent="0.25">
      <c r="A379" s="42" t="s">
        <v>595</v>
      </c>
      <c r="B379" s="24" t="s">
        <v>606</v>
      </c>
      <c r="C379" s="35" t="s">
        <v>40</v>
      </c>
      <c r="D379" s="289" t="s">
        <v>29</v>
      </c>
      <c r="E379" s="104" t="s">
        <v>30</v>
      </c>
      <c r="F379" s="25" t="s">
        <v>30</v>
      </c>
      <c r="G379" s="37" t="s">
        <v>29</v>
      </c>
      <c r="H379" s="868" t="s">
        <v>607</v>
      </c>
      <c r="I379" s="868" t="s">
        <v>607</v>
      </c>
      <c r="J379" s="868"/>
      <c r="K379" s="868"/>
      <c r="L379" s="967" t="s">
        <v>608</v>
      </c>
      <c r="M379" s="868"/>
      <c r="N379" s="868" t="s">
        <v>408</v>
      </c>
      <c r="O379" s="28"/>
      <c r="P379" s="868" t="s">
        <v>599</v>
      </c>
    </row>
    <row r="380" spans="1:16" ht="37.5" customHeight="1" thickBot="1" x14ac:dyDescent="0.3">
      <c r="A380" s="42" t="s">
        <v>595</v>
      </c>
      <c r="B380" s="10" t="s">
        <v>606</v>
      </c>
      <c r="C380" s="33" t="s">
        <v>38</v>
      </c>
      <c r="D380" s="316" t="s">
        <v>29</v>
      </c>
      <c r="E380" s="105" t="s">
        <v>30</v>
      </c>
      <c r="F380" s="13" t="s">
        <v>30</v>
      </c>
      <c r="G380" s="12" t="s">
        <v>29</v>
      </c>
      <c r="H380" s="869"/>
      <c r="I380" s="869"/>
      <c r="J380" s="869"/>
      <c r="K380" s="869"/>
      <c r="L380" s="969"/>
      <c r="M380" s="869"/>
      <c r="N380" s="869"/>
      <c r="O380" s="15"/>
      <c r="P380" s="869"/>
    </row>
    <row r="381" spans="1:16" ht="37.5" customHeight="1" thickBot="1" x14ac:dyDescent="0.3">
      <c r="A381" s="42" t="s">
        <v>595</v>
      </c>
      <c r="B381" s="17" t="s">
        <v>609</v>
      </c>
      <c r="C381" s="18" t="s">
        <v>44</v>
      </c>
      <c r="D381" s="964" t="s">
        <v>45</v>
      </c>
      <c r="E381" s="899"/>
      <c r="F381" s="899"/>
      <c r="G381" s="900"/>
      <c r="H381" s="475"/>
      <c r="I381" s="497"/>
      <c r="J381" s="475"/>
      <c r="K381" s="475"/>
      <c r="L381" s="467" t="s">
        <v>54</v>
      </c>
      <c r="M381" s="475" t="s">
        <v>610</v>
      </c>
      <c r="N381" s="475" t="s">
        <v>408</v>
      </c>
      <c r="O381" s="22"/>
      <c r="P381" s="475" t="s">
        <v>599</v>
      </c>
    </row>
    <row r="382" spans="1:16" ht="37.5" customHeight="1" thickBot="1" x14ac:dyDescent="0.3">
      <c r="A382" s="42" t="s">
        <v>595</v>
      </c>
      <c r="B382" s="17" t="s">
        <v>611</v>
      </c>
      <c r="C382" s="18" t="s">
        <v>44</v>
      </c>
      <c r="D382" s="1010" t="s">
        <v>45</v>
      </c>
      <c r="E382" s="899"/>
      <c r="F382" s="899"/>
      <c r="G382" s="900"/>
      <c r="H382" s="475"/>
      <c r="I382" s="497"/>
      <c r="J382" s="475"/>
      <c r="K382" s="475"/>
      <c r="L382" s="467" t="s">
        <v>54</v>
      </c>
      <c r="M382" s="475" t="s">
        <v>612</v>
      </c>
      <c r="N382" s="475" t="s">
        <v>408</v>
      </c>
      <c r="O382" s="22"/>
      <c r="P382" s="475" t="s">
        <v>599</v>
      </c>
    </row>
    <row r="383" spans="1:16" ht="37.5" customHeight="1" thickBot="1" x14ac:dyDescent="0.3">
      <c r="A383" s="42" t="s">
        <v>595</v>
      </c>
      <c r="B383" s="17" t="s">
        <v>613</v>
      </c>
      <c r="C383" s="18" t="s">
        <v>44</v>
      </c>
      <c r="D383" s="1010" t="s">
        <v>45</v>
      </c>
      <c r="E383" s="899"/>
      <c r="F383" s="899"/>
      <c r="G383" s="900"/>
      <c r="H383" s="475"/>
      <c r="I383" s="497"/>
      <c r="J383" s="475"/>
      <c r="K383" s="475"/>
      <c r="L383" s="467" t="s">
        <v>54</v>
      </c>
      <c r="M383" s="475" t="s">
        <v>614</v>
      </c>
      <c r="N383" s="475" t="s">
        <v>408</v>
      </c>
      <c r="O383" s="22"/>
      <c r="P383" s="475" t="s">
        <v>599</v>
      </c>
    </row>
    <row r="384" spans="1:16" ht="37.5" customHeight="1" thickBot="1" x14ac:dyDescent="0.3">
      <c r="A384" s="42" t="s">
        <v>595</v>
      </c>
      <c r="B384" s="17" t="s">
        <v>615</v>
      </c>
      <c r="C384" s="18" t="s">
        <v>44</v>
      </c>
      <c r="D384" s="1010" t="s">
        <v>45</v>
      </c>
      <c r="E384" s="899"/>
      <c r="F384" s="899"/>
      <c r="G384" s="900"/>
      <c r="H384" s="475"/>
      <c r="I384" s="497"/>
      <c r="J384" s="475"/>
      <c r="K384" s="475"/>
      <c r="L384" s="484"/>
      <c r="M384" s="475" t="s">
        <v>616</v>
      </c>
      <c r="N384" s="475" t="s">
        <v>408</v>
      </c>
      <c r="O384" s="22"/>
      <c r="P384" s="475" t="s">
        <v>599</v>
      </c>
    </row>
    <row r="385" spans="1:16" ht="37.5" customHeight="1" x14ac:dyDescent="0.25">
      <c r="A385" s="42" t="s">
        <v>595</v>
      </c>
      <c r="B385" s="24" t="s">
        <v>617</v>
      </c>
      <c r="C385" s="35" t="s">
        <v>93</v>
      </c>
      <c r="D385" s="25" t="s">
        <v>52</v>
      </c>
      <c r="E385" s="37" t="s">
        <v>30</v>
      </c>
      <c r="F385" s="25" t="s">
        <v>30</v>
      </c>
      <c r="G385" s="37" t="s">
        <v>52</v>
      </c>
      <c r="H385" s="868" t="s">
        <v>618</v>
      </c>
      <c r="I385" s="868"/>
      <c r="J385" s="868"/>
      <c r="K385" s="868"/>
      <c r="L385" s="967"/>
      <c r="M385" s="868"/>
      <c r="N385" s="868" t="s">
        <v>408</v>
      </c>
      <c r="O385" s="28"/>
      <c r="P385" s="868" t="s">
        <v>599</v>
      </c>
    </row>
    <row r="386" spans="1:16" ht="37.5" customHeight="1" thickBot="1" x14ac:dyDescent="0.3">
      <c r="A386" s="42" t="s">
        <v>595</v>
      </c>
      <c r="B386" s="10" t="s">
        <v>617</v>
      </c>
      <c r="C386" s="33" t="s">
        <v>94</v>
      </c>
      <c r="D386" s="13" t="s">
        <v>52</v>
      </c>
      <c r="E386" s="12" t="s">
        <v>30</v>
      </c>
      <c r="F386" s="13" t="s">
        <v>30</v>
      </c>
      <c r="G386" s="12" t="s">
        <v>52</v>
      </c>
      <c r="H386" s="869"/>
      <c r="I386" s="869"/>
      <c r="J386" s="869"/>
      <c r="K386" s="869"/>
      <c r="L386" s="969"/>
      <c r="M386" s="869"/>
      <c r="N386" s="869"/>
      <c r="O386" s="15"/>
      <c r="P386" s="869"/>
    </row>
    <row r="387" spans="1:16" ht="37.5" customHeight="1" x14ac:dyDescent="0.25">
      <c r="A387" s="42" t="s">
        <v>595</v>
      </c>
      <c r="B387" s="24" t="s">
        <v>619</v>
      </c>
      <c r="C387" s="35" t="s">
        <v>55</v>
      </c>
      <c r="D387" s="25" t="s">
        <v>52</v>
      </c>
      <c r="E387" s="37" t="s">
        <v>30</v>
      </c>
      <c r="F387" s="25" t="s">
        <v>30</v>
      </c>
      <c r="G387" s="37" t="s">
        <v>52</v>
      </c>
      <c r="H387" s="868" t="s">
        <v>620</v>
      </c>
      <c r="I387" s="868"/>
      <c r="J387" s="868"/>
      <c r="K387" s="868"/>
      <c r="L387" s="967" t="s">
        <v>54</v>
      </c>
      <c r="M387" s="868"/>
      <c r="N387" s="868" t="s">
        <v>408</v>
      </c>
      <c r="O387" s="28"/>
      <c r="P387" s="868" t="s">
        <v>599</v>
      </c>
    </row>
    <row r="388" spans="1:16" ht="37.5" customHeight="1" thickBot="1" x14ac:dyDescent="0.3">
      <c r="A388" s="42" t="s">
        <v>595</v>
      </c>
      <c r="B388" s="10" t="s">
        <v>619</v>
      </c>
      <c r="C388" s="33" t="s">
        <v>56</v>
      </c>
      <c r="D388" s="13" t="s">
        <v>52</v>
      </c>
      <c r="E388" s="12" t="s">
        <v>30</v>
      </c>
      <c r="F388" s="13" t="s">
        <v>30</v>
      </c>
      <c r="G388" s="12" t="s">
        <v>52</v>
      </c>
      <c r="H388" s="869"/>
      <c r="I388" s="869"/>
      <c r="J388" s="869"/>
      <c r="K388" s="869"/>
      <c r="L388" s="969"/>
      <c r="M388" s="869"/>
      <c r="N388" s="869"/>
      <c r="O388" s="15"/>
      <c r="P388" s="869"/>
    </row>
    <row r="389" spans="1:16" ht="37.5" customHeight="1" thickBot="1" x14ac:dyDescent="0.3">
      <c r="A389" s="43" t="s">
        <v>595</v>
      </c>
      <c r="B389" s="17" t="s">
        <v>621</v>
      </c>
      <c r="C389" s="18" t="s">
        <v>65</v>
      </c>
      <c r="D389" s="19" t="s">
        <v>52</v>
      </c>
      <c r="E389" s="23" t="s">
        <v>30</v>
      </c>
      <c r="F389" s="19" t="s">
        <v>30</v>
      </c>
      <c r="G389" s="163" t="s">
        <v>52</v>
      </c>
      <c r="H389" s="475" t="s">
        <v>622</v>
      </c>
      <c r="I389" s="497" t="s">
        <v>622</v>
      </c>
      <c r="J389" s="475"/>
      <c r="K389" s="475"/>
      <c r="L389" s="485"/>
      <c r="M389" s="475" t="s">
        <v>623</v>
      </c>
      <c r="N389" s="475" t="s">
        <v>408</v>
      </c>
      <c r="O389" s="22"/>
      <c r="P389" s="475" t="s">
        <v>599</v>
      </c>
    </row>
    <row r="390" spans="1:16" ht="37.5" customHeight="1" x14ac:dyDescent="0.25">
      <c r="A390" s="39" t="s">
        <v>624</v>
      </c>
      <c r="B390" s="78" t="s">
        <v>625</v>
      </c>
      <c r="C390" s="128" t="s">
        <v>55</v>
      </c>
      <c r="D390" s="129" t="s">
        <v>52</v>
      </c>
      <c r="E390" s="157" t="s">
        <v>30</v>
      </c>
      <c r="F390" s="272" t="s">
        <v>30</v>
      </c>
      <c r="G390" s="225" t="s">
        <v>52</v>
      </c>
      <c r="H390" s="870" t="s">
        <v>626</v>
      </c>
      <c r="I390" s="870" t="s">
        <v>626</v>
      </c>
      <c r="J390" s="870"/>
      <c r="K390" s="870"/>
      <c r="L390" s="970" t="s">
        <v>54</v>
      </c>
      <c r="M390" s="870"/>
      <c r="N390" s="870" t="s">
        <v>627</v>
      </c>
      <c r="O390" s="239"/>
      <c r="P390" s="870" t="s">
        <v>628</v>
      </c>
    </row>
    <row r="391" spans="1:16" ht="37.5" customHeight="1" thickBot="1" x14ac:dyDescent="0.3">
      <c r="A391" s="40" t="s">
        <v>624</v>
      </c>
      <c r="B391" s="81" t="s">
        <v>625</v>
      </c>
      <c r="C391" s="139" t="s">
        <v>56</v>
      </c>
      <c r="D391" s="152" t="s">
        <v>52</v>
      </c>
      <c r="E391" s="149" t="s">
        <v>30</v>
      </c>
      <c r="F391" s="152" t="s">
        <v>30</v>
      </c>
      <c r="G391" s="227" t="s">
        <v>52</v>
      </c>
      <c r="H391" s="871"/>
      <c r="I391" s="871"/>
      <c r="J391" s="871"/>
      <c r="K391" s="871"/>
      <c r="L391" s="972"/>
      <c r="M391" s="871"/>
      <c r="N391" s="871"/>
      <c r="O391" s="241"/>
      <c r="P391" s="871"/>
    </row>
    <row r="392" spans="1:16" ht="37.5" customHeight="1" x14ac:dyDescent="0.25">
      <c r="A392" s="40" t="s">
        <v>624</v>
      </c>
      <c r="B392" s="78" t="s">
        <v>629</v>
      </c>
      <c r="C392" s="128" t="s">
        <v>55</v>
      </c>
      <c r="D392" s="129" t="s">
        <v>52</v>
      </c>
      <c r="E392" s="145" t="s">
        <v>30</v>
      </c>
      <c r="F392" s="129" t="s">
        <v>30</v>
      </c>
      <c r="G392" s="225" t="s">
        <v>52</v>
      </c>
      <c r="H392" s="870" t="s">
        <v>630</v>
      </c>
      <c r="I392" s="870" t="s">
        <v>630</v>
      </c>
      <c r="J392" s="870"/>
      <c r="K392" s="870"/>
      <c r="L392" s="970" t="s">
        <v>54</v>
      </c>
      <c r="M392" s="870"/>
      <c r="N392" s="870" t="s">
        <v>627</v>
      </c>
      <c r="O392" s="239"/>
      <c r="P392" s="870" t="s">
        <v>628</v>
      </c>
    </row>
    <row r="393" spans="1:16" ht="37.5" customHeight="1" thickBot="1" x14ac:dyDescent="0.3">
      <c r="A393" s="40" t="s">
        <v>624</v>
      </c>
      <c r="B393" s="81" t="s">
        <v>629</v>
      </c>
      <c r="C393" s="139" t="s">
        <v>56</v>
      </c>
      <c r="D393" s="152" t="s">
        <v>52</v>
      </c>
      <c r="E393" s="149" t="s">
        <v>30</v>
      </c>
      <c r="F393" s="152" t="s">
        <v>30</v>
      </c>
      <c r="G393" s="227" t="s">
        <v>52</v>
      </c>
      <c r="H393" s="871"/>
      <c r="I393" s="871"/>
      <c r="J393" s="871"/>
      <c r="K393" s="871"/>
      <c r="L393" s="972"/>
      <c r="M393" s="871"/>
      <c r="N393" s="871"/>
      <c r="O393" s="241"/>
      <c r="P393" s="871"/>
    </row>
    <row r="394" spans="1:16" ht="37.5" customHeight="1" x14ac:dyDescent="0.25">
      <c r="A394" s="40" t="s">
        <v>624</v>
      </c>
      <c r="B394" s="78" t="s">
        <v>631</v>
      </c>
      <c r="C394" s="128" t="s">
        <v>62</v>
      </c>
      <c r="D394" s="129" t="s">
        <v>52</v>
      </c>
      <c r="E394" s="145" t="s">
        <v>30</v>
      </c>
      <c r="F394" s="129" t="s">
        <v>30</v>
      </c>
      <c r="G394" s="225" t="s">
        <v>52</v>
      </c>
      <c r="H394" s="870" t="s">
        <v>632</v>
      </c>
      <c r="I394" s="870" t="s">
        <v>632</v>
      </c>
      <c r="J394" s="870"/>
      <c r="K394" s="870"/>
      <c r="L394" s="970" t="s">
        <v>54</v>
      </c>
      <c r="M394" s="870"/>
      <c r="N394" s="870" t="s">
        <v>627</v>
      </c>
      <c r="O394" s="239"/>
      <c r="P394" s="870" t="s">
        <v>628</v>
      </c>
    </row>
    <row r="395" spans="1:16" ht="37.5" customHeight="1" thickBot="1" x14ac:dyDescent="0.3">
      <c r="A395" s="40" t="s">
        <v>624</v>
      </c>
      <c r="B395" s="81" t="s">
        <v>631</v>
      </c>
      <c r="C395" s="139" t="s">
        <v>65</v>
      </c>
      <c r="D395" s="152" t="s">
        <v>52</v>
      </c>
      <c r="E395" s="149" t="s">
        <v>30</v>
      </c>
      <c r="F395" s="152" t="s">
        <v>30</v>
      </c>
      <c r="G395" s="227" t="s">
        <v>52</v>
      </c>
      <c r="H395" s="871"/>
      <c r="I395" s="871"/>
      <c r="J395" s="871"/>
      <c r="K395" s="871"/>
      <c r="L395" s="972"/>
      <c r="M395" s="871"/>
      <c r="N395" s="871"/>
      <c r="O395" s="241"/>
      <c r="P395" s="871"/>
    </row>
    <row r="396" spans="1:16" ht="37.5" customHeight="1" x14ac:dyDescent="0.25">
      <c r="A396" s="40" t="s">
        <v>624</v>
      </c>
      <c r="B396" s="78" t="s">
        <v>633</v>
      </c>
      <c r="C396" s="128" t="s">
        <v>93</v>
      </c>
      <c r="D396" s="129" t="s">
        <v>52</v>
      </c>
      <c r="E396" s="145" t="s">
        <v>30</v>
      </c>
      <c r="F396" s="129" t="s">
        <v>30</v>
      </c>
      <c r="G396" s="225" t="s">
        <v>52</v>
      </c>
      <c r="H396" s="870" t="s">
        <v>634</v>
      </c>
      <c r="I396" s="870" t="s">
        <v>634</v>
      </c>
      <c r="J396" s="870"/>
      <c r="K396" s="870"/>
      <c r="L396" s="970" t="s">
        <v>54</v>
      </c>
      <c r="M396" s="870"/>
      <c r="N396" s="870" t="s">
        <v>627</v>
      </c>
      <c r="O396" s="239"/>
      <c r="P396" s="870" t="s">
        <v>628</v>
      </c>
    </row>
    <row r="397" spans="1:16" ht="37.5" customHeight="1" thickBot="1" x14ac:dyDescent="0.3">
      <c r="A397" s="40" t="s">
        <v>624</v>
      </c>
      <c r="B397" s="81" t="s">
        <v>633</v>
      </c>
      <c r="C397" s="139" t="s">
        <v>94</v>
      </c>
      <c r="D397" s="152" t="s">
        <v>52</v>
      </c>
      <c r="E397" s="149" t="s">
        <v>30</v>
      </c>
      <c r="F397" s="152" t="s">
        <v>30</v>
      </c>
      <c r="G397" s="227" t="s">
        <v>52</v>
      </c>
      <c r="H397" s="871"/>
      <c r="I397" s="871"/>
      <c r="J397" s="871"/>
      <c r="K397" s="871"/>
      <c r="L397" s="972"/>
      <c r="M397" s="871"/>
      <c r="N397" s="871"/>
      <c r="O397" s="241"/>
      <c r="P397" s="871"/>
    </row>
    <row r="398" spans="1:16" ht="37.5" customHeight="1" x14ac:dyDescent="0.25">
      <c r="A398" s="40" t="s">
        <v>624</v>
      </c>
      <c r="B398" s="78" t="s">
        <v>635</v>
      </c>
      <c r="C398" s="128" t="s">
        <v>28</v>
      </c>
      <c r="D398" s="129" t="s">
        <v>29</v>
      </c>
      <c r="E398" s="145" t="s">
        <v>30</v>
      </c>
      <c r="F398" s="129" t="s">
        <v>30</v>
      </c>
      <c r="G398" s="225" t="s">
        <v>29</v>
      </c>
      <c r="H398" s="870" t="s">
        <v>636</v>
      </c>
      <c r="I398" s="870" t="s">
        <v>636</v>
      </c>
      <c r="J398" s="870"/>
      <c r="K398" s="870"/>
      <c r="L398" s="970" t="s">
        <v>42</v>
      </c>
      <c r="M398" s="870"/>
      <c r="N398" s="870" t="s">
        <v>627</v>
      </c>
      <c r="O398" s="239"/>
      <c r="P398" s="870" t="s">
        <v>628</v>
      </c>
    </row>
    <row r="399" spans="1:16" ht="37.5" customHeight="1" thickBot="1" x14ac:dyDescent="0.3">
      <c r="A399" s="40" t="s">
        <v>624</v>
      </c>
      <c r="B399" s="81" t="s">
        <v>635</v>
      </c>
      <c r="C399" s="139" t="s">
        <v>38</v>
      </c>
      <c r="D399" s="140" t="s">
        <v>29</v>
      </c>
      <c r="E399" s="149" t="s">
        <v>30</v>
      </c>
      <c r="F399" s="152" t="s">
        <v>30</v>
      </c>
      <c r="G399" s="227" t="s">
        <v>29</v>
      </c>
      <c r="H399" s="871"/>
      <c r="I399" s="871"/>
      <c r="J399" s="871"/>
      <c r="K399" s="871"/>
      <c r="L399" s="972"/>
      <c r="M399" s="871"/>
      <c r="N399" s="871"/>
      <c r="O399" s="241"/>
      <c r="P399" s="871"/>
    </row>
    <row r="400" spans="1:16" ht="37.5" customHeight="1" x14ac:dyDescent="0.25">
      <c r="A400" s="41" t="s">
        <v>637</v>
      </c>
      <c r="B400" s="24" t="s">
        <v>638</v>
      </c>
      <c r="C400" s="35" t="s">
        <v>51</v>
      </c>
      <c r="D400" s="37" t="s">
        <v>52</v>
      </c>
      <c r="E400" s="37" t="s">
        <v>30</v>
      </c>
      <c r="F400" s="25" t="s">
        <v>30</v>
      </c>
      <c r="G400" s="37" t="s">
        <v>29</v>
      </c>
      <c r="H400" s="868"/>
      <c r="I400" s="868"/>
      <c r="J400" s="868" t="s">
        <v>639</v>
      </c>
      <c r="K400" s="868" t="s">
        <v>640</v>
      </c>
      <c r="L400" s="983" t="s">
        <v>641</v>
      </c>
      <c r="M400" s="868" t="s">
        <v>642</v>
      </c>
      <c r="N400" s="868" t="s">
        <v>643</v>
      </c>
      <c r="O400" s="28"/>
      <c r="P400" s="868" t="s">
        <v>644</v>
      </c>
    </row>
    <row r="401" spans="1:16" ht="37.5" customHeight="1" x14ac:dyDescent="0.25">
      <c r="A401" s="42" t="s">
        <v>637</v>
      </c>
      <c r="B401" s="29" t="s">
        <v>638</v>
      </c>
      <c r="C401" s="30" t="s">
        <v>55</v>
      </c>
      <c r="D401" s="32" t="s">
        <v>52</v>
      </c>
      <c r="E401" s="155" t="s">
        <v>30</v>
      </c>
      <c r="F401" s="154" t="s">
        <v>30</v>
      </c>
      <c r="G401" s="32" t="s">
        <v>52</v>
      </c>
      <c r="H401" s="893"/>
      <c r="I401" s="893"/>
      <c r="J401" s="893"/>
      <c r="K401" s="893"/>
      <c r="L401" s="984"/>
      <c r="M401" s="893"/>
      <c r="N401" s="893"/>
      <c r="O401" s="16"/>
      <c r="P401" s="893"/>
    </row>
    <row r="402" spans="1:16" ht="37.5" customHeight="1" thickBot="1" x14ac:dyDescent="0.3">
      <c r="A402" s="42" t="s">
        <v>637</v>
      </c>
      <c r="B402" s="10" t="s">
        <v>638</v>
      </c>
      <c r="C402" s="33" t="s">
        <v>56</v>
      </c>
      <c r="D402" s="12" t="s">
        <v>52</v>
      </c>
      <c r="E402" s="12" t="s">
        <v>30</v>
      </c>
      <c r="F402" s="13" t="s">
        <v>30</v>
      </c>
      <c r="G402" s="12" t="s">
        <v>52</v>
      </c>
      <c r="H402" s="869"/>
      <c r="I402" s="869"/>
      <c r="J402" s="869"/>
      <c r="K402" s="869"/>
      <c r="L402" s="985"/>
      <c r="M402" s="869"/>
      <c r="N402" s="869"/>
      <c r="O402" s="15"/>
      <c r="P402" s="869"/>
    </row>
    <row r="403" spans="1:16" ht="37.5" customHeight="1" thickBot="1" x14ac:dyDescent="0.3">
      <c r="A403" s="42" t="s">
        <v>637</v>
      </c>
      <c r="B403" s="17" t="s">
        <v>645</v>
      </c>
      <c r="C403" s="18" t="s">
        <v>44</v>
      </c>
      <c r="D403" s="1010" t="s">
        <v>45</v>
      </c>
      <c r="E403" s="899"/>
      <c r="F403" s="899"/>
      <c r="G403" s="900"/>
      <c r="H403" s="475"/>
      <c r="I403" s="497"/>
      <c r="J403" s="475"/>
      <c r="K403" s="475"/>
      <c r="L403" s="484"/>
      <c r="M403" s="475" t="s">
        <v>646</v>
      </c>
      <c r="N403" s="475" t="s">
        <v>643</v>
      </c>
      <c r="O403" s="22"/>
      <c r="P403" s="475" t="s">
        <v>647</v>
      </c>
    </row>
    <row r="404" spans="1:16" ht="37.5" customHeight="1" x14ac:dyDescent="0.25">
      <c r="A404" s="42" t="s">
        <v>637</v>
      </c>
      <c r="B404" s="24" t="s">
        <v>648</v>
      </c>
      <c r="C404" s="35" t="s">
        <v>93</v>
      </c>
      <c r="D404" s="37" t="s">
        <v>52</v>
      </c>
      <c r="E404" s="37" t="s">
        <v>30</v>
      </c>
      <c r="F404" s="25" t="s">
        <v>30</v>
      </c>
      <c r="G404" s="37" t="s">
        <v>52</v>
      </c>
      <c r="H404" s="868"/>
      <c r="I404" s="868"/>
      <c r="J404" s="868"/>
      <c r="K404" s="868"/>
      <c r="L404" s="983"/>
      <c r="M404" s="474"/>
      <c r="N404" s="868" t="s">
        <v>643</v>
      </c>
      <c r="O404" s="28"/>
      <c r="P404" s="868" t="s">
        <v>647</v>
      </c>
    </row>
    <row r="405" spans="1:16" ht="37.5" customHeight="1" thickBot="1" x14ac:dyDescent="0.3">
      <c r="A405" s="42" t="s">
        <v>637</v>
      </c>
      <c r="B405" s="10" t="s">
        <v>648</v>
      </c>
      <c r="C405" s="33" t="s">
        <v>94</v>
      </c>
      <c r="D405" s="12" t="s">
        <v>52</v>
      </c>
      <c r="E405" s="12" t="s">
        <v>30</v>
      </c>
      <c r="F405" s="13" t="s">
        <v>30</v>
      </c>
      <c r="G405" s="12" t="s">
        <v>52</v>
      </c>
      <c r="H405" s="869"/>
      <c r="I405" s="869"/>
      <c r="J405" s="869"/>
      <c r="K405" s="869"/>
      <c r="L405" s="985"/>
      <c r="M405" s="480"/>
      <c r="N405" s="869"/>
      <c r="O405" s="15"/>
      <c r="P405" s="869"/>
    </row>
    <row r="406" spans="1:16" ht="37.5" customHeight="1" x14ac:dyDescent="0.25">
      <c r="A406" s="42" t="s">
        <v>637</v>
      </c>
      <c r="B406" s="24" t="s">
        <v>649</v>
      </c>
      <c r="C406" s="35" t="s">
        <v>93</v>
      </c>
      <c r="D406" s="25" t="s">
        <v>52</v>
      </c>
      <c r="E406" s="37" t="s">
        <v>30</v>
      </c>
      <c r="F406" s="25" t="s">
        <v>30</v>
      </c>
      <c r="G406" s="37" t="s">
        <v>52</v>
      </c>
      <c r="H406" s="868"/>
      <c r="I406" s="868"/>
      <c r="J406" s="868"/>
      <c r="K406" s="868"/>
      <c r="L406" s="983"/>
      <c r="M406" s="868" t="s">
        <v>650</v>
      </c>
      <c r="N406" s="868" t="s">
        <v>643</v>
      </c>
      <c r="O406" s="28"/>
      <c r="P406" s="868" t="s">
        <v>647</v>
      </c>
    </row>
    <row r="407" spans="1:16" ht="37.5" customHeight="1" thickBot="1" x14ac:dyDescent="0.3">
      <c r="A407" s="42" t="s">
        <v>637</v>
      </c>
      <c r="B407" s="10" t="s">
        <v>649</v>
      </c>
      <c r="C407" s="33" t="s">
        <v>94</v>
      </c>
      <c r="D407" s="34" t="s">
        <v>52</v>
      </c>
      <c r="E407" s="12" t="s">
        <v>30</v>
      </c>
      <c r="F407" s="13" t="s">
        <v>30</v>
      </c>
      <c r="G407" s="12" t="s">
        <v>52</v>
      </c>
      <c r="H407" s="869"/>
      <c r="I407" s="869"/>
      <c r="J407" s="869"/>
      <c r="K407" s="869"/>
      <c r="L407" s="985"/>
      <c r="M407" s="1161"/>
      <c r="N407" s="869"/>
      <c r="O407" s="15"/>
      <c r="P407" s="869"/>
    </row>
    <row r="408" spans="1:16" ht="37.5" customHeight="1" thickBot="1" x14ac:dyDescent="0.3">
      <c r="A408" s="39" t="s">
        <v>651</v>
      </c>
      <c r="B408" s="290" t="s">
        <v>652</v>
      </c>
      <c r="C408" s="183" t="s">
        <v>44</v>
      </c>
      <c r="D408" s="1151" t="s">
        <v>45</v>
      </c>
      <c r="E408" s="913"/>
      <c r="F408" s="913"/>
      <c r="G408" s="914"/>
      <c r="H408" s="476"/>
      <c r="I408" s="496"/>
      <c r="J408" s="476"/>
      <c r="K408" s="476"/>
      <c r="L408" s="470" t="s">
        <v>54</v>
      </c>
      <c r="M408" s="476"/>
      <c r="N408" s="476" t="s">
        <v>653</v>
      </c>
      <c r="O408" s="275"/>
      <c r="P408" s="476" t="s">
        <v>654</v>
      </c>
    </row>
    <row r="409" spans="1:16" ht="37.5" customHeight="1" x14ac:dyDescent="0.25">
      <c r="A409" s="40" t="s">
        <v>651</v>
      </c>
      <c r="B409" s="78" t="s">
        <v>655</v>
      </c>
      <c r="C409" s="128" t="s">
        <v>55</v>
      </c>
      <c r="D409" s="145" t="s">
        <v>52</v>
      </c>
      <c r="E409" s="145" t="s">
        <v>30</v>
      </c>
      <c r="F409" s="129" t="s">
        <v>30</v>
      </c>
      <c r="G409" s="225" t="s">
        <v>52</v>
      </c>
      <c r="H409" s="870"/>
      <c r="I409" s="870"/>
      <c r="J409" s="870"/>
      <c r="K409" s="870"/>
      <c r="L409" s="973" t="s">
        <v>656</v>
      </c>
      <c r="M409" s="870"/>
      <c r="N409" s="870" t="s">
        <v>657</v>
      </c>
      <c r="O409" s="239"/>
      <c r="P409" s="870"/>
    </row>
    <row r="410" spans="1:16" ht="37.5" customHeight="1" x14ac:dyDescent="0.25">
      <c r="A410" s="40" t="s">
        <v>651</v>
      </c>
      <c r="B410" s="80" t="s">
        <v>655</v>
      </c>
      <c r="C410" s="133" t="s">
        <v>93</v>
      </c>
      <c r="D410" s="147" t="s">
        <v>52</v>
      </c>
      <c r="E410" s="147" t="s">
        <v>30</v>
      </c>
      <c r="F410" s="134" t="s">
        <v>30</v>
      </c>
      <c r="G410" s="226" t="s">
        <v>52</v>
      </c>
      <c r="H410" s="880"/>
      <c r="I410" s="880"/>
      <c r="J410" s="880"/>
      <c r="K410" s="880"/>
      <c r="L410" s="980"/>
      <c r="M410" s="880"/>
      <c r="N410" s="880"/>
      <c r="O410" s="240"/>
      <c r="P410" s="880"/>
    </row>
    <row r="411" spans="1:16" ht="37.5" customHeight="1" x14ac:dyDescent="0.25">
      <c r="A411" s="40" t="s">
        <v>651</v>
      </c>
      <c r="B411" s="80" t="s">
        <v>655</v>
      </c>
      <c r="C411" s="133" t="s">
        <v>56</v>
      </c>
      <c r="D411" s="147" t="s">
        <v>52</v>
      </c>
      <c r="E411" s="147" t="s">
        <v>30</v>
      </c>
      <c r="F411" s="134" t="s">
        <v>30</v>
      </c>
      <c r="G411" s="226" t="s">
        <v>52</v>
      </c>
      <c r="H411" s="880"/>
      <c r="I411" s="880"/>
      <c r="J411" s="880"/>
      <c r="K411" s="880"/>
      <c r="L411" s="980"/>
      <c r="M411" s="880"/>
      <c r="N411" s="880"/>
      <c r="O411" s="240"/>
      <c r="P411" s="880"/>
    </row>
    <row r="412" spans="1:16" ht="37.5" customHeight="1" thickBot="1" x14ac:dyDescent="0.3">
      <c r="A412" s="40" t="s">
        <v>651</v>
      </c>
      <c r="B412" s="81" t="s">
        <v>655</v>
      </c>
      <c r="C412" s="139" t="s">
        <v>94</v>
      </c>
      <c r="D412" s="149" t="s">
        <v>52</v>
      </c>
      <c r="E412" s="149" t="s">
        <v>30</v>
      </c>
      <c r="F412" s="152" t="s">
        <v>30</v>
      </c>
      <c r="G412" s="227" t="s">
        <v>52</v>
      </c>
      <c r="H412" s="871"/>
      <c r="I412" s="871"/>
      <c r="J412" s="871"/>
      <c r="K412" s="871"/>
      <c r="L412" s="974"/>
      <c r="M412" s="871"/>
      <c r="N412" s="871"/>
      <c r="O412" s="241"/>
      <c r="P412" s="871"/>
    </row>
    <row r="413" spans="1:16" ht="37.5" customHeight="1" thickBot="1" x14ac:dyDescent="0.3">
      <c r="A413" s="40" t="s">
        <v>651</v>
      </c>
      <c r="B413" s="290" t="s">
        <v>658</v>
      </c>
      <c r="C413" s="183" t="s">
        <v>44</v>
      </c>
      <c r="D413" s="1151" t="s">
        <v>45</v>
      </c>
      <c r="E413" s="913"/>
      <c r="F413" s="913"/>
      <c r="G413" s="914"/>
      <c r="H413" s="476"/>
      <c r="I413" s="496"/>
      <c r="J413" s="476"/>
      <c r="K413" s="476"/>
      <c r="L413" s="470" t="s">
        <v>54</v>
      </c>
      <c r="M413" s="476"/>
      <c r="N413" s="476" t="s">
        <v>653</v>
      </c>
      <c r="O413" s="275"/>
      <c r="P413" s="476" t="s">
        <v>654</v>
      </c>
    </row>
    <row r="414" spans="1:16" ht="37.5" customHeight="1" thickBot="1" x14ac:dyDescent="0.3">
      <c r="A414" s="40" t="s">
        <v>651</v>
      </c>
      <c r="B414" s="290" t="s">
        <v>659</v>
      </c>
      <c r="C414" s="183" t="s">
        <v>44</v>
      </c>
      <c r="D414" s="1151" t="s">
        <v>45</v>
      </c>
      <c r="E414" s="913"/>
      <c r="F414" s="913"/>
      <c r="G414" s="914"/>
      <c r="H414" s="476"/>
      <c r="I414" s="496"/>
      <c r="J414" s="476"/>
      <c r="K414" s="476"/>
      <c r="L414" s="470" t="s">
        <v>54</v>
      </c>
      <c r="M414" s="476"/>
      <c r="N414" s="476" t="s">
        <v>653</v>
      </c>
      <c r="O414" s="275"/>
      <c r="P414" s="476" t="s">
        <v>654</v>
      </c>
    </row>
    <row r="415" spans="1:16" ht="37.5" customHeight="1" thickBot="1" x14ac:dyDescent="0.3">
      <c r="A415" s="40" t="s">
        <v>651</v>
      </c>
      <c r="B415" s="290" t="s">
        <v>660</v>
      </c>
      <c r="C415" s="183" t="s">
        <v>44</v>
      </c>
      <c r="D415" s="1151" t="s">
        <v>45</v>
      </c>
      <c r="E415" s="913"/>
      <c r="F415" s="913"/>
      <c r="G415" s="914"/>
      <c r="H415" s="476"/>
      <c r="I415" s="496"/>
      <c r="J415" s="476"/>
      <c r="K415" s="476"/>
      <c r="L415" s="470" t="s">
        <v>54</v>
      </c>
      <c r="M415" s="476"/>
      <c r="N415" s="476" t="s">
        <v>653</v>
      </c>
      <c r="O415" s="275"/>
      <c r="P415" s="476" t="s">
        <v>654</v>
      </c>
    </row>
    <row r="416" spans="1:16" ht="37.5" customHeight="1" thickBot="1" x14ac:dyDescent="0.3">
      <c r="A416" s="40" t="s">
        <v>651</v>
      </c>
      <c r="B416" s="290" t="s">
        <v>661</v>
      </c>
      <c r="C416" s="183" t="s">
        <v>44</v>
      </c>
      <c r="D416" s="1151" t="s">
        <v>45</v>
      </c>
      <c r="E416" s="913"/>
      <c r="F416" s="913"/>
      <c r="G416" s="914"/>
      <c r="H416" s="476"/>
      <c r="I416" s="496"/>
      <c r="J416" s="476"/>
      <c r="K416" s="476"/>
      <c r="L416" s="470" t="s">
        <v>54</v>
      </c>
      <c r="M416" s="476"/>
      <c r="N416" s="476" t="s">
        <v>653</v>
      </c>
      <c r="O416" s="275"/>
      <c r="P416" s="476" t="s">
        <v>654</v>
      </c>
    </row>
    <row r="417" spans="1:16" ht="37.5" customHeight="1" thickBot="1" x14ac:dyDescent="0.3">
      <c r="A417" s="40" t="s">
        <v>651</v>
      </c>
      <c r="B417" s="290" t="s">
        <v>662</v>
      </c>
      <c r="C417" s="127" t="s">
        <v>44</v>
      </c>
      <c r="D417" s="1005" t="s">
        <v>45</v>
      </c>
      <c r="E417" s="876"/>
      <c r="F417" s="876"/>
      <c r="G417" s="877"/>
      <c r="H417" s="476"/>
      <c r="I417" s="496"/>
      <c r="J417" s="476"/>
      <c r="K417" s="476"/>
      <c r="L417" s="470" t="s">
        <v>54</v>
      </c>
      <c r="M417" s="476"/>
      <c r="N417" s="476" t="s">
        <v>653</v>
      </c>
      <c r="O417" s="275"/>
      <c r="P417" s="476"/>
    </row>
    <row r="418" spans="1:16" ht="37.5" customHeight="1" x14ac:dyDescent="0.25">
      <c r="A418" s="41" t="s">
        <v>663</v>
      </c>
      <c r="B418" s="119" t="s">
        <v>664</v>
      </c>
      <c r="C418" s="35" t="s">
        <v>28</v>
      </c>
      <c r="D418" s="289" t="s">
        <v>45</v>
      </c>
      <c r="E418" s="1146" t="s">
        <v>45</v>
      </c>
      <c r="F418" s="1141"/>
      <c r="G418" s="1142"/>
      <c r="H418" s="883"/>
      <c r="I418" s="868"/>
      <c r="J418" s="868"/>
      <c r="K418" s="868"/>
      <c r="L418" s="983" t="s">
        <v>665</v>
      </c>
      <c r="M418" s="868" t="s">
        <v>666</v>
      </c>
      <c r="N418" s="868" t="s">
        <v>667</v>
      </c>
      <c r="O418" s="28"/>
      <c r="P418" s="868" t="s">
        <v>668</v>
      </c>
    </row>
    <row r="419" spans="1:16" ht="37.5" customHeight="1" thickBot="1" x14ac:dyDescent="0.3">
      <c r="A419" s="42" t="s">
        <v>663</v>
      </c>
      <c r="B419" s="118" t="s">
        <v>664</v>
      </c>
      <c r="C419" s="33" t="s">
        <v>573</v>
      </c>
      <c r="D419" s="12" t="s">
        <v>45</v>
      </c>
      <c r="E419" s="1147" t="s">
        <v>45</v>
      </c>
      <c r="F419" s="1144"/>
      <c r="G419" s="1145"/>
      <c r="H419" s="884"/>
      <c r="I419" s="869"/>
      <c r="J419" s="869"/>
      <c r="K419" s="869"/>
      <c r="L419" s="985"/>
      <c r="M419" s="869"/>
      <c r="N419" s="869"/>
      <c r="O419" s="15"/>
      <c r="P419" s="869"/>
    </row>
    <row r="420" spans="1:16" ht="37.5" customHeight="1" thickBot="1" x14ac:dyDescent="0.3">
      <c r="A420" s="43" t="s">
        <v>663</v>
      </c>
      <c r="B420" s="17" t="s">
        <v>669</v>
      </c>
      <c r="C420" s="217" t="s">
        <v>44</v>
      </c>
      <c r="D420" s="964" t="s">
        <v>45</v>
      </c>
      <c r="E420" s="887"/>
      <c r="F420" s="887"/>
      <c r="G420" s="888"/>
      <c r="H420" s="475"/>
      <c r="I420" s="497"/>
      <c r="J420" s="475"/>
      <c r="K420" s="475"/>
      <c r="L420" s="484"/>
      <c r="M420" s="475" t="s">
        <v>670</v>
      </c>
      <c r="N420" s="475" t="s">
        <v>667</v>
      </c>
      <c r="O420" s="22"/>
      <c r="P420" s="475" t="s">
        <v>668</v>
      </c>
    </row>
    <row r="421" spans="1:16" ht="37.5" customHeight="1" x14ac:dyDescent="0.25">
      <c r="A421" s="581" t="s">
        <v>671</v>
      </c>
      <c r="B421" s="78" t="s">
        <v>672</v>
      </c>
      <c r="C421" s="128" t="s">
        <v>55</v>
      </c>
      <c r="D421" s="129" t="s">
        <v>45</v>
      </c>
      <c r="E421" s="1150" t="s">
        <v>45</v>
      </c>
      <c r="F421" s="1184"/>
      <c r="G421" s="1185"/>
      <c r="H421" s="870" t="s">
        <v>673</v>
      </c>
      <c r="I421" s="870" t="s">
        <v>674</v>
      </c>
      <c r="J421" s="870"/>
      <c r="K421" s="870"/>
      <c r="L421" s="973"/>
      <c r="M421" s="870" t="s">
        <v>675</v>
      </c>
      <c r="N421" s="870" t="s">
        <v>676</v>
      </c>
      <c r="O421" s="239" t="s">
        <v>677</v>
      </c>
      <c r="P421" s="870" t="s">
        <v>678</v>
      </c>
    </row>
    <row r="422" spans="1:16" ht="37.5" customHeight="1" thickBot="1" x14ac:dyDescent="0.3">
      <c r="A422" s="40" t="s">
        <v>671</v>
      </c>
      <c r="B422" s="81" t="s">
        <v>672</v>
      </c>
      <c r="C422" s="139" t="s">
        <v>56</v>
      </c>
      <c r="D422" s="140" t="s">
        <v>45</v>
      </c>
      <c r="E422" s="1154" t="s">
        <v>45</v>
      </c>
      <c r="F422" s="1226"/>
      <c r="G422" s="1227"/>
      <c r="H422" s="871"/>
      <c r="I422" s="871"/>
      <c r="J422" s="871"/>
      <c r="K422" s="871"/>
      <c r="L422" s="974"/>
      <c r="M422" s="871"/>
      <c r="N422" s="871"/>
      <c r="O422" s="241"/>
      <c r="P422" s="871"/>
    </row>
    <row r="423" spans="1:16" ht="37.5" customHeight="1" x14ac:dyDescent="0.25">
      <c r="A423" s="40" t="s">
        <v>671</v>
      </c>
      <c r="B423" s="78" t="s">
        <v>679</v>
      </c>
      <c r="C423" s="128" t="s">
        <v>55</v>
      </c>
      <c r="D423" s="145" t="s">
        <v>45</v>
      </c>
      <c r="E423" s="1150" t="s">
        <v>45</v>
      </c>
      <c r="F423" s="1184"/>
      <c r="G423" s="1185"/>
      <c r="H423" s="870" t="s">
        <v>680</v>
      </c>
      <c r="I423" s="870" t="s">
        <v>681</v>
      </c>
      <c r="J423" s="870"/>
      <c r="K423" s="870"/>
      <c r="L423" s="973"/>
      <c r="M423" s="870" t="s">
        <v>675</v>
      </c>
      <c r="N423" s="870" t="s">
        <v>676</v>
      </c>
      <c r="O423" s="239"/>
      <c r="P423" s="870" t="s">
        <v>678</v>
      </c>
    </row>
    <row r="424" spans="1:16" ht="37.5" customHeight="1" thickBot="1" x14ac:dyDescent="0.3">
      <c r="A424" s="40" t="s">
        <v>671</v>
      </c>
      <c r="B424" s="81" t="s">
        <v>679</v>
      </c>
      <c r="C424" s="139" t="s">
        <v>56</v>
      </c>
      <c r="D424" s="149" t="s">
        <v>45</v>
      </c>
      <c r="E424" s="1154" t="s">
        <v>45</v>
      </c>
      <c r="F424" s="1226"/>
      <c r="G424" s="1227"/>
      <c r="H424" s="871"/>
      <c r="I424" s="871"/>
      <c r="J424" s="871"/>
      <c r="K424" s="871"/>
      <c r="L424" s="974"/>
      <c r="M424" s="871"/>
      <c r="N424" s="871"/>
      <c r="O424" s="241"/>
      <c r="P424" s="871"/>
    </row>
    <row r="425" spans="1:16" ht="37.5" customHeight="1" x14ac:dyDescent="0.25">
      <c r="A425" s="40" t="s">
        <v>671</v>
      </c>
      <c r="B425" s="78" t="s">
        <v>682</v>
      </c>
      <c r="C425" s="128" t="s">
        <v>55</v>
      </c>
      <c r="D425" s="272" t="s">
        <v>52</v>
      </c>
      <c r="E425" s="272" t="s">
        <v>211</v>
      </c>
      <c r="F425" s="53" t="s">
        <v>211</v>
      </c>
      <c r="G425" s="179" t="s">
        <v>52</v>
      </c>
      <c r="H425" s="870" t="s">
        <v>683</v>
      </c>
      <c r="I425" s="870" t="s">
        <v>684</v>
      </c>
      <c r="J425" s="870"/>
      <c r="K425" s="870"/>
      <c r="L425" s="973"/>
      <c r="M425" s="870" t="s">
        <v>685</v>
      </c>
      <c r="N425" s="870" t="s">
        <v>676</v>
      </c>
      <c r="O425" s="239"/>
      <c r="P425" s="870" t="s">
        <v>678</v>
      </c>
    </row>
    <row r="426" spans="1:16" ht="37.5" customHeight="1" x14ac:dyDescent="0.25">
      <c r="A426" s="40" t="s">
        <v>671</v>
      </c>
      <c r="B426" s="80" t="s">
        <v>682</v>
      </c>
      <c r="C426" s="133" t="s">
        <v>93</v>
      </c>
      <c r="D426" s="134" t="s">
        <v>52</v>
      </c>
      <c r="E426" s="134" t="s">
        <v>211</v>
      </c>
      <c r="F426" s="54" t="s">
        <v>211</v>
      </c>
      <c r="G426" s="180" t="s">
        <v>52</v>
      </c>
      <c r="H426" s="880"/>
      <c r="I426" s="880"/>
      <c r="J426" s="880"/>
      <c r="K426" s="880"/>
      <c r="L426" s="980"/>
      <c r="M426" s="880"/>
      <c r="N426" s="880"/>
      <c r="O426" s="240"/>
      <c r="P426" s="880"/>
    </row>
    <row r="427" spans="1:16" ht="37.5" customHeight="1" x14ac:dyDescent="0.25">
      <c r="A427" s="40" t="s">
        <v>671</v>
      </c>
      <c r="B427" s="80" t="s">
        <v>682</v>
      </c>
      <c r="C427" s="133" t="s">
        <v>56</v>
      </c>
      <c r="D427" s="134" t="s">
        <v>52</v>
      </c>
      <c r="E427" s="134" t="s">
        <v>211</v>
      </c>
      <c r="F427" s="54" t="s">
        <v>211</v>
      </c>
      <c r="G427" s="180" t="s">
        <v>52</v>
      </c>
      <c r="H427" s="880"/>
      <c r="I427" s="880"/>
      <c r="J427" s="880"/>
      <c r="K427" s="880"/>
      <c r="L427" s="980"/>
      <c r="M427" s="880"/>
      <c r="N427" s="880"/>
      <c r="O427" s="240"/>
      <c r="P427" s="880"/>
    </row>
    <row r="428" spans="1:16" ht="37.5" customHeight="1" thickBot="1" x14ac:dyDescent="0.3">
      <c r="A428" s="40" t="s">
        <v>671</v>
      </c>
      <c r="B428" s="81" t="s">
        <v>682</v>
      </c>
      <c r="C428" s="139" t="s">
        <v>94</v>
      </c>
      <c r="D428" s="152" t="s">
        <v>52</v>
      </c>
      <c r="E428" s="140" t="s">
        <v>211</v>
      </c>
      <c r="F428" s="55" t="s">
        <v>211</v>
      </c>
      <c r="G428" s="271" t="s">
        <v>52</v>
      </c>
      <c r="H428" s="871"/>
      <c r="I428" s="871"/>
      <c r="J428" s="871"/>
      <c r="K428" s="871"/>
      <c r="L428" s="974"/>
      <c r="M428" s="871"/>
      <c r="N428" s="871"/>
      <c r="O428" s="241"/>
      <c r="P428" s="871"/>
    </row>
    <row r="429" spans="1:16" ht="37.5" customHeight="1" x14ac:dyDescent="0.25">
      <c r="A429" s="40" t="s">
        <v>671</v>
      </c>
      <c r="B429" s="78" t="s">
        <v>686</v>
      </c>
      <c r="C429" s="128" t="s">
        <v>55</v>
      </c>
      <c r="D429" s="129" t="s">
        <v>52</v>
      </c>
      <c r="E429" s="145" t="s">
        <v>211</v>
      </c>
      <c r="F429" s="272" t="s">
        <v>211</v>
      </c>
      <c r="G429" s="145" t="s">
        <v>52</v>
      </c>
      <c r="H429" s="870" t="s">
        <v>687</v>
      </c>
      <c r="I429" s="870" t="s">
        <v>688</v>
      </c>
      <c r="J429" s="870"/>
      <c r="K429" s="870"/>
      <c r="L429" s="970"/>
      <c r="M429" s="1225" t="s">
        <v>689</v>
      </c>
      <c r="N429" s="870" t="s">
        <v>676</v>
      </c>
      <c r="O429" s="239"/>
      <c r="P429" s="870" t="s">
        <v>678</v>
      </c>
    </row>
    <row r="430" spans="1:16" ht="37.5" customHeight="1" x14ac:dyDescent="0.25">
      <c r="A430" s="40" t="s">
        <v>671</v>
      </c>
      <c r="B430" s="80" t="s">
        <v>686</v>
      </c>
      <c r="C430" s="133" t="s">
        <v>93</v>
      </c>
      <c r="D430" s="134" t="s">
        <v>52</v>
      </c>
      <c r="E430" s="147" t="s">
        <v>211</v>
      </c>
      <c r="F430" s="134" t="s">
        <v>211</v>
      </c>
      <c r="G430" s="147" t="s">
        <v>52</v>
      </c>
      <c r="H430" s="880"/>
      <c r="I430" s="880"/>
      <c r="J430" s="880"/>
      <c r="K430" s="880"/>
      <c r="L430" s="971"/>
      <c r="M430" s="880"/>
      <c r="N430" s="880"/>
      <c r="O430" s="240"/>
      <c r="P430" s="880"/>
    </row>
    <row r="431" spans="1:16" ht="37.5" customHeight="1" x14ac:dyDescent="0.25">
      <c r="A431" s="40" t="s">
        <v>671</v>
      </c>
      <c r="B431" s="80" t="s">
        <v>686</v>
      </c>
      <c r="C431" s="133" t="s">
        <v>56</v>
      </c>
      <c r="D431" s="134" t="s">
        <v>52</v>
      </c>
      <c r="E431" s="147" t="s">
        <v>211</v>
      </c>
      <c r="F431" s="134" t="s">
        <v>211</v>
      </c>
      <c r="G431" s="147" t="s">
        <v>52</v>
      </c>
      <c r="H431" s="880"/>
      <c r="I431" s="880"/>
      <c r="J431" s="880"/>
      <c r="K431" s="880"/>
      <c r="L431" s="971"/>
      <c r="M431" s="880"/>
      <c r="N431" s="880"/>
      <c r="O431" s="240"/>
      <c r="P431" s="880"/>
    </row>
    <row r="432" spans="1:16" ht="37.5" customHeight="1" thickBot="1" x14ac:dyDescent="0.3">
      <c r="A432" s="40" t="s">
        <v>671</v>
      </c>
      <c r="B432" s="81" t="s">
        <v>686</v>
      </c>
      <c r="C432" s="139" t="s">
        <v>94</v>
      </c>
      <c r="D432" s="152" t="s">
        <v>52</v>
      </c>
      <c r="E432" s="167" t="s">
        <v>211</v>
      </c>
      <c r="F432" s="140" t="s">
        <v>211</v>
      </c>
      <c r="G432" s="167" t="s">
        <v>52</v>
      </c>
      <c r="H432" s="871"/>
      <c r="I432" s="871"/>
      <c r="J432" s="871"/>
      <c r="K432" s="871"/>
      <c r="L432" s="972"/>
      <c r="M432" s="871"/>
      <c r="N432" s="871"/>
      <c r="O432" s="241"/>
      <c r="P432" s="871"/>
    </row>
    <row r="433" spans="1:16" ht="37.5" customHeight="1" x14ac:dyDescent="0.25">
      <c r="A433" s="40" t="s">
        <v>671</v>
      </c>
      <c r="B433" s="78" t="s">
        <v>690</v>
      </c>
      <c r="C433" s="128" t="s">
        <v>55</v>
      </c>
      <c r="D433" s="129" t="s">
        <v>52</v>
      </c>
      <c r="E433" s="129" t="s">
        <v>30</v>
      </c>
      <c r="F433" s="145" t="s">
        <v>30</v>
      </c>
      <c r="G433" s="53" t="s">
        <v>52</v>
      </c>
      <c r="H433" s="870" t="s">
        <v>691</v>
      </c>
      <c r="I433" s="870" t="s">
        <v>692</v>
      </c>
      <c r="J433" s="870"/>
      <c r="K433" s="870"/>
      <c r="L433" s="973"/>
      <c r="M433" s="870" t="s">
        <v>693</v>
      </c>
      <c r="N433" s="870" t="s">
        <v>676</v>
      </c>
      <c r="O433" s="239"/>
      <c r="P433" s="870" t="s">
        <v>694</v>
      </c>
    </row>
    <row r="434" spans="1:16" ht="37.5" customHeight="1" thickBot="1" x14ac:dyDescent="0.3">
      <c r="A434" s="40" t="s">
        <v>671</v>
      </c>
      <c r="B434" s="81" t="s">
        <v>690</v>
      </c>
      <c r="C434" s="160" t="s">
        <v>56</v>
      </c>
      <c r="D434" s="167" t="s">
        <v>52</v>
      </c>
      <c r="E434" s="140" t="s">
        <v>30</v>
      </c>
      <c r="F434" s="149" t="s">
        <v>30</v>
      </c>
      <c r="G434" s="55" t="s">
        <v>52</v>
      </c>
      <c r="H434" s="871"/>
      <c r="I434" s="871"/>
      <c r="J434" s="871"/>
      <c r="K434" s="871"/>
      <c r="L434" s="974"/>
      <c r="M434" s="871"/>
      <c r="N434" s="871"/>
      <c r="O434" s="241"/>
      <c r="P434" s="871"/>
    </row>
    <row r="435" spans="1:16" ht="37.5" customHeight="1" x14ac:dyDescent="0.25">
      <c r="A435" s="40" t="s">
        <v>671</v>
      </c>
      <c r="B435" s="127" t="s">
        <v>695</v>
      </c>
      <c r="C435" s="109" t="s">
        <v>51</v>
      </c>
      <c r="D435" s="53" t="s">
        <v>52</v>
      </c>
      <c r="E435" s="279" t="s">
        <v>30</v>
      </c>
      <c r="F435" s="272" t="s">
        <v>30</v>
      </c>
      <c r="G435" s="157" t="s">
        <v>52</v>
      </c>
      <c r="H435" s="870" t="s">
        <v>696</v>
      </c>
      <c r="I435" s="870" t="s">
        <v>697</v>
      </c>
      <c r="J435" s="870"/>
      <c r="K435" s="870"/>
      <c r="L435" s="973" t="s">
        <v>698</v>
      </c>
      <c r="M435" s="870"/>
      <c r="N435" s="870" t="s">
        <v>676</v>
      </c>
      <c r="O435" s="239"/>
      <c r="P435" s="870" t="s">
        <v>694</v>
      </c>
    </row>
    <row r="436" spans="1:16" ht="37.5" customHeight="1" x14ac:dyDescent="0.25">
      <c r="A436" s="40" t="s">
        <v>671</v>
      </c>
      <c r="B436" s="132" t="s">
        <v>695</v>
      </c>
      <c r="C436" s="110" t="s">
        <v>55</v>
      </c>
      <c r="D436" s="54" t="s">
        <v>29</v>
      </c>
      <c r="E436" s="280" t="s">
        <v>30</v>
      </c>
      <c r="F436" s="134" t="s">
        <v>30</v>
      </c>
      <c r="G436" s="147" t="s">
        <v>52</v>
      </c>
      <c r="H436" s="880"/>
      <c r="I436" s="880"/>
      <c r="J436" s="880"/>
      <c r="K436" s="880"/>
      <c r="L436" s="980"/>
      <c r="M436" s="880"/>
      <c r="N436" s="880"/>
      <c r="O436" s="240"/>
      <c r="P436" s="880"/>
    </row>
    <row r="437" spans="1:16" ht="37.5" customHeight="1" thickBot="1" x14ac:dyDescent="0.3">
      <c r="A437" s="40" t="s">
        <v>671</v>
      </c>
      <c r="B437" s="138" t="s">
        <v>695</v>
      </c>
      <c r="C437" s="111" t="s">
        <v>56</v>
      </c>
      <c r="D437" s="55" t="s">
        <v>29</v>
      </c>
      <c r="E437" s="281" t="s">
        <v>30</v>
      </c>
      <c r="F437" s="152" t="s">
        <v>30</v>
      </c>
      <c r="G437" s="149" t="s">
        <v>52</v>
      </c>
      <c r="H437" s="871"/>
      <c r="I437" s="871"/>
      <c r="J437" s="871"/>
      <c r="K437" s="871"/>
      <c r="L437" s="974"/>
      <c r="M437" s="871"/>
      <c r="N437" s="871"/>
      <c r="O437" s="241"/>
      <c r="P437" s="871"/>
    </row>
    <row r="438" spans="1:16" ht="37.5" customHeight="1" thickBot="1" x14ac:dyDescent="0.3">
      <c r="A438" s="40" t="s">
        <v>671</v>
      </c>
      <c r="B438" s="290" t="s">
        <v>699</v>
      </c>
      <c r="C438" s="321" t="s">
        <v>44</v>
      </c>
      <c r="D438" s="1151" t="s">
        <v>45</v>
      </c>
      <c r="E438" s="913"/>
      <c r="F438" s="913"/>
      <c r="G438" s="914"/>
      <c r="H438" s="476" t="s">
        <v>700</v>
      </c>
      <c r="I438" s="496" t="s">
        <v>700</v>
      </c>
      <c r="J438" s="476"/>
      <c r="K438" s="476"/>
      <c r="L438" s="470" t="s">
        <v>54</v>
      </c>
      <c r="M438" s="476"/>
      <c r="N438" s="476" t="s">
        <v>676</v>
      </c>
      <c r="O438" s="275"/>
      <c r="P438" s="476" t="s">
        <v>678</v>
      </c>
    </row>
    <row r="439" spans="1:16" ht="37.5" customHeight="1" x14ac:dyDescent="0.25">
      <c r="A439" s="75" t="s">
        <v>701</v>
      </c>
      <c r="B439" s="24" t="s">
        <v>702</v>
      </c>
      <c r="C439" s="35" t="s">
        <v>62</v>
      </c>
      <c r="D439" s="25" t="s">
        <v>52</v>
      </c>
      <c r="E439" s="25" t="s">
        <v>30</v>
      </c>
      <c r="F439" s="25" t="s">
        <v>30</v>
      </c>
      <c r="G439" s="37" t="s">
        <v>52</v>
      </c>
      <c r="H439" s="868" t="s">
        <v>703</v>
      </c>
      <c r="I439" s="868" t="s">
        <v>703</v>
      </c>
      <c r="J439" s="868"/>
      <c r="K439" s="868"/>
      <c r="L439" s="983" t="s">
        <v>704</v>
      </c>
      <c r="M439" s="868" t="s">
        <v>705</v>
      </c>
      <c r="N439" s="868" t="s">
        <v>706</v>
      </c>
      <c r="O439" s="28" t="s">
        <v>707</v>
      </c>
      <c r="P439" s="868" t="s">
        <v>708</v>
      </c>
    </row>
    <row r="440" spans="1:16" ht="37.5" customHeight="1" thickBot="1" x14ac:dyDescent="0.3">
      <c r="A440" s="42" t="s">
        <v>701</v>
      </c>
      <c r="B440" s="10" t="s">
        <v>702</v>
      </c>
      <c r="C440" s="156" t="s">
        <v>65</v>
      </c>
      <c r="D440" s="34" t="s">
        <v>52</v>
      </c>
      <c r="E440" s="13" t="s">
        <v>30</v>
      </c>
      <c r="F440" s="13" t="s">
        <v>30</v>
      </c>
      <c r="G440" s="12" t="s">
        <v>52</v>
      </c>
      <c r="H440" s="869"/>
      <c r="I440" s="869"/>
      <c r="J440" s="869"/>
      <c r="K440" s="869"/>
      <c r="L440" s="985"/>
      <c r="M440" s="869"/>
      <c r="N440" s="869"/>
      <c r="O440" s="15"/>
      <c r="P440" s="869"/>
    </row>
    <row r="441" spans="1:16" ht="37.5" customHeight="1" x14ac:dyDescent="0.25">
      <c r="A441" s="42" t="s">
        <v>701</v>
      </c>
      <c r="B441" s="24" t="s">
        <v>709</v>
      </c>
      <c r="C441" s="35" t="s">
        <v>51</v>
      </c>
      <c r="D441" s="25" t="s">
        <v>45</v>
      </c>
      <c r="E441" s="1140" t="s">
        <v>45</v>
      </c>
      <c r="F441" s="1222"/>
      <c r="G441" s="1166"/>
      <c r="H441" s="868" t="s">
        <v>710</v>
      </c>
      <c r="I441" s="868" t="s">
        <v>710</v>
      </c>
      <c r="J441" s="868"/>
      <c r="K441" s="868"/>
      <c r="L441" s="983" t="s">
        <v>711</v>
      </c>
      <c r="M441" s="868"/>
      <c r="N441" s="868" t="s">
        <v>706</v>
      </c>
      <c r="O441" s="28"/>
      <c r="P441" s="868" t="s">
        <v>708</v>
      </c>
    </row>
    <row r="442" spans="1:16" ht="37.5" customHeight="1" x14ac:dyDescent="0.25">
      <c r="A442" s="42" t="s">
        <v>701</v>
      </c>
      <c r="B442" s="29" t="s">
        <v>709</v>
      </c>
      <c r="C442" s="30" t="s">
        <v>55</v>
      </c>
      <c r="D442" s="31" t="s">
        <v>52</v>
      </c>
      <c r="E442" s="1223" t="s">
        <v>88</v>
      </c>
      <c r="F442" s="1224"/>
      <c r="G442" s="32" t="s">
        <v>52</v>
      </c>
      <c r="H442" s="893"/>
      <c r="I442" s="893"/>
      <c r="J442" s="893"/>
      <c r="K442" s="893"/>
      <c r="L442" s="984"/>
      <c r="M442" s="893"/>
      <c r="N442" s="893"/>
      <c r="O442" s="16"/>
      <c r="P442" s="893"/>
    </row>
    <row r="443" spans="1:16" ht="37.5" customHeight="1" thickBot="1" x14ac:dyDescent="0.3">
      <c r="A443" s="42" t="s">
        <v>701</v>
      </c>
      <c r="B443" s="10" t="s">
        <v>709</v>
      </c>
      <c r="C443" s="33" t="s">
        <v>56</v>
      </c>
      <c r="D443" s="13" t="s">
        <v>52</v>
      </c>
      <c r="E443" s="1143" t="s">
        <v>88</v>
      </c>
      <c r="F443" s="1165"/>
      <c r="G443" s="12" t="s">
        <v>52</v>
      </c>
      <c r="H443" s="869"/>
      <c r="I443" s="869"/>
      <c r="J443" s="869"/>
      <c r="K443" s="869"/>
      <c r="L443" s="985"/>
      <c r="M443" s="869"/>
      <c r="N443" s="869"/>
      <c r="O443" s="15"/>
      <c r="P443" s="869"/>
    </row>
    <row r="444" spans="1:16" ht="37.5" customHeight="1" x14ac:dyDescent="0.25">
      <c r="A444" s="42" t="s">
        <v>701</v>
      </c>
      <c r="B444" s="24" t="s">
        <v>712</v>
      </c>
      <c r="C444" s="341" t="s">
        <v>28</v>
      </c>
      <c r="D444" s="8" t="s">
        <v>29</v>
      </c>
      <c r="E444" s="25" t="s">
        <v>30</v>
      </c>
      <c r="F444" s="25" t="s">
        <v>30</v>
      </c>
      <c r="G444" s="26" t="s">
        <v>29</v>
      </c>
      <c r="H444" s="868" t="s">
        <v>713</v>
      </c>
      <c r="I444" s="868" t="s">
        <v>713</v>
      </c>
      <c r="J444" s="868" t="s">
        <v>395</v>
      </c>
      <c r="K444" s="868" t="s">
        <v>395</v>
      </c>
      <c r="L444" s="983" t="s">
        <v>714</v>
      </c>
      <c r="M444" s="868" t="s">
        <v>715</v>
      </c>
      <c r="N444" s="868" t="s">
        <v>706</v>
      </c>
      <c r="O444" s="28"/>
      <c r="P444" s="868" t="s">
        <v>708</v>
      </c>
    </row>
    <row r="445" spans="1:16" ht="37.5" customHeight="1" thickBot="1" x14ac:dyDescent="0.3">
      <c r="A445" s="42" t="s">
        <v>701</v>
      </c>
      <c r="B445" s="10" t="s">
        <v>712</v>
      </c>
      <c r="C445" s="33" t="s">
        <v>38</v>
      </c>
      <c r="D445" s="13" t="s">
        <v>29</v>
      </c>
      <c r="E445" s="13" t="s">
        <v>30</v>
      </c>
      <c r="F445" s="13" t="s">
        <v>30</v>
      </c>
      <c r="G445" s="38" t="s">
        <v>29</v>
      </c>
      <c r="H445" s="869"/>
      <c r="I445" s="869"/>
      <c r="J445" s="869"/>
      <c r="K445" s="869"/>
      <c r="L445" s="985"/>
      <c r="M445" s="869"/>
      <c r="N445" s="869"/>
      <c r="O445" s="15"/>
      <c r="P445" s="869"/>
    </row>
    <row r="446" spans="1:16" ht="37.5" customHeight="1" x14ac:dyDescent="0.25">
      <c r="A446" s="42" t="s">
        <v>701</v>
      </c>
      <c r="B446" s="24" t="s">
        <v>716</v>
      </c>
      <c r="C446" s="35" t="s">
        <v>93</v>
      </c>
      <c r="D446" s="25" t="s">
        <v>52</v>
      </c>
      <c r="E446" s="25" t="s">
        <v>30</v>
      </c>
      <c r="F446" s="25" t="s">
        <v>30</v>
      </c>
      <c r="G446" s="26" t="s">
        <v>52</v>
      </c>
      <c r="H446" s="868" t="s">
        <v>717</v>
      </c>
      <c r="I446" s="868" t="s">
        <v>717</v>
      </c>
      <c r="J446" s="868"/>
      <c r="K446" s="868"/>
      <c r="L446" s="983"/>
      <c r="M446" s="868"/>
      <c r="N446" s="868" t="s">
        <v>706</v>
      </c>
      <c r="O446" s="28"/>
      <c r="P446" s="868" t="s">
        <v>708</v>
      </c>
    </row>
    <row r="447" spans="1:16" ht="37.5" customHeight="1" thickBot="1" x14ac:dyDescent="0.3">
      <c r="A447" s="42" t="s">
        <v>701</v>
      </c>
      <c r="B447" s="10" t="s">
        <v>716</v>
      </c>
      <c r="C447" s="33" t="s">
        <v>94</v>
      </c>
      <c r="D447" s="13" t="s">
        <v>52</v>
      </c>
      <c r="E447" s="13" t="s">
        <v>30</v>
      </c>
      <c r="F447" s="13" t="s">
        <v>30</v>
      </c>
      <c r="G447" s="38" t="s">
        <v>52</v>
      </c>
      <c r="H447" s="869"/>
      <c r="I447" s="869"/>
      <c r="J447" s="869"/>
      <c r="K447" s="869"/>
      <c r="L447" s="985"/>
      <c r="M447" s="869"/>
      <c r="N447" s="869"/>
      <c r="O447" s="15"/>
      <c r="P447" s="869"/>
    </row>
    <row r="448" spans="1:16" ht="37.5" customHeight="1" thickBot="1" x14ac:dyDescent="0.3">
      <c r="A448" s="42" t="s">
        <v>701</v>
      </c>
      <c r="B448" s="318" t="s">
        <v>718</v>
      </c>
      <c r="C448" s="119" t="s">
        <v>44</v>
      </c>
      <c r="D448" s="1010" t="s">
        <v>45</v>
      </c>
      <c r="E448" s="899"/>
      <c r="F448" s="899"/>
      <c r="G448" s="900"/>
      <c r="H448" s="475"/>
      <c r="I448" s="497"/>
      <c r="J448" s="475"/>
      <c r="K448" s="475"/>
      <c r="L448" s="484"/>
      <c r="M448" s="475"/>
      <c r="N448" s="475" t="s">
        <v>706</v>
      </c>
      <c r="O448" s="22"/>
      <c r="P448" s="475" t="s">
        <v>45</v>
      </c>
    </row>
    <row r="449" spans="1:16" ht="37.5" customHeight="1" x14ac:dyDescent="0.25">
      <c r="A449" s="58" t="s">
        <v>701</v>
      </c>
      <c r="B449" s="318" t="s">
        <v>719</v>
      </c>
      <c r="C449" s="343" t="s">
        <v>28</v>
      </c>
      <c r="D449" s="37" t="s">
        <v>29</v>
      </c>
      <c r="E449" s="37"/>
      <c r="F449" s="37"/>
      <c r="G449" s="26" t="s">
        <v>29</v>
      </c>
      <c r="H449" s="868" t="s">
        <v>720</v>
      </c>
      <c r="I449" s="868" t="s">
        <v>720</v>
      </c>
      <c r="J449" s="868" t="s">
        <v>395</v>
      </c>
      <c r="K449" s="868" t="s">
        <v>395</v>
      </c>
      <c r="L449" s="983" t="s">
        <v>721</v>
      </c>
      <c r="M449" s="868"/>
      <c r="N449" s="868" t="s">
        <v>706</v>
      </c>
      <c r="O449" s="1076"/>
      <c r="P449" s="868" t="s">
        <v>45</v>
      </c>
    </row>
    <row r="450" spans="1:16" ht="37.5" customHeight="1" thickBot="1" x14ac:dyDescent="0.3">
      <c r="A450" s="58" t="s">
        <v>701</v>
      </c>
      <c r="B450" s="344" t="s">
        <v>719</v>
      </c>
      <c r="C450" s="345" t="s">
        <v>38</v>
      </c>
      <c r="D450" s="316" t="s">
        <v>29</v>
      </c>
      <c r="E450" s="12"/>
      <c r="F450" s="12"/>
      <c r="G450" s="38" t="s">
        <v>29</v>
      </c>
      <c r="H450" s="869"/>
      <c r="I450" s="869"/>
      <c r="J450" s="869"/>
      <c r="K450" s="869"/>
      <c r="L450" s="985"/>
      <c r="M450" s="869"/>
      <c r="N450" s="869"/>
      <c r="O450" s="1078"/>
      <c r="P450" s="869"/>
    </row>
    <row r="451" spans="1:16" ht="37.5" customHeight="1" x14ac:dyDescent="0.25">
      <c r="A451" s="39" t="s">
        <v>722</v>
      </c>
      <c r="B451" s="82" t="s">
        <v>723</v>
      </c>
      <c r="C451" s="273" t="s">
        <v>28</v>
      </c>
      <c r="D451" s="157" t="s">
        <v>29</v>
      </c>
      <c r="E451" s="157" t="s">
        <v>30</v>
      </c>
      <c r="F451" s="272" t="s">
        <v>30</v>
      </c>
      <c r="G451" s="346" t="s">
        <v>29</v>
      </c>
      <c r="H451" s="870"/>
      <c r="I451" s="870"/>
      <c r="J451" s="870"/>
      <c r="K451" s="870"/>
      <c r="L451" s="973" t="s">
        <v>34</v>
      </c>
      <c r="M451" s="870" t="s">
        <v>724</v>
      </c>
      <c r="N451" s="870" t="s">
        <v>725</v>
      </c>
      <c r="O451" s="239"/>
      <c r="P451" s="870" t="s">
        <v>726</v>
      </c>
    </row>
    <row r="452" spans="1:16" ht="37.5" customHeight="1" thickBot="1" x14ac:dyDescent="0.3">
      <c r="A452" s="40" t="s">
        <v>722</v>
      </c>
      <c r="B452" s="81" t="s">
        <v>723</v>
      </c>
      <c r="C452" s="139" t="s">
        <v>38</v>
      </c>
      <c r="D452" s="149" t="s">
        <v>29</v>
      </c>
      <c r="E452" s="167" t="s">
        <v>30</v>
      </c>
      <c r="F452" s="140" t="s">
        <v>30</v>
      </c>
      <c r="G452" s="227" t="s">
        <v>29</v>
      </c>
      <c r="H452" s="871"/>
      <c r="I452" s="871"/>
      <c r="J452" s="871"/>
      <c r="K452" s="871"/>
      <c r="L452" s="974"/>
      <c r="M452" s="871"/>
      <c r="N452" s="871"/>
      <c r="O452" s="241"/>
      <c r="P452" s="871"/>
    </row>
    <row r="453" spans="1:16" ht="37.5" customHeight="1" x14ac:dyDescent="0.25">
      <c r="A453" s="40" t="s">
        <v>722</v>
      </c>
      <c r="B453" s="78" t="s">
        <v>727</v>
      </c>
      <c r="C453" s="128" t="s">
        <v>51</v>
      </c>
      <c r="D453" s="129" t="s">
        <v>52</v>
      </c>
      <c r="E453" s="145" t="s">
        <v>30</v>
      </c>
      <c r="F453" s="129" t="s">
        <v>30</v>
      </c>
      <c r="G453" s="225" t="s">
        <v>52</v>
      </c>
      <c r="H453" s="870"/>
      <c r="I453" s="870"/>
      <c r="J453" s="870"/>
      <c r="K453" s="870"/>
      <c r="L453" s="973"/>
      <c r="M453" s="870" t="s">
        <v>728</v>
      </c>
      <c r="N453" s="870" t="s">
        <v>725</v>
      </c>
      <c r="O453" s="239"/>
      <c r="P453" s="870" t="s">
        <v>726</v>
      </c>
    </row>
    <row r="454" spans="1:16" ht="37.5" customHeight="1" x14ac:dyDescent="0.25">
      <c r="A454" s="40" t="s">
        <v>722</v>
      </c>
      <c r="B454" s="80" t="s">
        <v>727</v>
      </c>
      <c r="C454" s="133" t="s">
        <v>55</v>
      </c>
      <c r="D454" s="134" t="s">
        <v>52</v>
      </c>
      <c r="E454" s="147" t="s">
        <v>30</v>
      </c>
      <c r="F454" s="134" t="s">
        <v>30</v>
      </c>
      <c r="G454" s="226" t="s">
        <v>52</v>
      </c>
      <c r="H454" s="880"/>
      <c r="I454" s="880"/>
      <c r="J454" s="880"/>
      <c r="K454" s="880"/>
      <c r="L454" s="980"/>
      <c r="M454" s="880"/>
      <c r="N454" s="880"/>
      <c r="O454" s="240"/>
      <c r="P454" s="880"/>
    </row>
    <row r="455" spans="1:16" ht="37.5" customHeight="1" thickBot="1" x14ac:dyDescent="0.3">
      <c r="A455" s="40" t="s">
        <v>722</v>
      </c>
      <c r="B455" s="81" t="s">
        <v>727</v>
      </c>
      <c r="C455" s="139" t="s">
        <v>56</v>
      </c>
      <c r="D455" s="152" t="s">
        <v>52</v>
      </c>
      <c r="E455" s="167" t="s">
        <v>30</v>
      </c>
      <c r="F455" s="140" t="s">
        <v>30</v>
      </c>
      <c r="G455" s="227" t="s">
        <v>52</v>
      </c>
      <c r="H455" s="871"/>
      <c r="I455" s="871"/>
      <c r="J455" s="871"/>
      <c r="K455" s="871"/>
      <c r="L455" s="974"/>
      <c r="M455" s="871"/>
      <c r="N455" s="871"/>
      <c r="O455" s="241"/>
      <c r="P455" s="871"/>
    </row>
    <row r="456" spans="1:16" ht="37.5" customHeight="1" x14ac:dyDescent="0.25">
      <c r="A456" s="40" t="s">
        <v>722</v>
      </c>
      <c r="B456" s="78" t="s">
        <v>729</v>
      </c>
      <c r="C456" s="128" t="s">
        <v>28</v>
      </c>
      <c r="D456" s="129" t="s">
        <v>29</v>
      </c>
      <c r="E456" s="582" t="s">
        <v>30</v>
      </c>
      <c r="F456" s="583" t="s">
        <v>30</v>
      </c>
      <c r="G456" s="179" t="s">
        <v>29</v>
      </c>
      <c r="H456" s="870"/>
      <c r="I456" s="870"/>
      <c r="J456" s="870"/>
      <c r="K456" s="870"/>
      <c r="L456" s="973" t="s">
        <v>42</v>
      </c>
      <c r="M456" s="870" t="s">
        <v>730</v>
      </c>
      <c r="N456" s="870" t="s">
        <v>725</v>
      </c>
      <c r="O456" s="239"/>
      <c r="P456" s="870" t="s">
        <v>726</v>
      </c>
    </row>
    <row r="457" spans="1:16" ht="37.5" customHeight="1" thickBot="1" x14ac:dyDescent="0.3">
      <c r="A457" s="40" t="s">
        <v>722</v>
      </c>
      <c r="B457" s="81" t="s">
        <v>729</v>
      </c>
      <c r="C457" s="160" t="s">
        <v>38</v>
      </c>
      <c r="D457" s="152" t="s">
        <v>29</v>
      </c>
      <c r="E457" s="584" t="s">
        <v>731</v>
      </c>
      <c r="F457" s="585" t="s">
        <v>731</v>
      </c>
      <c r="G457" s="271" t="s">
        <v>29</v>
      </c>
      <c r="H457" s="871"/>
      <c r="I457" s="871"/>
      <c r="J457" s="871"/>
      <c r="K457" s="871"/>
      <c r="L457" s="974"/>
      <c r="M457" s="871"/>
      <c r="N457" s="871"/>
      <c r="O457" s="241"/>
      <c r="P457" s="871"/>
    </row>
    <row r="458" spans="1:16" ht="37.5" customHeight="1" thickBot="1" x14ac:dyDescent="0.3">
      <c r="A458" s="40" t="s">
        <v>722</v>
      </c>
      <c r="B458" s="290" t="s">
        <v>732</v>
      </c>
      <c r="C458" s="183" t="s">
        <v>44</v>
      </c>
      <c r="D458" s="1151" t="s">
        <v>45</v>
      </c>
      <c r="E458" s="872"/>
      <c r="F458" s="872"/>
      <c r="G458" s="914"/>
      <c r="H458" s="476"/>
      <c r="I458" s="496"/>
      <c r="J458" s="476"/>
      <c r="K458" s="476"/>
      <c r="L458" s="471" t="s">
        <v>733</v>
      </c>
      <c r="M458" s="476" t="s">
        <v>734</v>
      </c>
      <c r="N458" s="476" t="s">
        <v>725</v>
      </c>
      <c r="O458" s="275"/>
      <c r="P458" s="476" t="s">
        <v>726</v>
      </c>
    </row>
    <row r="459" spans="1:16" ht="37.5" customHeight="1" x14ac:dyDescent="0.25">
      <c r="A459" s="40" t="s">
        <v>722</v>
      </c>
      <c r="B459" s="78" t="s">
        <v>735</v>
      </c>
      <c r="C459" s="128" t="s">
        <v>55</v>
      </c>
      <c r="D459" s="129" t="s">
        <v>52</v>
      </c>
      <c r="E459" s="145" t="s">
        <v>30</v>
      </c>
      <c r="F459" s="279" t="s">
        <v>45</v>
      </c>
      <c r="G459" s="225" t="s">
        <v>52</v>
      </c>
      <c r="H459" s="870" t="s">
        <v>736</v>
      </c>
      <c r="I459" s="870" t="s">
        <v>736</v>
      </c>
      <c r="J459" s="870"/>
      <c r="K459" s="870"/>
      <c r="L459" s="973" t="s">
        <v>737</v>
      </c>
      <c r="M459" s="870"/>
      <c r="N459" s="870" t="s">
        <v>738</v>
      </c>
      <c r="O459" s="239"/>
      <c r="P459" s="870"/>
    </row>
    <row r="460" spans="1:16" ht="37.5" customHeight="1" x14ac:dyDescent="0.25">
      <c r="A460" s="40" t="s">
        <v>722</v>
      </c>
      <c r="B460" s="80" t="s">
        <v>735</v>
      </c>
      <c r="C460" s="133" t="s">
        <v>93</v>
      </c>
      <c r="D460" s="134" t="s">
        <v>52</v>
      </c>
      <c r="E460" s="147" t="s">
        <v>30</v>
      </c>
      <c r="F460" s="280" t="s">
        <v>45</v>
      </c>
      <c r="G460" s="226" t="s">
        <v>52</v>
      </c>
      <c r="H460" s="880"/>
      <c r="I460" s="880"/>
      <c r="J460" s="880"/>
      <c r="K460" s="880"/>
      <c r="L460" s="980"/>
      <c r="M460" s="880"/>
      <c r="N460" s="880"/>
      <c r="O460" s="240"/>
      <c r="P460" s="880"/>
    </row>
    <row r="461" spans="1:16" ht="37.5" customHeight="1" x14ac:dyDescent="0.25">
      <c r="A461" s="40" t="s">
        <v>722</v>
      </c>
      <c r="B461" s="80" t="s">
        <v>735</v>
      </c>
      <c r="C461" s="133" t="s">
        <v>56</v>
      </c>
      <c r="D461" s="134" t="s">
        <v>52</v>
      </c>
      <c r="E461" s="147" t="s">
        <v>30</v>
      </c>
      <c r="F461" s="280" t="s">
        <v>45</v>
      </c>
      <c r="G461" s="226" t="s">
        <v>52</v>
      </c>
      <c r="H461" s="880"/>
      <c r="I461" s="880"/>
      <c r="J461" s="880"/>
      <c r="K461" s="880"/>
      <c r="L461" s="980"/>
      <c r="M461" s="880"/>
      <c r="N461" s="880"/>
      <c r="O461" s="240"/>
      <c r="P461" s="880"/>
    </row>
    <row r="462" spans="1:16" ht="37.5" customHeight="1" thickBot="1" x14ac:dyDescent="0.3">
      <c r="A462" s="40" t="s">
        <v>722</v>
      </c>
      <c r="B462" s="81" t="s">
        <v>735</v>
      </c>
      <c r="C462" s="139" t="s">
        <v>94</v>
      </c>
      <c r="D462" s="152" t="s">
        <v>52</v>
      </c>
      <c r="E462" s="167" t="s">
        <v>30</v>
      </c>
      <c r="F462" s="288" t="s">
        <v>45</v>
      </c>
      <c r="G462" s="227" t="s">
        <v>52</v>
      </c>
      <c r="H462" s="871"/>
      <c r="I462" s="871"/>
      <c r="J462" s="871"/>
      <c r="K462" s="871"/>
      <c r="L462" s="974"/>
      <c r="M462" s="871"/>
      <c r="N462" s="871"/>
      <c r="O462" s="241"/>
      <c r="P462" s="871"/>
    </row>
    <row r="463" spans="1:16" ht="37.5" customHeight="1" x14ac:dyDescent="0.25">
      <c r="A463" s="40" t="s">
        <v>722</v>
      </c>
      <c r="B463" s="78" t="s">
        <v>739</v>
      </c>
      <c r="C463" s="128" t="s">
        <v>55</v>
      </c>
      <c r="D463" s="129" t="s">
        <v>52</v>
      </c>
      <c r="E463" s="145" t="s">
        <v>30</v>
      </c>
      <c r="F463" s="279" t="s">
        <v>45</v>
      </c>
      <c r="G463" s="225" t="s">
        <v>52</v>
      </c>
      <c r="H463" s="870" t="s">
        <v>740</v>
      </c>
      <c r="I463" s="870"/>
      <c r="J463" s="870"/>
      <c r="K463" s="870"/>
      <c r="L463" s="973" t="s">
        <v>737</v>
      </c>
      <c r="M463" s="870"/>
      <c r="N463" s="870" t="s">
        <v>738</v>
      </c>
      <c r="O463" s="239"/>
      <c r="P463" s="870"/>
    </row>
    <row r="464" spans="1:16" ht="37.5" customHeight="1" x14ac:dyDescent="0.25">
      <c r="A464" s="40" t="s">
        <v>722</v>
      </c>
      <c r="B464" s="80" t="s">
        <v>739</v>
      </c>
      <c r="C464" s="133" t="s">
        <v>93</v>
      </c>
      <c r="D464" s="134" t="s">
        <v>52</v>
      </c>
      <c r="E464" s="147" t="s">
        <v>30</v>
      </c>
      <c r="F464" s="280" t="s">
        <v>45</v>
      </c>
      <c r="G464" s="226" t="s">
        <v>52</v>
      </c>
      <c r="H464" s="880"/>
      <c r="I464" s="880"/>
      <c r="J464" s="880"/>
      <c r="K464" s="880"/>
      <c r="L464" s="980"/>
      <c r="M464" s="880"/>
      <c r="N464" s="880"/>
      <c r="O464" s="240"/>
      <c r="P464" s="880"/>
    </row>
    <row r="465" spans="1:16" ht="37.5" customHeight="1" x14ac:dyDescent="0.25">
      <c r="A465" s="40" t="s">
        <v>722</v>
      </c>
      <c r="B465" s="80" t="s">
        <v>739</v>
      </c>
      <c r="C465" s="133" t="s">
        <v>56</v>
      </c>
      <c r="D465" s="134" t="s">
        <v>52</v>
      </c>
      <c r="E465" s="147" t="s">
        <v>30</v>
      </c>
      <c r="F465" s="280" t="s">
        <v>45</v>
      </c>
      <c r="G465" s="226" t="s">
        <v>52</v>
      </c>
      <c r="H465" s="880"/>
      <c r="I465" s="880"/>
      <c r="J465" s="880"/>
      <c r="K465" s="880"/>
      <c r="L465" s="980"/>
      <c r="M465" s="880"/>
      <c r="N465" s="880"/>
      <c r="O465" s="240"/>
      <c r="P465" s="880"/>
    </row>
    <row r="466" spans="1:16" ht="37.5" customHeight="1" thickBot="1" x14ac:dyDescent="0.3">
      <c r="A466" s="40" t="s">
        <v>722</v>
      </c>
      <c r="B466" s="81" t="s">
        <v>739</v>
      </c>
      <c r="C466" s="139" t="s">
        <v>94</v>
      </c>
      <c r="D466" s="152" t="s">
        <v>52</v>
      </c>
      <c r="E466" s="149" t="s">
        <v>30</v>
      </c>
      <c r="F466" s="288" t="s">
        <v>45</v>
      </c>
      <c r="G466" s="227" t="s">
        <v>52</v>
      </c>
      <c r="H466" s="871"/>
      <c r="I466" s="871"/>
      <c r="J466" s="871"/>
      <c r="K466" s="871"/>
      <c r="L466" s="974"/>
      <c r="M466" s="871"/>
      <c r="N466" s="871"/>
      <c r="O466" s="241"/>
      <c r="P466" s="871"/>
    </row>
    <row r="467" spans="1:16" ht="37.5" customHeight="1" x14ac:dyDescent="0.25">
      <c r="A467" s="40" t="s">
        <v>722</v>
      </c>
      <c r="B467" s="78" t="s">
        <v>741</v>
      </c>
      <c r="C467" s="128" t="s">
        <v>55</v>
      </c>
      <c r="D467" s="129" t="s">
        <v>52</v>
      </c>
      <c r="E467" s="129" t="s">
        <v>30</v>
      </c>
      <c r="F467" s="53" t="s">
        <v>30</v>
      </c>
      <c r="G467" s="587" t="s">
        <v>52</v>
      </c>
      <c r="H467" s="870" t="s">
        <v>742</v>
      </c>
      <c r="I467" s="870"/>
      <c r="J467" s="870"/>
      <c r="K467" s="870"/>
      <c r="L467" s="973" t="s">
        <v>743</v>
      </c>
      <c r="M467" s="870"/>
      <c r="N467" s="870" t="s">
        <v>738</v>
      </c>
      <c r="O467" s="239"/>
      <c r="P467" s="870"/>
    </row>
    <row r="468" spans="1:16" ht="37.5" customHeight="1" x14ac:dyDescent="0.25">
      <c r="A468" s="40" t="s">
        <v>722</v>
      </c>
      <c r="B468" s="80" t="s">
        <v>741</v>
      </c>
      <c r="C468" s="133" t="s">
        <v>93</v>
      </c>
      <c r="D468" s="134" t="s">
        <v>52</v>
      </c>
      <c r="E468" s="134" t="s">
        <v>30</v>
      </c>
      <c r="F468" s="54" t="s">
        <v>30</v>
      </c>
      <c r="G468" s="588" t="s">
        <v>52</v>
      </c>
      <c r="H468" s="880"/>
      <c r="I468" s="880"/>
      <c r="J468" s="880"/>
      <c r="K468" s="880"/>
      <c r="L468" s="980"/>
      <c r="M468" s="880"/>
      <c r="N468" s="880"/>
      <c r="O468" s="240"/>
      <c r="P468" s="880"/>
    </row>
    <row r="469" spans="1:16" ht="37.5" customHeight="1" x14ac:dyDescent="0.25">
      <c r="A469" s="40" t="s">
        <v>722</v>
      </c>
      <c r="B469" s="80" t="s">
        <v>741</v>
      </c>
      <c r="C469" s="133" t="s">
        <v>56</v>
      </c>
      <c r="D469" s="134" t="s">
        <v>52</v>
      </c>
      <c r="E469" s="134" t="s">
        <v>30</v>
      </c>
      <c r="F469" s="54" t="s">
        <v>30</v>
      </c>
      <c r="G469" s="588" t="s">
        <v>52</v>
      </c>
      <c r="H469" s="880"/>
      <c r="I469" s="880"/>
      <c r="J469" s="880"/>
      <c r="K469" s="880"/>
      <c r="L469" s="980"/>
      <c r="M469" s="880"/>
      <c r="N469" s="880"/>
      <c r="O469" s="240"/>
      <c r="P469" s="880"/>
    </row>
    <row r="470" spans="1:16" ht="37.5" customHeight="1" thickBot="1" x14ac:dyDescent="0.3">
      <c r="A470" s="40" t="s">
        <v>722</v>
      </c>
      <c r="B470" s="81" t="s">
        <v>741</v>
      </c>
      <c r="C470" s="139" t="s">
        <v>94</v>
      </c>
      <c r="D470" s="152" t="s">
        <v>52</v>
      </c>
      <c r="E470" s="140" t="s">
        <v>30</v>
      </c>
      <c r="F470" s="55" t="s">
        <v>30</v>
      </c>
      <c r="G470" s="589" t="s">
        <v>52</v>
      </c>
      <c r="H470" s="871"/>
      <c r="I470" s="871"/>
      <c r="J470" s="871"/>
      <c r="K470" s="871"/>
      <c r="L470" s="974"/>
      <c r="M470" s="871"/>
      <c r="N470" s="871"/>
      <c r="O470" s="241"/>
      <c r="P470" s="871"/>
    </row>
    <row r="471" spans="1:16" ht="37.5" customHeight="1" x14ac:dyDescent="0.25">
      <c r="A471" s="41" t="s">
        <v>744</v>
      </c>
      <c r="B471" s="24" t="s">
        <v>745</v>
      </c>
      <c r="C471" s="106" t="s">
        <v>28</v>
      </c>
      <c r="D471" s="228" t="s">
        <v>29</v>
      </c>
      <c r="E471" s="37" t="s">
        <v>30</v>
      </c>
      <c r="F471" s="8" t="s">
        <v>30</v>
      </c>
      <c r="G471" s="37" t="s">
        <v>29</v>
      </c>
      <c r="H471" s="868" t="s">
        <v>746</v>
      </c>
      <c r="I471" s="868" t="s">
        <v>746</v>
      </c>
      <c r="J471" s="868"/>
      <c r="K471" s="868"/>
      <c r="L471" s="983" t="s">
        <v>747</v>
      </c>
      <c r="M471" s="868"/>
      <c r="N471" s="868" t="s">
        <v>748</v>
      </c>
      <c r="O471" s="28"/>
      <c r="P471" s="868" t="s">
        <v>749</v>
      </c>
    </row>
    <row r="472" spans="1:16" ht="37.5" customHeight="1" thickBot="1" x14ac:dyDescent="0.3">
      <c r="A472" s="42" t="s">
        <v>744</v>
      </c>
      <c r="B472" s="10" t="s">
        <v>745</v>
      </c>
      <c r="C472" s="107" t="s">
        <v>38</v>
      </c>
      <c r="D472" s="103" t="s">
        <v>29</v>
      </c>
      <c r="E472" s="12" t="s">
        <v>30</v>
      </c>
      <c r="F472" s="13" t="s">
        <v>30</v>
      </c>
      <c r="G472" s="12" t="s">
        <v>29</v>
      </c>
      <c r="H472" s="869"/>
      <c r="I472" s="869"/>
      <c r="J472" s="869"/>
      <c r="K472" s="869"/>
      <c r="L472" s="985"/>
      <c r="M472" s="869"/>
      <c r="N472" s="869"/>
      <c r="O472" s="15"/>
      <c r="P472" s="869"/>
    </row>
    <row r="473" spans="1:16" ht="37.5" customHeight="1" x14ac:dyDescent="0.25">
      <c r="A473" s="42" t="s">
        <v>744</v>
      </c>
      <c r="B473" s="24" t="s">
        <v>750</v>
      </c>
      <c r="C473" s="106" t="s">
        <v>62</v>
      </c>
      <c r="D473" s="228" t="s">
        <v>29</v>
      </c>
      <c r="E473" s="37" t="s">
        <v>30</v>
      </c>
      <c r="F473" s="25" t="s">
        <v>30</v>
      </c>
      <c r="G473" s="37" t="s">
        <v>29</v>
      </c>
      <c r="H473" s="868" t="s">
        <v>751</v>
      </c>
      <c r="I473" s="868" t="s">
        <v>751</v>
      </c>
      <c r="J473" s="868"/>
      <c r="K473" s="868"/>
      <c r="L473" s="983" t="s">
        <v>752</v>
      </c>
      <c r="M473" s="868"/>
      <c r="N473" s="868" t="s">
        <v>753</v>
      </c>
      <c r="O473" s="28"/>
      <c r="P473" s="868" t="s">
        <v>754</v>
      </c>
    </row>
    <row r="474" spans="1:16" ht="37.5" customHeight="1" thickBot="1" x14ac:dyDescent="0.3">
      <c r="A474" s="42" t="s">
        <v>744</v>
      </c>
      <c r="B474" s="10" t="s">
        <v>750</v>
      </c>
      <c r="C474" s="107" t="s">
        <v>65</v>
      </c>
      <c r="D474" s="103" t="s">
        <v>52</v>
      </c>
      <c r="E474" s="12" t="s">
        <v>30</v>
      </c>
      <c r="F474" s="13" t="s">
        <v>30</v>
      </c>
      <c r="G474" s="12" t="s">
        <v>52</v>
      </c>
      <c r="H474" s="869"/>
      <c r="I474" s="869"/>
      <c r="J474" s="869"/>
      <c r="K474" s="869"/>
      <c r="L474" s="985"/>
      <c r="M474" s="869"/>
      <c r="N474" s="869"/>
      <c r="O474" s="15"/>
      <c r="P474" s="869"/>
    </row>
    <row r="475" spans="1:16" ht="37.5" customHeight="1" x14ac:dyDescent="0.25">
      <c r="A475" s="42" t="s">
        <v>744</v>
      </c>
      <c r="B475" s="24" t="s">
        <v>755</v>
      </c>
      <c r="C475" s="35" t="s">
        <v>51</v>
      </c>
      <c r="D475" s="25" t="s">
        <v>52</v>
      </c>
      <c r="E475" s="37" t="s">
        <v>30</v>
      </c>
      <c r="F475" s="25" t="s">
        <v>30</v>
      </c>
      <c r="G475" s="37" t="s">
        <v>52</v>
      </c>
      <c r="H475" s="868" t="s">
        <v>756</v>
      </c>
      <c r="I475" s="868" t="s">
        <v>756</v>
      </c>
      <c r="J475" s="868"/>
      <c r="K475" s="868"/>
      <c r="L475" s="967" t="s">
        <v>54</v>
      </c>
      <c r="M475" s="868"/>
      <c r="N475" s="868" t="s">
        <v>757</v>
      </c>
      <c r="O475" s="28"/>
      <c r="P475" s="868" t="s">
        <v>758</v>
      </c>
    </row>
    <row r="476" spans="1:16" ht="37.5" customHeight="1" x14ac:dyDescent="0.25">
      <c r="A476" s="42" t="s">
        <v>744</v>
      </c>
      <c r="B476" s="29" t="s">
        <v>755</v>
      </c>
      <c r="C476" s="30" t="s">
        <v>55</v>
      </c>
      <c r="D476" s="31" t="s">
        <v>52</v>
      </c>
      <c r="E476" s="32" t="s">
        <v>30</v>
      </c>
      <c r="F476" s="31" t="s">
        <v>30</v>
      </c>
      <c r="G476" s="32" t="s">
        <v>52</v>
      </c>
      <c r="H476" s="893"/>
      <c r="I476" s="893"/>
      <c r="J476" s="893"/>
      <c r="K476" s="893"/>
      <c r="L476" s="968"/>
      <c r="M476" s="893"/>
      <c r="N476" s="893"/>
      <c r="O476" s="16"/>
      <c r="P476" s="893"/>
    </row>
    <row r="477" spans="1:16" ht="37.5" customHeight="1" thickBot="1" x14ac:dyDescent="0.3">
      <c r="A477" s="42" t="s">
        <v>744</v>
      </c>
      <c r="B477" s="10" t="s">
        <v>755</v>
      </c>
      <c r="C477" s="33" t="s">
        <v>56</v>
      </c>
      <c r="D477" s="13" t="s">
        <v>52</v>
      </c>
      <c r="E477" s="12" t="s">
        <v>30</v>
      </c>
      <c r="F477" s="13" t="s">
        <v>30</v>
      </c>
      <c r="G477" s="12" t="s">
        <v>52</v>
      </c>
      <c r="H477" s="869"/>
      <c r="I477" s="869"/>
      <c r="J477" s="869"/>
      <c r="K477" s="869"/>
      <c r="L477" s="969"/>
      <c r="M477" s="869"/>
      <c r="N477" s="869"/>
      <c r="O477" s="15"/>
      <c r="P477" s="869"/>
    </row>
    <row r="478" spans="1:16" ht="37.5" customHeight="1" x14ac:dyDescent="0.25">
      <c r="A478" s="42" t="s">
        <v>744</v>
      </c>
      <c r="B478" s="24" t="s">
        <v>759</v>
      </c>
      <c r="C478" s="35" t="s">
        <v>40</v>
      </c>
      <c r="D478" s="25" t="s">
        <v>29</v>
      </c>
      <c r="E478" s="37" t="s">
        <v>30</v>
      </c>
      <c r="F478" s="25" t="s">
        <v>30</v>
      </c>
      <c r="G478" s="37" t="s">
        <v>29</v>
      </c>
      <c r="H478" s="868" t="s">
        <v>760</v>
      </c>
      <c r="I478" s="868" t="s">
        <v>760</v>
      </c>
      <c r="J478" s="868"/>
      <c r="K478" s="868"/>
      <c r="L478" s="967" t="s">
        <v>761</v>
      </c>
      <c r="M478" s="868"/>
      <c r="N478" s="868" t="s">
        <v>748</v>
      </c>
      <c r="O478" s="28"/>
      <c r="P478" s="868" t="s">
        <v>758</v>
      </c>
    </row>
    <row r="479" spans="1:16" ht="37.5" customHeight="1" thickBot="1" x14ac:dyDescent="0.3">
      <c r="A479" s="42" t="s">
        <v>744</v>
      </c>
      <c r="B479" s="10" t="s">
        <v>759</v>
      </c>
      <c r="C479" s="33" t="s">
        <v>38</v>
      </c>
      <c r="D479" s="34" t="s">
        <v>29</v>
      </c>
      <c r="E479" s="12" t="s">
        <v>30</v>
      </c>
      <c r="F479" s="13" t="s">
        <v>30</v>
      </c>
      <c r="G479" s="12" t="s">
        <v>29</v>
      </c>
      <c r="H479" s="869"/>
      <c r="I479" s="869"/>
      <c r="J479" s="869"/>
      <c r="K479" s="869"/>
      <c r="L479" s="969"/>
      <c r="M479" s="869"/>
      <c r="N479" s="869"/>
      <c r="O479" s="15"/>
      <c r="P479" s="869"/>
    </row>
    <row r="480" spans="1:16" ht="37.5" customHeight="1" x14ac:dyDescent="0.25">
      <c r="A480" s="42" t="s">
        <v>744</v>
      </c>
      <c r="B480" s="24" t="s">
        <v>762</v>
      </c>
      <c r="C480" s="35" t="s">
        <v>55</v>
      </c>
      <c r="D480" s="25" t="s">
        <v>52</v>
      </c>
      <c r="E480" s="37" t="s">
        <v>30</v>
      </c>
      <c r="F480" s="25" t="s">
        <v>30</v>
      </c>
      <c r="G480" s="37" t="s">
        <v>52</v>
      </c>
      <c r="H480" s="868"/>
      <c r="I480" s="868"/>
      <c r="J480" s="868"/>
      <c r="K480" s="868"/>
      <c r="L480" s="983" t="s">
        <v>763</v>
      </c>
      <c r="M480" s="868"/>
      <c r="N480" s="868" t="s">
        <v>748</v>
      </c>
      <c r="O480" s="28"/>
      <c r="P480" s="868" t="s">
        <v>758</v>
      </c>
    </row>
    <row r="481" spans="1:16" ht="37.5" customHeight="1" thickBot="1" x14ac:dyDescent="0.3">
      <c r="A481" s="42" t="s">
        <v>744</v>
      </c>
      <c r="B481" s="10" t="s">
        <v>762</v>
      </c>
      <c r="C481" s="33" t="s">
        <v>56</v>
      </c>
      <c r="D481" s="13" t="s">
        <v>52</v>
      </c>
      <c r="E481" s="12" t="s">
        <v>30</v>
      </c>
      <c r="F481" s="13" t="s">
        <v>30</v>
      </c>
      <c r="G481" s="12" t="s">
        <v>52</v>
      </c>
      <c r="H481" s="869"/>
      <c r="I481" s="869"/>
      <c r="J481" s="869"/>
      <c r="K481" s="869"/>
      <c r="L481" s="985"/>
      <c r="M481" s="869"/>
      <c r="N481" s="869"/>
      <c r="O481" s="15"/>
      <c r="P481" s="869"/>
    </row>
    <row r="482" spans="1:16" ht="37.5" customHeight="1" x14ac:dyDescent="0.25">
      <c r="A482" s="42" t="s">
        <v>744</v>
      </c>
      <c r="B482" s="24" t="s">
        <v>764</v>
      </c>
      <c r="C482" s="35" t="s">
        <v>93</v>
      </c>
      <c r="D482" s="25" t="s">
        <v>52</v>
      </c>
      <c r="E482" s="37" t="s">
        <v>30</v>
      </c>
      <c r="F482" s="25" t="s">
        <v>30</v>
      </c>
      <c r="G482" s="37" t="s">
        <v>52</v>
      </c>
      <c r="H482" s="868"/>
      <c r="I482" s="868"/>
      <c r="J482" s="868"/>
      <c r="K482" s="868"/>
      <c r="L482" s="967" t="s">
        <v>54</v>
      </c>
      <c r="M482" s="868"/>
      <c r="N482" s="868" t="s">
        <v>748</v>
      </c>
      <c r="O482" s="28"/>
      <c r="P482" s="868" t="s">
        <v>758</v>
      </c>
    </row>
    <row r="483" spans="1:16" ht="37.5" customHeight="1" thickBot="1" x14ac:dyDescent="0.3">
      <c r="A483" s="42" t="s">
        <v>744</v>
      </c>
      <c r="B483" s="10" t="s">
        <v>764</v>
      </c>
      <c r="C483" s="33" t="s">
        <v>94</v>
      </c>
      <c r="D483" s="13" t="s">
        <v>52</v>
      </c>
      <c r="E483" s="12" t="s">
        <v>30</v>
      </c>
      <c r="F483" s="13" t="s">
        <v>30</v>
      </c>
      <c r="G483" s="12" t="s">
        <v>52</v>
      </c>
      <c r="H483" s="869"/>
      <c r="I483" s="869"/>
      <c r="J483" s="869"/>
      <c r="K483" s="869"/>
      <c r="L483" s="969"/>
      <c r="M483" s="869"/>
      <c r="N483" s="869"/>
      <c r="O483" s="15"/>
      <c r="P483" s="869"/>
    </row>
    <row r="484" spans="1:16" ht="37.5" customHeight="1" thickBot="1" x14ac:dyDescent="0.3">
      <c r="A484" s="42" t="s">
        <v>744</v>
      </c>
      <c r="B484" s="282" t="s">
        <v>765</v>
      </c>
      <c r="C484" s="18" t="s">
        <v>44</v>
      </c>
      <c r="D484" s="1010" t="s">
        <v>45</v>
      </c>
      <c r="E484" s="899"/>
      <c r="F484" s="899"/>
      <c r="G484" s="900"/>
      <c r="H484" s="475"/>
      <c r="I484" s="497"/>
      <c r="J484" s="475"/>
      <c r="K484" s="475"/>
      <c r="L484" s="467" t="s">
        <v>54</v>
      </c>
      <c r="M484" s="475"/>
      <c r="N484" s="475" t="s">
        <v>748</v>
      </c>
      <c r="O484" s="22"/>
      <c r="P484" s="475" t="s">
        <v>758</v>
      </c>
    </row>
    <row r="485" spans="1:16" ht="37.5" customHeight="1" x14ac:dyDescent="0.25">
      <c r="A485" s="42" t="s">
        <v>744</v>
      </c>
      <c r="B485" s="24" t="s">
        <v>766</v>
      </c>
      <c r="C485" s="35" t="s">
        <v>93</v>
      </c>
      <c r="D485" s="25" t="s">
        <v>52</v>
      </c>
      <c r="E485" s="37" t="s">
        <v>30</v>
      </c>
      <c r="F485" s="25" t="s">
        <v>30</v>
      </c>
      <c r="G485" s="37" t="s">
        <v>52</v>
      </c>
      <c r="H485" s="868"/>
      <c r="I485" s="868"/>
      <c r="J485" s="868"/>
      <c r="K485" s="868"/>
      <c r="L485" s="983" t="s">
        <v>767</v>
      </c>
      <c r="M485" s="868"/>
      <c r="N485" s="868" t="s">
        <v>748</v>
      </c>
      <c r="O485" s="28"/>
      <c r="P485" s="868" t="s">
        <v>758</v>
      </c>
    </row>
    <row r="486" spans="1:16" ht="37.5" customHeight="1" thickBot="1" x14ac:dyDescent="0.3">
      <c r="A486" s="42" t="s">
        <v>744</v>
      </c>
      <c r="B486" s="10" t="s">
        <v>766</v>
      </c>
      <c r="C486" s="33" t="s">
        <v>94</v>
      </c>
      <c r="D486" s="13" t="s">
        <v>52</v>
      </c>
      <c r="E486" s="12" t="s">
        <v>30</v>
      </c>
      <c r="F486" s="13" t="s">
        <v>30</v>
      </c>
      <c r="G486" s="12" t="s">
        <v>52</v>
      </c>
      <c r="H486" s="869"/>
      <c r="I486" s="869"/>
      <c r="J486" s="869"/>
      <c r="K486" s="869"/>
      <c r="L486" s="985"/>
      <c r="M486" s="869"/>
      <c r="N486" s="869"/>
      <c r="O486" s="15"/>
      <c r="P486" s="869"/>
    </row>
    <row r="487" spans="1:16" ht="37.5" customHeight="1" x14ac:dyDescent="0.25">
      <c r="A487" s="42" t="s">
        <v>744</v>
      </c>
      <c r="B487" s="24" t="s">
        <v>768</v>
      </c>
      <c r="C487" s="35" t="s">
        <v>93</v>
      </c>
      <c r="D487" s="25" t="s">
        <v>52</v>
      </c>
      <c r="E487" s="37" t="s">
        <v>30</v>
      </c>
      <c r="F487" s="25" t="s">
        <v>30</v>
      </c>
      <c r="G487" s="37" t="s">
        <v>52</v>
      </c>
      <c r="H487" s="868"/>
      <c r="I487" s="868"/>
      <c r="J487" s="868"/>
      <c r="K487" s="868"/>
      <c r="L487" s="983" t="s">
        <v>769</v>
      </c>
      <c r="M487" s="868"/>
      <c r="N487" s="868" t="s">
        <v>748</v>
      </c>
      <c r="O487" s="28"/>
      <c r="P487" s="868" t="s">
        <v>758</v>
      </c>
    </row>
    <row r="488" spans="1:16" ht="37.5" customHeight="1" thickBot="1" x14ac:dyDescent="0.3">
      <c r="A488" s="42" t="s">
        <v>744</v>
      </c>
      <c r="B488" s="10" t="s">
        <v>768</v>
      </c>
      <c r="C488" s="33" t="s">
        <v>94</v>
      </c>
      <c r="D488" s="13" t="s">
        <v>52</v>
      </c>
      <c r="E488" s="12" t="s">
        <v>30</v>
      </c>
      <c r="F488" s="13" t="s">
        <v>30</v>
      </c>
      <c r="G488" s="12" t="s">
        <v>52</v>
      </c>
      <c r="H488" s="869"/>
      <c r="I488" s="869"/>
      <c r="J488" s="869"/>
      <c r="K488" s="869"/>
      <c r="L488" s="985"/>
      <c r="M488" s="869"/>
      <c r="N488" s="869"/>
      <c r="O488" s="15"/>
      <c r="P488" s="869"/>
    </row>
    <row r="489" spans="1:16" ht="37.5" customHeight="1" x14ac:dyDescent="0.25">
      <c r="A489" s="42" t="s">
        <v>744</v>
      </c>
      <c r="B489" s="24" t="s">
        <v>770</v>
      </c>
      <c r="C489" s="35" t="s">
        <v>93</v>
      </c>
      <c r="D489" s="25" t="s">
        <v>52</v>
      </c>
      <c r="E489" s="37" t="s">
        <v>30</v>
      </c>
      <c r="F489" s="25" t="s">
        <v>30</v>
      </c>
      <c r="G489" s="37" t="s">
        <v>52</v>
      </c>
      <c r="H489" s="868"/>
      <c r="I489" s="868"/>
      <c r="J489" s="868"/>
      <c r="K489" s="868"/>
      <c r="L489" s="967" t="s">
        <v>54</v>
      </c>
      <c r="M489" s="868"/>
      <c r="N489" s="868" t="s">
        <v>748</v>
      </c>
      <c r="O489" s="28"/>
      <c r="P489" s="868" t="s">
        <v>758</v>
      </c>
    </row>
    <row r="490" spans="1:16" ht="37.5" customHeight="1" thickBot="1" x14ac:dyDescent="0.3">
      <c r="A490" s="42" t="s">
        <v>744</v>
      </c>
      <c r="B490" s="10" t="s">
        <v>770</v>
      </c>
      <c r="C490" s="33" t="s">
        <v>94</v>
      </c>
      <c r="D490" s="13" t="s">
        <v>52</v>
      </c>
      <c r="E490" s="12" t="s">
        <v>30</v>
      </c>
      <c r="F490" s="13" t="s">
        <v>30</v>
      </c>
      <c r="G490" s="12" t="s">
        <v>52</v>
      </c>
      <c r="H490" s="869"/>
      <c r="I490" s="869"/>
      <c r="J490" s="869"/>
      <c r="K490" s="869"/>
      <c r="L490" s="969"/>
      <c r="M490" s="869"/>
      <c r="N490" s="869"/>
      <c r="O490" s="15"/>
      <c r="P490" s="869"/>
    </row>
    <row r="491" spans="1:16" ht="37.5" customHeight="1" x14ac:dyDescent="0.25">
      <c r="A491" s="42" t="s">
        <v>744</v>
      </c>
      <c r="B491" s="24" t="s">
        <v>771</v>
      </c>
      <c r="C491" s="35" t="s">
        <v>28</v>
      </c>
      <c r="D491" s="25" t="s">
        <v>29</v>
      </c>
      <c r="E491" s="37" t="s">
        <v>30</v>
      </c>
      <c r="F491" s="25" t="s">
        <v>30</v>
      </c>
      <c r="G491" s="37" t="s">
        <v>29</v>
      </c>
      <c r="H491" s="868" t="s">
        <v>772</v>
      </c>
      <c r="I491" s="868" t="s">
        <v>772</v>
      </c>
      <c r="J491" s="868"/>
      <c r="K491" s="868"/>
      <c r="L491" s="983" t="s">
        <v>721</v>
      </c>
      <c r="M491" s="868"/>
      <c r="N491" s="868" t="s">
        <v>748</v>
      </c>
      <c r="O491" s="28"/>
      <c r="P491" s="868"/>
    </row>
    <row r="492" spans="1:16" ht="37.5" customHeight="1" thickBot="1" x14ac:dyDescent="0.3">
      <c r="A492" s="42" t="s">
        <v>744</v>
      </c>
      <c r="B492" s="10" t="s">
        <v>771</v>
      </c>
      <c r="C492" s="33" t="s">
        <v>38</v>
      </c>
      <c r="D492" s="316" t="s">
        <v>29</v>
      </c>
      <c r="E492" s="12" t="s">
        <v>30</v>
      </c>
      <c r="F492" s="13" t="s">
        <v>30</v>
      </c>
      <c r="G492" s="12" t="s">
        <v>29</v>
      </c>
      <c r="H492" s="869"/>
      <c r="I492" s="869"/>
      <c r="J492" s="869"/>
      <c r="K492" s="869"/>
      <c r="L492" s="985"/>
      <c r="M492" s="869"/>
      <c r="N492" s="869"/>
      <c r="O492" s="15"/>
      <c r="P492" s="869"/>
    </row>
    <row r="493" spans="1:16" ht="37.5" customHeight="1" x14ac:dyDescent="0.25">
      <c r="A493" s="42" t="s">
        <v>744</v>
      </c>
      <c r="B493" s="24" t="s">
        <v>773</v>
      </c>
      <c r="C493" s="35" t="s">
        <v>51</v>
      </c>
      <c r="D493" s="289" t="s">
        <v>29</v>
      </c>
      <c r="E493" s="104" t="s">
        <v>30</v>
      </c>
      <c r="F493" s="25" t="s">
        <v>30</v>
      </c>
      <c r="G493" s="37" t="s">
        <v>52</v>
      </c>
      <c r="H493" s="868" t="s">
        <v>774</v>
      </c>
      <c r="I493" s="868"/>
      <c r="J493" s="868"/>
      <c r="K493" s="868"/>
      <c r="L493" s="983" t="s">
        <v>775</v>
      </c>
      <c r="M493" s="868" t="s">
        <v>776</v>
      </c>
      <c r="N493" s="868" t="s">
        <v>748</v>
      </c>
      <c r="O493" s="28"/>
      <c r="P493" s="868" t="s">
        <v>777</v>
      </c>
    </row>
    <row r="494" spans="1:16" ht="37.5" customHeight="1" x14ac:dyDescent="0.25">
      <c r="A494" s="42" t="s">
        <v>744</v>
      </c>
      <c r="B494" s="29" t="s">
        <v>773</v>
      </c>
      <c r="C494" s="218" t="s">
        <v>93</v>
      </c>
      <c r="D494" s="32" t="s">
        <v>52</v>
      </c>
      <c r="E494" s="155" t="s">
        <v>30</v>
      </c>
      <c r="F494" s="83" t="s">
        <v>30</v>
      </c>
      <c r="G494" s="57" t="s">
        <v>52</v>
      </c>
      <c r="H494" s="893"/>
      <c r="I494" s="893"/>
      <c r="J494" s="893"/>
      <c r="K494" s="893"/>
      <c r="L494" s="984"/>
      <c r="M494" s="893"/>
      <c r="N494" s="893"/>
      <c r="O494" s="16"/>
      <c r="P494" s="893"/>
    </row>
    <row r="495" spans="1:16" ht="37.5" customHeight="1" thickBot="1" x14ac:dyDescent="0.3">
      <c r="A495" s="42" t="s">
        <v>744</v>
      </c>
      <c r="B495" s="10" t="s">
        <v>773</v>
      </c>
      <c r="C495" s="33" t="s">
        <v>94</v>
      </c>
      <c r="D495" s="12" t="s">
        <v>52</v>
      </c>
      <c r="E495" s="105" t="s">
        <v>30</v>
      </c>
      <c r="F495" s="13" t="s">
        <v>30</v>
      </c>
      <c r="G495" s="12" t="s">
        <v>52</v>
      </c>
      <c r="H495" s="869"/>
      <c r="I495" s="869"/>
      <c r="J495" s="869"/>
      <c r="K495" s="869"/>
      <c r="L495" s="985"/>
      <c r="M495" s="869"/>
      <c r="N495" s="869"/>
      <c r="O495" s="15"/>
      <c r="P495" s="869"/>
    </row>
    <row r="496" spans="1:16" ht="37.5" customHeight="1" thickBot="1" x14ac:dyDescent="0.3">
      <c r="A496" s="42" t="s">
        <v>744</v>
      </c>
      <c r="B496" s="282" t="s">
        <v>778</v>
      </c>
      <c r="C496" s="18" t="s">
        <v>44</v>
      </c>
      <c r="D496" s="964" t="s">
        <v>45</v>
      </c>
      <c r="E496" s="899"/>
      <c r="F496" s="899"/>
      <c r="G496" s="900"/>
      <c r="H496" s="475"/>
      <c r="I496" s="497"/>
      <c r="J496" s="475"/>
      <c r="K496" s="475"/>
      <c r="L496" s="467" t="s">
        <v>54</v>
      </c>
      <c r="M496" s="475"/>
      <c r="N496" s="475" t="s">
        <v>748</v>
      </c>
      <c r="O496" s="22"/>
      <c r="P496" s="475"/>
    </row>
    <row r="497" spans="1:16" ht="37.5" customHeight="1" thickBot="1" x14ac:dyDescent="0.3">
      <c r="A497" s="42" t="s">
        <v>744</v>
      </c>
      <c r="B497" s="282" t="s">
        <v>779</v>
      </c>
      <c r="C497" s="18" t="s">
        <v>44</v>
      </c>
      <c r="D497" s="1010" t="s">
        <v>45</v>
      </c>
      <c r="E497" s="899"/>
      <c r="F497" s="899"/>
      <c r="G497" s="900"/>
      <c r="H497" s="475"/>
      <c r="I497" s="497"/>
      <c r="J497" s="475"/>
      <c r="K497" s="475"/>
      <c r="L497" s="467" t="s">
        <v>54</v>
      </c>
      <c r="M497" s="475"/>
      <c r="N497" s="475" t="s">
        <v>748</v>
      </c>
      <c r="O497" s="22"/>
      <c r="P497" s="475"/>
    </row>
    <row r="498" spans="1:16" ht="37.5" customHeight="1" thickBot="1" x14ac:dyDescent="0.3">
      <c r="A498" s="42" t="s">
        <v>744</v>
      </c>
      <c r="B498" s="282" t="s">
        <v>780</v>
      </c>
      <c r="C498" s="18" t="s">
        <v>44</v>
      </c>
      <c r="D498" s="1010" t="s">
        <v>45</v>
      </c>
      <c r="E498" s="899"/>
      <c r="F498" s="899"/>
      <c r="G498" s="900"/>
      <c r="H498" s="475"/>
      <c r="I498" s="497"/>
      <c r="J498" s="475"/>
      <c r="K498" s="475"/>
      <c r="L498" s="467" t="s">
        <v>54</v>
      </c>
      <c r="M498" s="475"/>
      <c r="N498" s="475" t="s">
        <v>748</v>
      </c>
      <c r="O498" s="22"/>
      <c r="P498" s="475"/>
    </row>
    <row r="499" spans="1:16" ht="37.5" customHeight="1" thickBot="1" x14ac:dyDescent="0.3">
      <c r="A499" s="42" t="s">
        <v>744</v>
      </c>
      <c r="B499" s="282" t="s">
        <v>781</v>
      </c>
      <c r="C499" s="18" t="s">
        <v>44</v>
      </c>
      <c r="D499" s="1010" t="s">
        <v>45</v>
      </c>
      <c r="E499" s="899"/>
      <c r="F499" s="899"/>
      <c r="G499" s="900"/>
      <c r="H499" s="475"/>
      <c r="I499" s="497"/>
      <c r="J499" s="475"/>
      <c r="K499" s="475"/>
      <c r="L499" s="467" t="s">
        <v>54</v>
      </c>
      <c r="M499" s="475"/>
      <c r="N499" s="475" t="s">
        <v>748</v>
      </c>
      <c r="O499" s="22"/>
      <c r="P499" s="475"/>
    </row>
    <row r="500" spans="1:16" ht="37.5" customHeight="1" thickBot="1" x14ac:dyDescent="0.3">
      <c r="A500" s="42" t="s">
        <v>744</v>
      </c>
      <c r="B500" s="282" t="s">
        <v>782</v>
      </c>
      <c r="C500" s="119" t="s">
        <v>44</v>
      </c>
      <c r="D500" s="990" t="s">
        <v>45</v>
      </c>
      <c r="E500" s="899"/>
      <c r="F500" s="899"/>
      <c r="G500" s="900"/>
      <c r="H500" s="474"/>
      <c r="I500" s="495"/>
      <c r="J500" s="474"/>
      <c r="K500" s="474"/>
      <c r="L500" s="467" t="s">
        <v>54</v>
      </c>
      <c r="M500" s="474"/>
      <c r="N500" s="474" t="s">
        <v>319</v>
      </c>
      <c r="O500" s="28"/>
      <c r="P500" s="474"/>
    </row>
    <row r="501" spans="1:16" ht="37.5" customHeight="1" x14ac:dyDescent="0.25">
      <c r="A501" s="39" t="s">
        <v>783</v>
      </c>
      <c r="B501" s="127" t="s">
        <v>784</v>
      </c>
      <c r="C501" s="109" t="s">
        <v>51</v>
      </c>
      <c r="D501" s="53" t="s">
        <v>29</v>
      </c>
      <c r="E501" s="179" t="s">
        <v>30</v>
      </c>
      <c r="F501" s="129" t="s">
        <v>30</v>
      </c>
      <c r="G501" s="145" t="s">
        <v>52</v>
      </c>
      <c r="H501" s="870" t="s">
        <v>785</v>
      </c>
      <c r="I501" s="870" t="s">
        <v>785</v>
      </c>
      <c r="J501" s="870"/>
      <c r="K501" s="870"/>
      <c r="L501" s="973"/>
      <c r="M501" s="870"/>
      <c r="N501" s="870" t="s">
        <v>786</v>
      </c>
      <c r="O501" s="239"/>
      <c r="P501" s="870"/>
    </row>
    <row r="502" spans="1:16" ht="37.5" customHeight="1" x14ac:dyDescent="0.25">
      <c r="A502" s="40" t="s">
        <v>783</v>
      </c>
      <c r="B502" s="132" t="s">
        <v>784</v>
      </c>
      <c r="C502" s="110" t="s">
        <v>55</v>
      </c>
      <c r="D502" s="147" t="s">
        <v>52</v>
      </c>
      <c r="E502" s="151" t="s">
        <v>30</v>
      </c>
      <c r="F502" s="84" t="s">
        <v>30</v>
      </c>
      <c r="G502" s="45" t="s">
        <v>52</v>
      </c>
      <c r="H502" s="880"/>
      <c r="I502" s="880"/>
      <c r="J502" s="880"/>
      <c r="K502" s="880"/>
      <c r="L502" s="980"/>
      <c r="M502" s="880"/>
      <c r="N502" s="880"/>
      <c r="O502" s="240"/>
      <c r="P502" s="880"/>
    </row>
    <row r="503" spans="1:16" ht="37.5" customHeight="1" thickBot="1" x14ac:dyDescent="0.3">
      <c r="A503" s="40" t="s">
        <v>783</v>
      </c>
      <c r="B503" s="138" t="s">
        <v>784</v>
      </c>
      <c r="C503" s="111" t="s">
        <v>56</v>
      </c>
      <c r="D503" s="149" t="s">
        <v>52</v>
      </c>
      <c r="E503" s="181" t="s">
        <v>30</v>
      </c>
      <c r="F503" s="140" t="s">
        <v>30</v>
      </c>
      <c r="G503" s="149" t="s">
        <v>52</v>
      </c>
      <c r="H503" s="871"/>
      <c r="I503" s="871"/>
      <c r="J503" s="871"/>
      <c r="K503" s="871"/>
      <c r="L503" s="974"/>
      <c r="M503" s="871"/>
      <c r="N503" s="871"/>
      <c r="O503" s="241"/>
      <c r="P503" s="871"/>
    </row>
    <row r="504" spans="1:16" ht="37.5" customHeight="1" x14ac:dyDescent="0.25">
      <c r="A504" s="40" t="s">
        <v>783</v>
      </c>
      <c r="B504" s="78" t="s">
        <v>787</v>
      </c>
      <c r="C504" s="273" t="s">
        <v>93</v>
      </c>
      <c r="D504" s="157" t="s">
        <v>52</v>
      </c>
      <c r="E504" s="145" t="s">
        <v>30</v>
      </c>
      <c r="F504" s="129" t="s">
        <v>30</v>
      </c>
      <c r="G504" s="145" t="s">
        <v>52</v>
      </c>
      <c r="H504" s="870" t="s">
        <v>788</v>
      </c>
      <c r="I504" s="870" t="s">
        <v>788</v>
      </c>
      <c r="J504" s="870"/>
      <c r="K504" s="870"/>
      <c r="L504" s="970" t="s">
        <v>54</v>
      </c>
      <c r="M504" s="870"/>
      <c r="N504" s="870" t="s">
        <v>786</v>
      </c>
      <c r="O504" s="239"/>
      <c r="P504" s="870"/>
    </row>
    <row r="505" spans="1:16" ht="37.5" customHeight="1" thickBot="1" x14ac:dyDescent="0.3">
      <c r="A505" s="40" t="s">
        <v>783</v>
      </c>
      <c r="B505" s="80" t="s">
        <v>787</v>
      </c>
      <c r="C505" s="160" t="s">
        <v>94</v>
      </c>
      <c r="D505" s="167" t="s">
        <v>52</v>
      </c>
      <c r="E505" s="167" t="s">
        <v>30</v>
      </c>
      <c r="F505" s="140" t="s">
        <v>30</v>
      </c>
      <c r="G505" s="167" t="s">
        <v>52</v>
      </c>
      <c r="H505" s="871"/>
      <c r="I505" s="880"/>
      <c r="J505" s="871"/>
      <c r="K505" s="880"/>
      <c r="L505" s="972"/>
      <c r="M505" s="880"/>
      <c r="N505" s="880"/>
      <c r="O505" s="241"/>
      <c r="P505" s="880"/>
    </row>
    <row r="506" spans="1:16" ht="37.5" customHeight="1" x14ac:dyDescent="0.25">
      <c r="A506" s="79" t="s">
        <v>783</v>
      </c>
      <c r="B506" s="852" t="s">
        <v>789</v>
      </c>
      <c r="C506" s="641" t="s">
        <v>55</v>
      </c>
      <c r="D506" s="636" t="s">
        <v>52</v>
      </c>
      <c r="E506" s="628" t="s">
        <v>30</v>
      </c>
      <c r="F506" s="636" t="s">
        <v>30</v>
      </c>
      <c r="G506" s="628" t="s">
        <v>52</v>
      </c>
      <c r="H506" s="1210" t="s">
        <v>790</v>
      </c>
      <c r="I506" s="1199" t="s">
        <v>791</v>
      </c>
      <c r="J506" s="1210"/>
      <c r="K506" s="1199"/>
      <c r="L506" s="1213"/>
      <c r="M506" s="1216" t="s">
        <v>792</v>
      </c>
      <c r="N506" s="1199" t="s">
        <v>786</v>
      </c>
      <c r="O506" s="638"/>
      <c r="P506" s="1199"/>
    </row>
    <row r="507" spans="1:16" ht="37.5" customHeight="1" x14ac:dyDescent="0.25">
      <c r="A507" s="79" t="s">
        <v>783</v>
      </c>
      <c r="B507" s="646" t="s">
        <v>789</v>
      </c>
      <c r="C507" s="648" t="s">
        <v>56</v>
      </c>
      <c r="D507" s="625" t="s">
        <v>52</v>
      </c>
      <c r="E507" s="647" t="s">
        <v>30</v>
      </c>
      <c r="F507" s="625" t="s">
        <v>30</v>
      </c>
      <c r="G507" s="647" t="s">
        <v>52</v>
      </c>
      <c r="H507" s="1211"/>
      <c r="I507" s="1200"/>
      <c r="J507" s="1211"/>
      <c r="K507" s="1200"/>
      <c r="L507" s="1214"/>
      <c r="M507" s="1217"/>
      <c r="N507" s="1200"/>
      <c r="O507" s="1211"/>
      <c r="P507" s="1200"/>
    </row>
    <row r="508" spans="1:16" ht="37.5" customHeight="1" thickBot="1" x14ac:dyDescent="0.3">
      <c r="A508" s="79" t="s">
        <v>783</v>
      </c>
      <c r="B508" s="643" t="s">
        <v>789</v>
      </c>
      <c r="C508" s="627" t="s">
        <v>65</v>
      </c>
      <c r="D508" s="637" t="s">
        <v>52</v>
      </c>
      <c r="E508" s="629" t="s">
        <v>30</v>
      </c>
      <c r="F508" s="637" t="s">
        <v>30</v>
      </c>
      <c r="G508" s="629" t="s">
        <v>52</v>
      </c>
      <c r="H508" s="1212"/>
      <c r="I508" s="1201"/>
      <c r="J508" s="1212"/>
      <c r="K508" s="1201"/>
      <c r="L508" s="1215"/>
      <c r="M508" s="1218"/>
      <c r="N508" s="1201"/>
      <c r="O508" s="1212"/>
      <c r="P508" s="1201"/>
    </row>
    <row r="509" spans="1:16" ht="37.5" customHeight="1" x14ac:dyDescent="0.25">
      <c r="A509" s="40" t="s">
        <v>783</v>
      </c>
      <c r="B509" s="82" t="s">
        <v>793</v>
      </c>
      <c r="C509" s="273" t="s">
        <v>55</v>
      </c>
      <c r="D509" s="272" t="s">
        <v>52</v>
      </c>
      <c r="E509" s="157" t="s">
        <v>30</v>
      </c>
      <c r="F509" s="272" t="s">
        <v>30</v>
      </c>
      <c r="G509" s="157" t="s">
        <v>52</v>
      </c>
      <c r="H509" s="870" t="s">
        <v>794</v>
      </c>
      <c r="I509" s="880" t="s">
        <v>794</v>
      </c>
      <c r="J509" s="870"/>
      <c r="K509" s="880"/>
      <c r="L509" s="973" t="s">
        <v>795</v>
      </c>
      <c r="M509" s="980" t="s">
        <v>796</v>
      </c>
      <c r="N509" s="880" t="s">
        <v>786</v>
      </c>
      <c r="O509" s="239"/>
      <c r="P509" s="880"/>
    </row>
    <row r="510" spans="1:16" ht="37.5" customHeight="1" x14ac:dyDescent="0.25">
      <c r="A510" s="40" t="s">
        <v>783</v>
      </c>
      <c r="B510" s="80" t="s">
        <v>793</v>
      </c>
      <c r="C510" s="133" t="s">
        <v>93</v>
      </c>
      <c r="D510" s="134" t="s">
        <v>52</v>
      </c>
      <c r="E510" s="134" t="s">
        <v>30</v>
      </c>
      <c r="F510" s="134" t="s">
        <v>30</v>
      </c>
      <c r="G510" s="147" t="s">
        <v>52</v>
      </c>
      <c r="H510" s="880"/>
      <c r="I510" s="880"/>
      <c r="J510" s="880"/>
      <c r="K510" s="880"/>
      <c r="L510" s="980"/>
      <c r="M510" s="980"/>
      <c r="N510" s="880"/>
      <c r="O510" s="240"/>
      <c r="P510" s="880"/>
    </row>
    <row r="511" spans="1:16" ht="37.5" customHeight="1" x14ac:dyDescent="0.25">
      <c r="A511" s="40" t="s">
        <v>783</v>
      </c>
      <c r="B511" s="80" t="s">
        <v>793</v>
      </c>
      <c r="C511" s="133" t="s">
        <v>62</v>
      </c>
      <c r="D511" s="215" t="s">
        <v>29</v>
      </c>
      <c r="E511" s="134" t="s">
        <v>30</v>
      </c>
      <c r="F511" s="134" t="s">
        <v>30</v>
      </c>
      <c r="G511" s="147" t="s">
        <v>52</v>
      </c>
      <c r="H511" s="880"/>
      <c r="I511" s="880"/>
      <c r="J511" s="880"/>
      <c r="K511" s="880"/>
      <c r="L511" s="980"/>
      <c r="M511" s="980"/>
      <c r="N511" s="880"/>
      <c r="O511" s="240"/>
      <c r="P511" s="880"/>
    </row>
    <row r="512" spans="1:16" ht="37.5" customHeight="1" x14ac:dyDescent="0.25">
      <c r="A512" s="40" t="s">
        <v>783</v>
      </c>
      <c r="B512" s="80" t="s">
        <v>793</v>
      </c>
      <c r="C512" s="133" t="s">
        <v>56</v>
      </c>
      <c r="D512" s="134" t="s">
        <v>52</v>
      </c>
      <c r="E512" s="134" t="s">
        <v>30</v>
      </c>
      <c r="F512" s="134" t="s">
        <v>30</v>
      </c>
      <c r="G512" s="147" t="s">
        <v>52</v>
      </c>
      <c r="H512" s="880"/>
      <c r="I512" s="880"/>
      <c r="J512" s="880"/>
      <c r="K512" s="880"/>
      <c r="L512" s="980"/>
      <c r="M512" s="980"/>
      <c r="N512" s="880"/>
      <c r="O512" s="240"/>
      <c r="P512" s="880"/>
    </row>
    <row r="513" spans="1:16" ht="37.5" customHeight="1" x14ac:dyDescent="0.25">
      <c r="A513" s="40" t="s">
        <v>783</v>
      </c>
      <c r="B513" s="80" t="s">
        <v>793</v>
      </c>
      <c r="C513" s="133" t="s">
        <v>94</v>
      </c>
      <c r="D513" s="134" t="s">
        <v>52</v>
      </c>
      <c r="E513" s="134" t="s">
        <v>30</v>
      </c>
      <c r="F513" s="134" t="s">
        <v>30</v>
      </c>
      <c r="G513" s="147" t="s">
        <v>52</v>
      </c>
      <c r="H513" s="880"/>
      <c r="I513" s="880"/>
      <c r="J513" s="880"/>
      <c r="K513" s="880"/>
      <c r="L513" s="980"/>
      <c r="M513" s="980"/>
      <c r="N513" s="880"/>
      <c r="O513" s="240"/>
      <c r="P513" s="880"/>
    </row>
    <row r="514" spans="1:16" ht="37.5" customHeight="1" thickBot="1" x14ac:dyDescent="0.3">
      <c r="A514" s="40" t="s">
        <v>783</v>
      </c>
      <c r="B514" s="81" t="s">
        <v>793</v>
      </c>
      <c r="C514" s="139" t="s">
        <v>65</v>
      </c>
      <c r="D514" s="214" t="s">
        <v>52</v>
      </c>
      <c r="E514" s="149" t="s">
        <v>30</v>
      </c>
      <c r="F514" s="152" t="s">
        <v>30</v>
      </c>
      <c r="G514" s="149" t="s">
        <v>52</v>
      </c>
      <c r="H514" s="871"/>
      <c r="I514" s="871"/>
      <c r="J514" s="871"/>
      <c r="K514" s="871"/>
      <c r="L514" s="974"/>
      <c r="M514" s="974"/>
      <c r="N514" s="871"/>
      <c r="O514" s="241"/>
      <c r="P514" s="871"/>
    </row>
    <row r="515" spans="1:16" ht="37.5" customHeight="1" x14ac:dyDescent="0.25">
      <c r="A515" s="40" t="s">
        <v>783</v>
      </c>
      <c r="B515" s="78" t="s">
        <v>797</v>
      </c>
      <c r="C515" s="128" t="s">
        <v>55</v>
      </c>
      <c r="D515" s="145" t="s">
        <v>52</v>
      </c>
      <c r="E515" s="145" t="s">
        <v>30</v>
      </c>
      <c r="F515" s="129" t="s">
        <v>30</v>
      </c>
      <c r="G515" s="145" t="s">
        <v>52</v>
      </c>
      <c r="H515" s="870" t="s">
        <v>798</v>
      </c>
      <c r="I515" s="870" t="s">
        <v>798</v>
      </c>
      <c r="J515" s="870"/>
      <c r="K515" s="870"/>
      <c r="L515" s="973"/>
      <c r="M515" s="870" t="s">
        <v>799</v>
      </c>
      <c r="N515" s="870" t="s">
        <v>800</v>
      </c>
      <c r="O515" s="1070"/>
      <c r="P515" s="870"/>
    </row>
    <row r="516" spans="1:16" ht="37.5" customHeight="1" x14ac:dyDescent="0.25">
      <c r="A516" s="40" t="s">
        <v>783</v>
      </c>
      <c r="B516" s="80" t="s">
        <v>797</v>
      </c>
      <c r="C516" s="133" t="s">
        <v>93</v>
      </c>
      <c r="D516" s="147" t="s">
        <v>52</v>
      </c>
      <c r="E516" s="134" t="s">
        <v>30</v>
      </c>
      <c r="F516" s="134" t="s">
        <v>30</v>
      </c>
      <c r="G516" s="147" t="s">
        <v>52</v>
      </c>
      <c r="H516" s="880"/>
      <c r="I516" s="880"/>
      <c r="J516" s="880"/>
      <c r="K516" s="880"/>
      <c r="L516" s="980"/>
      <c r="M516" s="880"/>
      <c r="N516" s="880"/>
      <c r="O516" s="1071"/>
      <c r="P516" s="880"/>
    </row>
    <row r="517" spans="1:16" ht="37.5" customHeight="1" x14ac:dyDescent="0.25">
      <c r="A517" s="40" t="s">
        <v>783</v>
      </c>
      <c r="B517" s="80" t="s">
        <v>797</v>
      </c>
      <c r="C517" s="133" t="s">
        <v>62</v>
      </c>
      <c r="D517" s="147" t="s">
        <v>52</v>
      </c>
      <c r="E517" s="134" t="s">
        <v>30</v>
      </c>
      <c r="F517" s="134" t="s">
        <v>30</v>
      </c>
      <c r="G517" s="147" t="s">
        <v>52</v>
      </c>
      <c r="H517" s="880"/>
      <c r="I517" s="880"/>
      <c r="J517" s="880"/>
      <c r="K517" s="880"/>
      <c r="L517" s="980"/>
      <c r="M517" s="880"/>
      <c r="N517" s="880"/>
      <c r="O517" s="1071"/>
      <c r="P517" s="880"/>
    </row>
    <row r="518" spans="1:16" ht="37.5" customHeight="1" x14ac:dyDescent="0.25">
      <c r="A518" s="40" t="s">
        <v>783</v>
      </c>
      <c r="B518" s="80" t="s">
        <v>797</v>
      </c>
      <c r="C518" s="133" t="s">
        <v>56</v>
      </c>
      <c r="D518" s="147" t="s">
        <v>52</v>
      </c>
      <c r="E518" s="134" t="s">
        <v>30</v>
      </c>
      <c r="F518" s="134" t="s">
        <v>30</v>
      </c>
      <c r="G518" s="147" t="s">
        <v>52</v>
      </c>
      <c r="H518" s="880"/>
      <c r="I518" s="880"/>
      <c r="J518" s="880"/>
      <c r="K518" s="880"/>
      <c r="L518" s="980"/>
      <c r="M518" s="880"/>
      <c r="N518" s="880"/>
      <c r="O518" s="1071"/>
      <c r="P518" s="880"/>
    </row>
    <row r="519" spans="1:16" ht="37.5" customHeight="1" x14ac:dyDescent="0.25">
      <c r="A519" s="40" t="s">
        <v>783</v>
      </c>
      <c r="B519" s="80" t="s">
        <v>797</v>
      </c>
      <c r="C519" s="133" t="s">
        <v>94</v>
      </c>
      <c r="D519" s="147" t="s">
        <v>52</v>
      </c>
      <c r="E519" s="134" t="s">
        <v>30</v>
      </c>
      <c r="F519" s="134" t="s">
        <v>30</v>
      </c>
      <c r="G519" s="147" t="s">
        <v>52</v>
      </c>
      <c r="H519" s="880"/>
      <c r="I519" s="880"/>
      <c r="J519" s="880"/>
      <c r="K519" s="880"/>
      <c r="L519" s="980"/>
      <c r="M519" s="880"/>
      <c r="N519" s="880"/>
      <c r="O519" s="1071"/>
      <c r="P519" s="880"/>
    </row>
    <row r="520" spans="1:16" ht="37.5" customHeight="1" thickBot="1" x14ac:dyDescent="0.3">
      <c r="A520" s="40" t="s">
        <v>783</v>
      </c>
      <c r="B520" s="81" t="s">
        <v>797</v>
      </c>
      <c r="C520" s="139" t="s">
        <v>65</v>
      </c>
      <c r="D520" s="152" t="s">
        <v>52</v>
      </c>
      <c r="E520" s="167" t="s">
        <v>30</v>
      </c>
      <c r="F520" s="140" t="s">
        <v>30</v>
      </c>
      <c r="G520" s="149" t="s">
        <v>52</v>
      </c>
      <c r="H520" s="871"/>
      <c r="I520" s="871"/>
      <c r="J520" s="871"/>
      <c r="K520" s="871"/>
      <c r="L520" s="974"/>
      <c r="M520" s="871"/>
      <c r="N520" s="871"/>
      <c r="O520" s="1072"/>
      <c r="P520" s="871"/>
    </row>
    <row r="521" spans="1:16" ht="37.5" customHeight="1" thickBot="1" x14ac:dyDescent="0.3">
      <c r="A521" s="40" t="s">
        <v>783</v>
      </c>
      <c r="B521" s="274" t="s">
        <v>801</v>
      </c>
      <c r="C521" s="183" t="s">
        <v>38</v>
      </c>
      <c r="D521" s="248" t="s">
        <v>52</v>
      </c>
      <c r="E521" s="39" t="s">
        <v>30</v>
      </c>
      <c r="F521" s="220" t="s">
        <v>30</v>
      </c>
      <c r="G521" s="248" t="s">
        <v>52</v>
      </c>
      <c r="H521" s="476" t="s">
        <v>802</v>
      </c>
      <c r="I521" s="496" t="s">
        <v>802</v>
      </c>
      <c r="J521" s="476"/>
      <c r="K521" s="476"/>
      <c r="L521" s="471"/>
      <c r="M521" s="476" t="s">
        <v>803</v>
      </c>
      <c r="N521" s="476" t="s">
        <v>804</v>
      </c>
      <c r="O521" s="275"/>
      <c r="P521" s="476"/>
    </row>
    <row r="522" spans="1:16" ht="37.5" customHeight="1" x14ac:dyDescent="0.25">
      <c r="A522" s="41" t="s">
        <v>805</v>
      </c>
      <c r="B522" s="24" t="s">
        <v>806</v>
      </c>
      <c r="C522" s="35" t="s">
        <v>55</v>
      </c>
      <c r="D522" s="25" t="s">
        <v>52</v>
      </c>
      <c r="E522" s="25" t="s">
        <v>30</v>
      </c>
      <c r="F522" s="25" t="s">
        <v>30</v>
      </c>
      <c r="G522" s="37" t="s">
        <v>52</v>
      </c>
      <c r="H522" s="868" t="s">
        <v>807</v>
      </c>
      <c r="I522" s="868" t="s">
        <v>808</v>
      </c>
      <c r="J522" s="868"/>
      <c r="K522" s="868"/>
      <c r="L522" s="983"/>
      <c r="M522" s="868"/>
      <c r="N522" s="868" t="s">
        <v>809</v>
      </c>
      <c r="O522" s="1188" t="s">
        <v>810</v>
      </c>
      <c r="P522" s="868" t="s">
        <v>92</v>
      </c>
    </row>
    <row r="523" spans="1:16" ht="37.5" customHeight="1" thickBot="1" x14ac:dyDescent="0.3">
      <c r="A523" s="42" t="s">
        <v>805</v>
      </c>
      <c r="B523" s="10" t="s">
        <v>806</v>
      </c>
      <c r="C523" s="33" t="s">
        <v>56</v>
      </c>
      <c r="D523" s="13" t="s">
        <v>52</v>
      </c>
      <c r="E523" s="13" t="s">
        <v>30</v>
      </c>
      <c r="F523" s="13" t="s">
        <v>30</v>
      </c>
      <c r="G523" s="12" t="s">
        <v>52</v>
      </c>
      <c r="H523" s="869"/>
      <c r="I523" s="869"/>
      <c r="J523" s="869"/>
      <c r="K523" s="869"/>
      <c r="L523" s="985"/>
      <c r="M523" s="869"/>
      <c r="N523" s="869"/>
      <c r="O523" s="1189"/>
      <c r="P523" s="869"/>
    </row>
    <row r="524" spans="1:16" ht="37.5" customHeight="1" x14ac:dyDescent="0.25">
      <c r="A524" s="42" t="s">
        <v>805</v>
      </c>
      <c r="B524" s="24" t="s">
        <v>811</v>
      </c>
      <c r="C524" s="35" t="s">
        <v>62</v>
      </c>
      <c r="D524" s="25" t="s">
        <v>52</v>
      </c>
      <c r="E524" s="25" t="s">
        <v>30</v>
      </c>
      <c r="F524" s="25" t="s">
        <v>30</v>
      </c>
      <c r="G524" s="37" t="s">
        <v>52</v>
      </c>
      <c r="H524" s="868" t="s">
        <v>812</v>
      </c>
      <c r="I524" s="868" t="s">
        <v>812</v>
      </c>
      <c r="J524" s="868"/>
      <c r="K524" s="868"/>
      <c r="L524" s="983"/>
      <c r="M524" s="868"/>
      <c r="N524" s="868" t="s">
        <v>809</v>
      </c>
      <c r="O524" s="1189"/>
      <c r="P524" s="868" t="s">
        <v>92</v>
      </c>
    </row>
    <row r="525" spans="1:16" ht="37.5" customHeight="1" thickBot="1" x14ac:dyDescent="0.3">
      <c r="A525" s="42" t="s">
        <v>805</v>
      </c>
      <c r="B525" s="10" t="s">
        <v>811</v>
      </c>
      <c r="C525" s="33" t="s">
        <v>65</v>
      </c>
      <c r="D525" s="13" t="s">
        <v>52</v>
      </c>
      <c r="E525" s="13" t="s">
        <v>30</v>
      </c>
      <c r="F525" s="13" t="s">
        <v>30</v>
      </c>
      <c r="G525" s="12" t="s">
        <v>52</v>
      </c>
      <c r="H525" s="869"/>
      <c r="I525" s="869"/>
      <c r="J525" s="869"/>
      <c r="K525" s="869"/>
      <c r="L525" s="985"/>
      <c r="M525" s="869"/>
      <c r="N525" s="869"/>
      <c r="O525" s="1189"/>
      <c r="P525" s="869"/>
    </row>
    <row r="526" spans="1:16" ht="37.5" customHeight="1" thickBot="1" x14ac:dyDescent="0.3">
      <c r="A526" s="42" t="s">
        <v>805</v>
      </c>
      <c r="B526" s="17" t="s">
        <v>813</v>
      </c>
      <c r="C526" s="18" t="s">
        <v>44</v>
      </c>
      <c r="D526" s="1010" t="s">
        <v>45</v>
      </c>
      <c r="E526" s="899"/>
      <c r="F526" s="899"/>
      <c r="G526" s="900"/>
      <c r="H526" s="475"/>
      <c r="I526" s="497"/>
      <c r="J526" s="475"/>
      <c r="K526" s="475"/>
      <c r="L526" s="484"/>
      <c r="M526" s="475" t="s">
        <v>814</v>
      </c>
      <c r="N526" s="475"/>
      <c r="O526" s="1189"/>
      <c r="P526" s="475" t="s">
        <v>92</v>
      </c>
    </row>
    <row r="527" spans="1:16" ht="37.5" customHeight="1" thickBot="1" x14ac:dyDescent="0.3">
      <c r="A527" s="42" t="s">
        <v>805</v>
      </c>
      <c r="B527" s="17" t="s">
        <v>815</v>
      </c>
      <c r="C527" s="18" t="s">
        <v>44</v>
      </c>
      <c r="D527" s="1010" t="s">
        <v>45</v>
      </c>
      <c r="E527" s="899"/>
      <c r="F527" s="899"/>
      <c r="G527" s="900"/>
      <c r="H527" s="475"/>
      <c r="I527" s="497"/>
      <c r="J527" s="475"/>
      <c r="K527" s="475"/>
      <c r="L527" s="467"/>
      <c r="M527" s="475"/>
      <c r="N527" s="475"/>
      <c r="O527" s="1189"/>
      <c r="P527" s="475" t="s">
        <v>92</v>
      </c>
    </row>
    <row r="528" spans="1:16" ht="37.5" customHeight="1" thickBot="1" x14ac:dyDescent="0.3">
      <c r="A528" s="42" t="s">
        <v>805</v>
      </c>
      <c r="B528" s="17" t="s">
        <v>816</v>
      </c>
      <c r="C528" s="18" t="s">
        <v>44</v>
      </c>
      <c r="D528" s="1010" t="s">
        <v>45</v>
      </c>
      <c r="E528" s="899"/>
      <c r="F528" s="899"/>
      <c r="G528" s="900"/>
      <c r="H528" s="475"/>
      <c r="I528" s="497"/>
      <c r="J528" s="475"/>
      <c r="K528" s="475"/>
      <c r="L528" s="467"/>
      <c r="M528" s="475"/>
      <c r="N528" s="475"/>
      <c r="O528" s="1189"/>
      <c r="P528" s="475" t="s">
        <v>92</v>
      </c>
    </row>
    <row r="529" spans="1:16" ht="37.5" customHeight="1" thickBot="1" x14ac:dyDescent="0.3">
      <c r="A529" s="42" t="s">
        <v>805</v>
      </c>
      <c r="B529" s="17" t="s">
        <v>817</v>
      </c>
      <c r="C529" s="18" t="s">
        <v>44</v>
      </c>
      <c r="D529" s="1010" t="s">
        <v>45</v>
      </c>
      <c r="E529" s="899"/>
      <c r="F529" s="899"/>
      <c r="G529" s="900"/>
      <c r="H529" s="475"/>
      <c r="I529" s="497"/>
      <c r="J529" s="475"/>
      <c r="K529" s="475"/>
      <c r="L529" s="486"/>
      <c r="M529" s="475"/>
      <c r="N529" s="475" t="s">
        <v>818</v>
      </c>
      <c r="O529" s="1189"/>
      <c r="P529" s="475"/>
    </row>
    <row r="530" spans="1:16" ht="37.5" customHeight="1" thickBot="1" x14ac:dyDescent="0.3">
      <c r="A530" s="42" t="s">
        <v>805</v>
      </c>
      <c r="B530" s="17" t="s">
        <v>819</v>
      </c>
      <c r="C530" s="18" t="s">
        <v>44</v>
      </c>
      <c r="D530" s="990" t="s">
        <v>45</v>
      </c>
      <c r="E530" s="889"/>
      <c r="F530" s="899"/>
      <c r="G530" s="900"/>
      <c r="H530" s="475"/>
      <c r="I530" s="497"/>
      <c r="J530" s="475"/>
      <c r="K530" s="475"/>
      <c r="L530" s="467" t="s">
        <v>54</v>
      </c>
      <c r="M530" s="475"/>
      <c r="N530" s="475" t="s">
        <v>818</v>
      </c>
      <c r="O530" s="1189"/>
      <c r="P530" s="475"/>
    </row>
    <row r="531" spans="1:16" ht="37.5" customHeight="1" x14ac:dyDescent="0.25">
      <c r="A531" s="42" t="s">
        <v>805</v>
      </c>
      <c r="B531" s="24" t="s">
        <v>820</v>
      </c>
      <c r="C531" s="35" t="s">
        <v>55</v>
      </c>
      <c r="D531" s="37" t="s">
        <v>52</v>
      </c>
      <c r="E531" s="1148" t="s">
        <v>502</v>
      </c>
      <c r="F531" s="1194"/>
      <c r="G531" s="37" t="s">
        <v>52</v>
      </c>
      <c r="H531" s="868" t="s">
        <v>821</v>
      </c>
      <c r="I531" s="868" t="s">
        <v>821</v>
      </c>
      <c r="J531" s="868"/>
      <c r="K531" s="868"/>
      <c r="L531" s="967" t="s">
        <v>822</v>
      </c>
      <c r="M531" s="868"/>
      <c r="N531" s="868" t="s">
        <v>823</v>
      </c>
      <c r="O531" s="1189"/>
      <c r="P531" s="868" t="s">
        <v>824</v>
      </c>
    </row>
    <row r="532" spans="1:16" ht="37.5" customHeight="1" x14ac:dyDescent="0.25">
      <c r="A532" s="42" t="s">
        <v>805</v>
      </c>
      <c r="B532" s="29" t="s">
        <v>820</v>
      </c>
      <c r="C532" s="30" t="s">
        <v>93</v>
      </c>
      <c r="D532" s="32" t="s">
        <v>52</v>
      </c>
      <c r="E532" s="1192" t="s">
        <v>502</v>
      </c>
      <c r="F532" s="1193"/>
      <c r="G532" s="32" t="s">
        <v>52</v>
      </c>
      <c r="H532" s="893"/>
      <c r="I532" s="893"/>
      <c r="J532" s="893"/>
      <c r="K532" s="893"/>
      <c r="L532" s="968"/>
      <c r="M532" s="893"/>
      <c r="N532" s="893"/>
      <c r="O532" s="1189"/>
      <c r="P532" s="893"/>
    </row>
    <row r="533" spans="1:16" ht="37.5" customHeight="1" x14ac:dyDescent="0.25">
      <c r="A533" s="42" t="s">
        <v>805</v>
      </c>
      <c r="B533" s="29" t="s">
        <v>820</v>
      </c>
      <c r="C533" s="30" t="s">
        <v>56</v>
      </c>
      <c r="D533" s="32" t="s">
        <v>52</v>
      </c>
      <c r="E533" s="1192" t="s">
        <v>502</v>
      </c>
      <c r="F533" s="1193"/>
      <c r="G533" s="32" t="s">
        <v>52</v>
      </c>
      <c r="H533" s="893"/>
      <c r="I533" s="893"/>
      <c r="J533" s="893"/>
      <c r="K533" s="893"/>
      <c r="L533" s="968"/>
      <c r="M533" s="893"/>
      <c r="N533" s="893"/>
      <c r="O533" s="1189"/>
      <c r="P533" s="893"/>
    </row>
    <row r="534" spans="1:16" ht="37.5" customHeight="1" thickBot="1" x14ac:dyDescent="0.3">
      <c r="A534" s="42" t="s">
        <v>805</v>
      </c>
      <c r="B534" s="10" t="s">
        <v>820</v>
      </c>
      <c r="C534" s="33" t="s">
        <v>94</v>
      </c>
      <c r="D534" s="12" t="s">
        <v>52</v>
      </c>
      <c r="E534" s="1149" t="s">
        <v>502</v>
      </c>
      <c r="F534" s="1191"/>
      <c r="G534" s="12" t="s">
        <v>52</v>
      </c>
      <c r="H534" s="869"/>
      <c r="I534" s="869"/>
      <c r="J534" s="869"/>
      <c r="K534" s="869"/>
      <c r="L534" s="969"/>
      <c r="M534" s="869"/>
      <c r="N534" s="869"/>
      <c r="O534" s="1190"/>
      <c r="P534" s="869"/>
    </row>
    <row r="535" spans="1:16" ht="37.5" customHeight="1" x14ac:dyDescent="0.25">
      <c r="A535" s="39" t="s">
        <v>825</v>
      </c>
      <c r="B535" s="78" t="s">
        <v>826</v>
      </c>
      <c r="C535" s="128" t="s">
        <v>55</v>
      </c>
      <c r="D535" s="272" t="s">
        <v>52</v>
      </c>
      <c r="E535" s="157" t="s">
        <v>30</v>
      </c>
      <c r="F535" s="272" t="s">
        <v>30</v>
      </c>
      <c r="G535" s="157" t="s">
        <v>52</v>
      </c>
      <c r="H535" s="870" t="s">
        <v>827</v>
      </c>
      <c r="I535" s="870"/>
      <c r="J535" s="870"/>
      <c r="K535" s="870"/>
      <c r="L535" s="973"/>
      <c r="M535" s="870"/>
      <c r="N535" s="870" t="s">
        <v>828</v>
      </c>
      <c r="O535" s="1070"/>
      <c r="P535" s="870" t="s">
        <v>509</v>
      </c>
    </row>
    <row r="536" spans="1:16" ht="37.5" customHeight="1" x14ac:dyDescent="0.25">
      <c r="A536" s="40" t="s">
        <v>825</v>
      </c>
      <c r="B536" s="80" t="s">
        <v>826</v>
      </c>
      <c r="C536" s="133" t="s">
        <v>93</v>
      </c>
      <c r="D536" s="134" t="s">
        <v>52</v>
      </c>
      <c r="E536" s="147" t="s">
        <v>30</v>
      </c>
      <c r="F536" s="134" t="s">
        <v>30</v>
      </c>
      <c r="G536" s="147" t="s">
        <v>52</v>
      </c>
      <c r="H536" s="880"/>
      <c r="I536" s="880"/>
      <c r="J536" s="880"/>
      <c r="K536" s="880"/>
      <c r="L536" s="980"/>
      <c r="M536" s="880"/>
      <c r="N536" s="880"/>
      <c r="O536" s="1071"/>
      <c r="P536" s="880"/>
    </row>
    <row r="537" spans="1:16" ht="37.5" customHeight="1" x14ac:dyDescent="0.25">
      <c r="A537" s="40" t="s">
        <v>825</v>
      </c>
      <c r="B537" s="80" t="s">
        <v>826</v>
      </c>
      <c r="C537" s="133" t="s">
        <v>56</v>
      </c>
      <c r="D537" s="134" t="s">
        <v>52</v>
      </c>
      <c r="E537" s="147" t="s">
        <v>30</v>
      </c>
      <c r="F537" s="134" t="s">
        <v>30</v>
      </c>
      <c r="G537" s="147" t="s">
        <v>52</v>
      </c>
      <c r="H537" s="880"/>
      <c r="I537" s="880"/>
      <c r="J537" s="880"/>
      <c r="K537" s="880"/>
      <c r="L537" s="980"/>
      <c r="M537" s="880"/>
      <c r="N537" s="880"/>
      <c r="O537" s="1071"/>
      <c r="P537" s="880"/>
    </row>
    <row r="538" spans="1:16" ht="37.5" customHeight="1" thickBot="1" x14ac:dyDescent="0.3">
      <c r="A538" s="40" t="s">
        <v>825</v>
      </c>
      <c r="B538" s="81" t="s">
        <v>826</v>
      </c>
      <c r="C538" s="139" t="s">
        <v>94</v>
      </c>
      <c r="D538" s="140" t="s">
        <v>52</v>
      </c>
      <c r="E538" s="167" t="s">
        <v>30</v>
      </c>
      <c r="F538" s="140" t="s">
        <v>30</v>
      </c>
      <c r="G538" s="167" t="s">
        <v>52</v>
      </c>
      <c r="H538" s="871"/>
      <c r="I538" s="871"/>
      <c r="J538" s="871"/>
      <c r="K538" s="871"/>
      <c r="L538" s="974"/>
      <c r="M538" s="871"/>
      <c r="N538" s="871"/>
      <c r="O538" s="1071"/>
      <c r="P538" s="871"/>
    </row>
    <row r="539" spans="1:16" ht="37.5" customHeight="1" x14ac:dyDescent="0.25">
      <c r="A539" s="40" t="s">
        <v>825</v>
      </c>
      <c r="B539" s="78" t="s">
        <v>829</v>
      </c>
      <c r="C539" s="128" t="s">
        <v>51</v>
      </c>
      <c r="D539" s="165" t="s">
        <v>29</v>
      </c>
      <c r="E539" s="1150" t="s">
        <v>502</v>
      </c>
      <c r="F539" s="1185"/>
      <c r="G539" s="179" t="s">
        <v>45</v>
      </c>
      <c r="H539" s="870" t="s">
        <v>830</v>
      </c>
      <c r="I539" s="870"/>
      <c r="J539" s="870"/>
      <c r="K539" s="870"/>
      <c r="L539" s="973" t="s">
        <v>831</v>
      </c>
      <c r="M539" s="870" t="s">
        <v>832</v>
      </c>
      <c r="N539" s="870" t="s">
        <v>828</v>
      </c>
      <c r="O539" s="1071"/>
      <c r="P539" s="870" t="s">
        <v>509</v>
      </c>
    </row>
    <row r="540" spans="1:16" ht="37.5" customHeight="1" x14ac:dyDescent="0.25">
      <c r="A540" s="40" t="s">
        <v>825</v>
      </c>
      <c r="B540" s="80" t="s">
        <v>829</v>
      </c>
      <c r="C540" s="133" t="s">
        <v>55</v>
      </c>
      <c r="D540" s="134" t="s">
        <v>52</v>
      </c>
      <c r="E540" s="147" t="s">
        <v>30</v>
      </c>
      <c r="F540" s="147" t="s">
        <v>30</v>
      </c>
      <c r="G540" s="180" t="s">
        <v>52</v>
      </c>
      <c r="H540" s="880"/>
      <c r="I540" s="880"/>
      <c r="J540" s="880"/>
      <c r="K540" s="880"/>
      <c r="L540" s="980"/>
      <c r="M540" s="880"/>
      <c r="N540" s="880"/>
      <c r="O540" s="1071"/>
      <c r="P540" s="880"/>
    </row>
    <row r="541" spans="1:16" ht="37.5" customHeight="1" x14ac:dyDescent="0.25">
      <c r="A541" s="40" t="s">
        <v>825</v>
      </c>
      <c r="B541" s="80" t="s">
        <v>829</v>
      </c>
      <c r="C541" s="133" t="s">
        <v>93</v>
      </c>
      <c r="D541" s="134" t="s">
        <v>52</v>
      </c>
      <c r="E541" s="147" t="s">
        <v>30</v>
      </c>
      <c r="F541" s="147" t="s">
        <v>30</v>
      </c>
      <c r="G541" s="180" t="s">
        <v>52</v>
      </c>
      <c r="H541" s="880"/>
      <c r="I541" s="880"/>
      <c r="J541" s="880"/>
      <c r="K541" s="880"/>
      <c r="L541" s="980"/>
      <c r="M541" s="880"/>
      <c r="N541" s="880"/>
      <c r="O541" s="1071"/>
      <c r="P541" s="880"/>
    </row>
    <row r="542" spans="1:16" ht="37.5" customHeight="1" x14ac:dyDescent="0.25">
      <c r="A542" s="40" t="s">
        <v>825</v>
      </c>
      <c r="B542" s="80" t="s">
        <v>829</v>
      </c>
      <c r="C542" s="133" t="s">
        <v>56</v>
      </c>
      <c r="D542" s="134" t="s">
        <v>52</v>
      </c>
      <c r="E542" s="147" t="s">
        <v>30</v>
      </c>
      <c r="F542" s="147" t="s">
        <v>30</v>
      </c>
      <c r="G542" s="180" t="s">
        <v>52</v>
      </c>
      <c r="H542" s="880"/>
      <c r="I542" s="880"/>
      <c r="J542" s="880"/>
      <c r="K542" s="880"/>
      <c r="L542" s="980"/>
      <c r="M542" s="880"/>
      <c r="N542" s="880"/>
      <c r="O542" s="1071"/>
      <c r="P542" s="880"/>
    </row>
    <row r="543" spans="1:16" ht="37.5" customHeight="1" thickBot="1" x14ac:dyDescent="0.3">
      <c r="A543" s="40" t="s">
        <v>825</v>
      </c>
      <c r="B543" s="81" t="s">
        <v>829</v>
      </c>
      <c r="C543" s="139" t="s">
        <v>94</v>
      </c>
      <c r="D543" s="152" t="s">
        <v>52</v>
      </c>
      <c r="E543" s="149" t="s">
        <v>30</v>
      </c>
      <c r="F543" s="149" t="s">
        <v>30</v>
      </c>
      <c r="G543" s="271" t="s">
        <v>52</v>
      </c>
      <c r="H543" s="871"/>
      <c r="I543" s="871"/>
      <c r="J543" s="871"/>
      <c r="K543" s="871"/>
      <c r="L543" s="974"/>
      <c r="M543" s="871"/>
      <c r="N543" s="871"/>
      <c r="O543" s="1071"/>
      <c r="P543" s="871"/>
    </row>
    <row r="544" spans="1:16" ht="37.5" customHeight="1" thickBot="1" x14ac:dyDescent="0.3">
      <c r="A544" s="40" t="s">
        <v>825</v>
      </c>
      <c r="B544" s="290" t="s">
        <v>833</v>
      </c>
      <c r="C544" s="183" t="s">
        <v>44</v>
      </c>
      <c r="D544" s="1187" t="s">
        <v>45</v>
      </c>
      <c r="E544" s="913"/>
      <c r="F544" s="913"/>
      <c r="G544" s="914"/>
      <c r="H544" s="473"/>
      <c r="I544" s="498"/>
      <c r="J544" s="473"/>
      <c r="K544" s="473"/>
      <c r="L544" s="470" t="s">
        <v>54</v>
      </c>
      <c r="M544" s="473"/>
      <c r="N544" s="473" t="s">
        <v>828</v>
      </c>
      <c r="O544" s="1072"/>
      <c r="P544" s="473" t="s">
        <v>834</v>
      </c>
    </row>
    <row r="545" spans="1:16" ht="37.5" customHeight="1" x14ac:dyDescent="0.25">
      <c r="A545" s="59" t="s">
        <v>835</v>
      </c>
      <c r="B545" s="24" t="s">
        <v>836</v>
      </c>
      <c r="C545" s="549" t="s">
        <v>51</v>
      </c>
      <c r="D545" s="25" t="s">
        <v>52</v>
      </c>
      <c r="E545" s="37" t="s">
        <v>427</v>
      </c>
      <c r="F545" s="25" t="s">
        <v>427</v>
      </c>
      <c r="G545" s="26" t="s">
        <v>52</v>
      </c>
      <c r="H545" s="868" t="s">
        <v>837</v>
      </c>
      <c r="I545" s="868" t="s">
        <v>837</v>
      </c>
      <c r="J545" s="868"/>
      <c r="K545" s="868"/>
      <c r="L545" s="983"/>
      <c r="M545" s="868"/>
      <c r="N545" s="868" t="s">
        <v>838</v>
      </c>
      <c r="O545" s="1076"/>
      <c r="P545" s="868" t="s">
        <v>839</v>
      </c>
    </row>
    <row r="546" spans="1:16" ht="37.5" customHeight="1" x14ac:dyDescent="0.25">
      <c r="A546" s="42" t="s">
        <v>835</v>
      </c>
      <c r="B546" s="29" t="s">
        <v>836</v>
      </c>
      <c r="C546" s="30" t="s">
        <v>55</v>
      </c>
      <c r="D546" s="31" t="s">
        <v>52</v>
      </c>
      <c r="E546" s="32" t="s">
        <v>427</v>
      </c>
      <c r="F546" s="31" t="s">
        <v>427</v>
      </c>
      <c r="G546" s="124" t="s">
        <v>52</v>
      </c>
      <c r="H546" s="893"/>
      <c r="I546" s="893"/>
      <c r="J546" s="893"/>
      <c r="K546" s="893"/>
      <c r="L546" s="984"/>
      <c r="M546" s="893"/>
      <c r="N546" s="893"/>
      <c r="O546" s="1077"/>
      <c r="P546" s="893"/>
    </row>
    <row r="547" spans="1:16" ht="37.5" customHeight="1" x14ac:dyDescent="0.25">
      <c r="A547" s="42" t="s">
        <v>835</v>
      </c>
      <c r="B547" s="29" t="s">
        <v>836</v>
      </c>
      <c r="C547" s="30" t="s">
        <v>62</v>
      </c>
      <c r="D547" s="31" t="s">
        <v>52</v>
      </c>
      <c r="E547" s="32" t="s">
        <v>427</v>
      </c>
      <c r="F547" s="31" t="s">
        <v>427</v>
      </c>
      <c r="G547" s="124" t="s">
        <v>52</v>
      </c>
      <c r="H547" s="893"/>
      <c r="I547" s="893"/>
      <c r="J547" s="893"/>
      <c r="K547" s="893"/>
      <c r="L547" s="984"/>
      <c r="M547" s="893"/>
      <c r="N547" s="893"/>
      <c r="O547" s="1077"/>
      <c r="P547" s="893"/>
    </row>
    <row r="548" spans="1:16" ht="37.5" customHeight="1" x14ac:dyDescent="0.25">
      <c r="A548" s="42" t="s">
        <v>835</v>
      </c>
      <c r="B548" s="29" t="s">
        <v>836</v>
      </c>
      <c r="C548" s="30" t="s">
        <v>56</v>
      </c>
      <c r="D548" s="31" t="s">
        <v>52</v>
      </c>
      <c r="E548" s="32" t="s">
        <v>427</v>
      </c>
      <c r="F548" s="31" t="s">
        <v>427</v>
      </c>
      <c r="G548" s="124" t="s">
        <v>52</v>
      </c>
      <c r="H548" s="893"/>
      <c r="I548" s="893"/>
      <c r="J548" s="893"/>
      <c r="K548" s="893"/>
      <c r="L548" s="984"/>
      <c r="M548" s="893"/>
      <c r="N548" s="893"/>
      <c r="O548" s="1077"/>
      <c r="P548" s="893"/>
    </row>
    <row r="549" spans="1:16" ht="37.5" customHeight="1" thickBot="1" x14ac:dyDescent="0.3">
      <c r="A549" s="42" t="s">
        <v>835</v>
      </c>
      <c r="B549" s="10" t="s">
        <v>836</v>
      </c>
      <c r="C549" s="33" t="s">
        <v>65</v>
      </c>
      <c r="D549" s="34" t="s">
        <v>52</v>
      </c>
      <c r="E549" s="14" t="s">
        <v>427</v>
      </c>
      <c r="F549" s="34" t="s">
        <v>427</v>
      </c>
      <c r="G549" s="38" t="s">
        <v>52</v>
      </c>
      <c r="H549" s="869"/>
      <c r="I549" s="869"/>
      <c r="J549" s="869"/>
      <c r="K549" s="869"/>
      <c r="L549" s="985"/>
      <c r="M549" s="869"/>
      <c r="N549" s="869"/>
      <c r="O549" s="1078"/>
      <c r="P549" s="869"/>
    </row>
    <row r="550" spans="1:16" ht="37.5" customHeight="1" x14ac:dyDescent="0.25">
      <c r="A550" s="39" t="s">
        <v>840</v>
      </c>
      <c r="B550" s="78" t="s">
        <v>841</v>
      </c>
      <c r="C550" s="128" t="s">
        <v>55</v>
      </c>
      <c r="D550" s="145" t="s">
        <v>52</v>
      </c>
      <c r="E550" s="53" t="s">
        <v>130</v>
      </c>
      <c r="F550" s="347" t="s">
        <v>130</v>
      </c>
      <c r="G550" s="179" t="s">
        <v>29</v>
      </c>
      <c r="H550" s="870" t="s">
        <v>842</v>
      </c>
      <c r="I550" s="870" t="s">
        <v>842</v>
      </c>
      <c r="J550" s="870"/>
      <c r="K550" s="870"/>
      <c r="L550" s="973" t="s">
        <v>843</v>
      </c>
      <c r="M550" s="870"/>
      <c r="N550" s="870" t="s">
        <v>844</v>
      </c>
      <c r="O550" s="1070"/>
      <c r="P550" s="870" t="s">
        <v>845</v>
      </c>
    </row>
    <row r="551" spans="1:16" ht="37.5" customHeight="1" thickBot="1" x14ac:dyDescent="0.3">
      <c r="A551" s="40" t="s">
        <v>840</v>
      </c>
      <c r="B551" s="81" t="s">
        <v>841</v>
      </c>
      <c r="C551" s="139" t="s">
        <v>56</v>
      </c>
      <c r="D551" s="149" t="s">
        <v>52</v>
      </c>
      <c r="E551" s="55" t="s">
        <v>130</v>
      </c>
      <c r="F551" s="348" t="s">
        <v>130</v>
      </c>
      <c r="G551" s="271" t="s">
        <v>29</v>
      </c>
      <c r="H551" s="871"/>
      <c r="I551" s="871"/>
      <c r="J551" s="871"/>
      <c r="K551" s="871"/>
      <c r="L551" s="974"/>
      <c r="M551" s="871"/>
      <c r="N551" s="871"/>
      <c r="O551" s="1071"/>
      <c r="P551" s="871"/>
    </row>
    <row r="552" spans="1:16" ht="37.5" customHeight="1" x14ac:dyDescent="0.25">
      <c r="A552" s="40" t="s">
        <v>840</v>
      </c>
      <c r="B552" s="78" t="s">
        <v>846</v>
      </c>
      <c r="C552" s="128" t="s">
        <v>55</v>
      </c>
      <c r="D552" s="53" t="s">
        <v>52</v>
      </c>
      <c r="E552" s="145" t="s">
        <v>130</v>
      </c>
      <c r="F552" s="145" t="s">
        <v>130</v>
      </c>
      <c r="G552" s="179" t="s">
        <v>52</v>
      </c>
      <c r="H552" s="870" t="s">
        <v>847</v>
      </c>
      <c r="I552" s="870" t="s">
        <v>848</v>
      </c>
      <c r="J552" s="870"/>
      <c r="K552" s="870"/>
      <c r="L552" s="973" t="s">
        <v>849</v>
      </c>
      <c r="M552" s="870"/>
      <c r="N552" s="870" t="s">
        <v>844</v>
      </c>
      <c r="O552" s="1071"/>
      <c r="P552" s="870" t="s">
        <v>845</v>
      </c>
    </row>
    <row r="553" spans="1:16" ht="37.5" customHeight="1" thickBot="1" x14ac:dyDescent="0.3">
      <c r="A553" s="40" t="s">
        <v>840</v>
      </c>
      <c r="B553" s="81" t="s">
        <v>846</v>
      </c>
      <c r="C553" s="139" t="s">
        <v>56</v>
      </c>
      <c r="D553" s="56" t="s">
        <v>52</v>
      </c>
      <c r="E553" s="149" t="s">
        <v>130</v>
      </c>
      <c r="F553" s="149" t="s">
        <v>130</v>
      </c>
      <c r="G553" s="271" t="s">
        <v>52</v>
      </c>
      <c r="H553" s="871"/>
      <c r="I553" s="871"/>
      <c r="J553" s="871"/>
      <c r="K553" s="871"/>
      <c r="L553" s="974"/>
      <c r="M553" s="871"/>
      <c r="N553" s="871"/>
      <c r="O553" s="1072"/>
      <c r="P553" s="871"/>
    </row>
    <row r="554" spans="1:16" ht="37.5" customHeight="1" x14ac:dyDescent="0.25">
      <c r="A554" s="41" t="s">
        <v>850</v>
      </c>
      <c r="B554" s="24" t="s">
        <v>851</v>
      </c>
      <c r="C554" s="35" t="s">
        <v>55</v>
      </c>
      <c r="D554" s="289" t="s">
        <v>52</v>
      </c>
      <c r="E554" s="349" t="s">
        <v>130</v>
      </c>
      <c r="F554" s="8" t="s">
        <v>130</v>
      </c>
      <c r="G554" s="37" t="s">
        <v>29</v>
      </c>
      <c r="H554" s="868" t="s">
        <v>852</v>
      </c>
      <c r="I554" s="868" t="s">
        <v>852</v>
      </c>
      <c r="J554" s="868"/>
      <c r="K554" s="868"/>
      <c r="L554" s="983" t="s">
        <v>853</v>
      </c>
      <c r="M554" s="983" t="s">
        <v>854</v>
      </c>
      <c r="N554" s="868" t="s">
        <v>855</v>
      </c>
      <c r="O554" s="1076"/>
      <c r="P554" s="868" t="s">
        <v>856</v>
      </c>
    </row>
    <row r="555" spans="1:16" ht="37.5" customHeight="1" x14ac:dyDescent="0.25">
      <c r="A555" s="42" t="s">
        <v>850</v>
      </c>
      <c r="B555" s="29" t="s">
        <v>851</v>
      </c>
      <c r="C555" s="30" t="s">
        <v>93</v>
      </c>
      <c r="D555" s="317" t="s">
        <v>52</v>
      </c>
      <c r="E555" s="172" t="s">
        <v>130</v>
      </c>
      <c r="F555" s="31" t="s">
        <v>130</v>
      </c>
      <c r="G555" s="32" t="s">
        <v>29</v>
      </c>
      <c r="H555" s="893"/>
      <c r="I555" s="893"/>
      <c r="J555" s="893"/>
      <c r="K555" s="893"/>
      <c r="L555" s="984"/>
      <c r="M555" s="984"/>
      <c r="N555" s="893"/>
      <c r="O555" s="1077"/>
      <c r="P555" s="893"/>
    </row>
    <row r="556" spans="1:16" ht="37.5" customHeight="1" x14ac:dyDescent="0.25">
      <c r="A556" s="42" t="s">
        <v>850</v>
      </c>
      <c r="B556" s="29" t="s">
        <v>851</v>
      </c>
      <c r="C556" s="30" t="s">
        <v>56</v>
      </c>
      <c r="D556" s="317" t="s">
        <v>52</v>
      </c>
      <c r="E556" s="172" t="s">
        <v>130</v>
      </c>
      <c r="F556" s="31" t="s">
        <v>130</v>
      </c>
      <c r="G556" s="32" t="s">
        <v>29</v>
      </c>
      <c r="H556" s="893"/>
      <c r="I556" s="893"/>
      <c r="J556" s="893"/>
      <c r="K556" s="893"/>
      <c r="L556" s="984"/>
      <c r="M556" s="984"/>
      <c r="N556" s="893"/>
      <c r="O556" s="1077"/>
      <c r="P556" s="893"/>
    </row>
    <row r="557" spans="1:16" ht="37.5" customHeight="1" thickBot="1" x14ac:dyDescent="0.3">
      <c r="A557" s="42" t="s">
        <v>850</v>
      </c>
      <c r="B557" s="10" t="s">
        <v>851</v>
      </c>
      <c r="C557" s="33" t="s">
        <v>94</v>
      </c>
      <c r="D557" s="316" t="s">
        <v>52</v>
      </c>
      <c r="E557" s="105" t="s">
        <v>130</v>
      </c>
      <c r="F557" s="13" t="s">
        <v>130</v>
      </c>
      <c r="G557" s="12" t="s">
        <v>29</v>
      </c>
      <c r="H557" s="869"/>
      <c r="I557" s="869"/>
      <c r="J557" s="869"/>
      <c r="K557" s="869"/>
      <c r="L557" s="985"/>
      <c r="M557" s="985"/>
      <c r="N557" s="869"/>
      <c r="O557" s="1077"/>
      <c r="P557" s="869"/>
    </row>
    <row r="558" spans="1:16" ht="37.5" customHeight="1" x14ac:dyDescent="0.25">
      <c r="A558" s="42" t="s">
        <v>850</v>
      </c>
      <c r="B558" s="24" t="s">
        <v>857</v>
      </c>
      <c r="C558" s="35" t="s">
        <v>28</v>
      </c>
      <c r="D558" s="289" t="s">
        <v>29</v>
      </c>
      <c r="E558" s="349" t="s">
        <v>130</v>
      </c>
      <c r="F558" s="25" t="s">
        <v>130</v>
      </c>
      <c r="G558" s="37" t="s">
        <v>29</v>
      </c>
      <c r="H558" s="868" t="s">
        <v>858</v>
      </c>
      <c r="I558" s="868" t="s">
        <v>858</v>
      </c>
      <c r="J558" s="868"/>
      <c r="K558" s="868"/>
      <c r="L558" s="983" t="s">
        <v>859</v>
      </c>
      <c r="M558" s="868" t="s">
        <v>860</v>
      </c>
      <c r="N558" s="868" t="s">
        <v>855</v>
      </c>
      <c r="O558" s="1077"/>
      <c r="P558" s="474" t="s">
        <v>861</v>
      </c>
    </row>
    <row r="559" spans="1:16" ht="37.5" customHeight="1" thickBot="1" x14ac:dyDescent="0.3">
      <c r="A559" s="42" t="s">
        <v>850</v>
      </c>
      <c r="B559" s="10" t="s">
        <v>857</v>
      </c>
      <c r="C559" s="33" t="s">
        <v>38</v>
      </c>
      <c r="D559" s="12" t="s">
        <v>29</v>
      </c>
      <c r="E559" s="105" t="s">
        <v>130</v>
      </c>
      <c r="F559" s="13" t="s">
        <v>130</v>
      </c>
      <c r="G559" s="12" t="s">
        <v>29</v>
      </c>
      <c r="H559" s="869"/>
      <c r="I559" s="869"/>
      <c r="J559" s="869"/>
      <c r="K559" s="869"/>
      <c r="L559" s="985"/>
      <c r="M559" s="869"/>
      <c r="N559" s="869"/>
      <c r="O559" s="1077"/>
      <c r="P559" s="480"/>
    </row>
    <row r="560" spans="1:16" ht="37.5" customHeight="1" thickBot="1" x14ac:dyDescent="0.3">
      <c r="A560" s="42" t="s">
        <v>850</v>
      </c>
      <c r="B560" s="282" t="s">
        <v>862</v>
      </c>
      <c r="C560" s="18" t="s">
        <v>44</v>
      </c>
      <c r="D560" s="1010" t="s">
        <v>45</v>
      </c>
      <c r="E560" s="899"/>
      <c r="F560" s="899"/>
      <c r="G560" s="900"/>
      <c r="H560" s="475"/>
      <c r="I560" s="497"/>
      <c r="J560" s="475"/>
      <c r="K560" s="475"/>
      <c r="L560" s="467" t="s">
        <v>54</v>
      </c>
      <c r="M560" s="475" t="s">
        <v>863</v>
      </c>
      <c r="N560" s="475" t="s">
        <v>855</v>
      </c>
      <c r="O560" s="1077"/>
      <c r="P560" s="475" t="s">
        <v>864</v>
      </c>
    </row>
    <row r="561" spans="1:16" ht="37.5" customHeight="1" thickBot="1" x14ac:dyDescent="0.3">
      <c r="A561" s="42" t="s">
        <v>850</v>
      </c>
      <c r="B561" s="282" t="s">
        <v>865</v>
      </c>
      <c r="C561" s="18" t="s">
        <v>44</v>
      </c>
      <c r="D561" s="1010" t="s">
        <v>45</v>
      </c>
      <c r="E561" s="899"/>
      <c r="F561" s="899"/>
      <c r="G561" s="900"/>
      <c r="H561" s="475"/>
      <c r="I561" s="497"/>
      <c r="J561" s="475"/>
      <c r="K561" s="475"/>
      <c r="L561" s="467" t="s">
        <v>54</v>
      </c>
      <c r="M561" s="475"/>
      <c r="N561" s="475" t="s">
        <v>855</v>
      </c>
      <c r="O561" s="1077"/>
      <c r="P561" s="475" t="s">
        <v>864</v>
      </c>
    </row>
    <row r="562" spans="1:16" ht="37.5" customHeight="1" thickBot="1" x14ac:dyDescent="0.3">
      <c r="A562" s="42" t="s">
        <v>850</v>
      </c>
      <c r="B562" s="282" t="s">
        <v>866</v>
      </c>
      <c r="C562" s="18" t="s">
        <v>44</v>
      </c>
      <c r="D562" s="1010" t="s">
        <v>45</v>
      </c>
      <c r="E562" s="899"/>
      <c r="F562" s="899"/>
      <c r="G562" s="900"/>
      <c r="H562" s="475"/>
      <c r="I562" s="497"/>
      <c r="J562" s="475"/>
      <c r="K562" s="475"/>
      <c r="L562" s="467" t="s">
        <v>54</v>
      </c>
      <c r="M562" s="475"/>
      <c r="N562" s="475" t="s">
        <v>855</v>
      </c>
      <c r="O562" s="1077"/>
      <c r="P562" s="475" t="s">
        <v>864</v>
      </c>
    </row>
    <row r="563" spans="1:16" ht="37.5" customHeight="1" thickBot="1" x14ac:dyDescent="0.3">
      <c r="A563" s="42" t="s">
        <v>850</v>
      </c>
      <c r="B563" s="282" t="s">
        <v>867</v>
      </c>
      <c r="C563" s="18" t="s">
        <v>44</v>
      </c>
      <c r="D563" s="1010" t="s">
        <v>45</v>
      </c>
      <c r="E563" s="899"/>
      <c r="F563" s="899"/>
      <c r="G563" s="900"/>
      <c r="H563" s="475"/>
      <c r="I563" s="497"/>
      <c r="J563" s="475"/>
      <c r="K563" s="475"/>
      <c r="L563" s="467" t="s">
        <v>54</v>
      </c>
      <c r="M563" s="475"/>
      <c r="N563" s="475" t="s">
        <v>855</v>
      </c>
      <c r="O563" s="1077"/>
      <c r="P563" s="475" t="s">
        <v>864</v>
      </c>
    </row>
    <row r="564" spans="1:16" ht="37.5" customHeight="1" thickBot="1" x14ac:dyDescent="0.3">
      <c r="A564" s="42" t="s">
        <v>850</v>
      </c>
      <c r="B564" s="282" t="s">
        <v>868</v>
      </c>
      <c r="C564" s="119" t="s">
        <v>44</v>
      </c>
      <c r="D564" s="1010" t="s">
        <v>45</v>
      </c>
      <c r="E564" s="899"/>
      <c r="F564" s="899"/>
      <c r="G564" s="900"/>
      <c r="H564" s="475"/>
      <c r="I564" s="497"/>
      <c r="J564" s="475"/>
      <c r="K564" s="475"/>
      <c r="L564" s="467" t="s">
        <v>54</v>
      </c>
      <c r="M564" s="475"/>
      <c r="N564" s="475" t="s">
        <v>855</v>
      </c>
      <c r="O564" s="1078"/>
      <c r="P564" s="475" t="s">
        <v>864</v>
      </c>
    </row>
    <row r="565" spans="1:16" ht="37.5" customHeight="1" x14ac:dyDescent="0.25">
      <c r="A565" s="60" t="s">
        <v>869</v>
      </c>
      <c r="B565" s="78" t="s">
        <v>870</v>
      </c>
      <c r="C565" s="128" t="s">
        <v>93</v>
      </c>
      <c r="D565" s="272" t="s">
        <v>52</v>
      </c>
      <c r="E565" s="157" t="s">
        <v>30</v>
      </c>
      <c r="F565" s="145" t="s">
        <v>45</v>
      </c>
      <c r="G565" s="225" t="s">
        <v>52</v>
      </c>
      <c r="H565" s="870" t="s">
        <v>871</v>
      </c>
      <c r="I565" s="870" t="s">
        <v>871</v>
      </c>
      <c r="J565" s="870" t="s">
        <v>871</v>
      </c>
      <c r="K565" s="870"/>
      <c r="L565" s="973"/>
      <c r="M565" s="870" t="s">
        <v>872</v>
      </c>
      <c r="N565" s="870" t="s">
        <v>873</v>
      </c>
      <c r="O565" s="1070"/>
      <c r="P565" s="870" t="s">
        <v>874</v>
      </c>
    </row>
    <row r="566" spans="1:16" ht="37.5" customHeight="1" thickBot="1" x14ac:dyDescent="0.3">
      <c r="A566" s="48" t="s">
        <v>869</v>
      </c>
      <c r="B566" s="81" t="s">
        <v>875</v>
      </c>
      <c r="C566" s="139" t="s">
        <v>876</v>
      </c>
      <c r="D566" s="140" t="s">
        <v>52</v>
      </c>
      <c r="E566" s="167" t="s">
        <v>30</v>
      </c>
      <c r="F566" s="167" t="s">
        <v>45</v>
      </c>
      <c r="G566" s="227" t="s">
        <v>52</v>
      </c>
      <c r="H566" s="871"/>
      <c r="I566" s="871"/>
      <c r="J566" s="871"/>
      <c r="K566" s="871"/>
      <c r="L566" s="974"/>
      <c r="M566" s="871"/>
      <c r="N566" s="871"/>
      <c r="O566" s="1072"/>
      <c r="P566" s="871"/>
    </row>
    <row r="567" spans="1:16" ht="37.5" customHeight="1" x14ac:dyDescent="0.25">
      <c r="A567" s="59" t="s">
        <v>877</v>
      </c>
      <c r="B567" s="24" t="s">
        <v>878</v>
      </c>
      <c r="C567" s="35" t="s">
        <v>55</v>
      </c>
      <c r="D567" s="25" t="s">
        <v>52</v>
      </c>
      <c r="E567" s="37" t="s">
        <v>30</v>
      </c>
      <c r="F567" s="289" t="s">
        <v>45</v>
      </c>
      <c r="G567" s="104" t="s">
        <v>52</v>
      </c>
      <c r="H567" s="868" t="s">
        <v>879</v>
      </c>
      <c r="I567" s="868" t="s">
        <v>880</v>
      </c>
      <c r="J567" s="868"/>
      <c r="K567" s="868"/>
      <c r="L567" s="967"/>
      <c r="M567" s="1186" t="s">
        <v>881</v>
      </c>
      <c r="N567" s="868" t="s">
        <v>873</v>
      </c>
      <c r="O567" s="1076"/>
      <c r="P567" s="868" t="s">
        <v>882</v>
      </c>
    </row>
    <row r="568" spans="1:16" ht="37.5" customHeight="1" x14ac:dyDescent="0.25">
      <c r="A568" s="42" t="s">
        <v>883</v>
      </c>
      <c r="B568" s="29" t="s">
        <v>878</v>
      </c>
      <c r="C568" s="30" t="s">
        <v>93</v>
      </c>
      <c r="D568" s="31" t="s">
        <v>52</v>
      </c>
      <c r="E568" s="32" t="s">
        <v>30</v>
      </c>
      <c r="F568" s="317" t="s">
        <v>45</v>
      </c>
      <c r="G568" s="172" t="s">
        <v>52</v>
      </c>
      <c r="H568" s="893"/>
      <c r="I568" s="893"/>
      <c r="J568" s="893"/>
      <c r="K568" s="893"/>
      <c r="L568" s="968"/>
      <c r="M568" s="893"/>
      <c r="N568" s="893"/>
      <c r="O568" s="1077"/>
      <c r="P568" s="893"/>
    </row>
    <row r="569" spans="1:16" ht="37.5" customHeight="1" x14ac:dyDescent="0.25">
      <c r="A569" s="42" t="s">
        <v>883</v>
      </c>
      <c r="B569" s="29" t="s">
        <v>878</v>
      </c>
      <c r="C569" s="30" t="s">
        <v>56</v>
      </c>
      <c r="D569" s="31" t="s">
        <v>52</v>
      </c>
      <c r="E569" s="32" t="s">
        <v>30</v>
      </c>
      <c r="F569" s="317" t="s">
        <v>45</v>
      </c>
      <c r="G569" s="172" t="s">
        <v>52</v>
      </c>
      <c r="H569" s="893"/>
      <c r="I569" s="893"/>
      <c r="J569" s="893"/>
      <c r="K569" s="893"/>
      <c r="L569" s="968"/>
      <c r="M569" s="893"/>
      <c r="N569" s="893"/>
      <c r="O569" s="1077"/>
      <c r="P569" s="893"/>
    </row>
    <row r="570" spans="1:16" ht="37.5" customHeight="1" thickBot="1" x14ac:dyDescent="0.3">
      <c r="A570" s="43" t="s">
        <v>883</v>
      </c>
      <c r="B570" s="10" t="s">
        <v>878</v>
      </c>
      <c r="C570" s="33" t="s">
        <v>94</v>
      </c>
      <c r="D570" s="13" t="s">
        <v>52</v>
      </c>
      <c r="E570" s="12" t="s">
        <v>30</v>
      </c>
      <c r="F570" s="316" t="s">
        <v>45</v>
      </c>
      <c r="G570" s="105" t="s">
        <v>52</v>
      </c>
      <c r="H570" s="869"/>
      <c r="I570" s="869"/>
      <c r="J570" s="869"/>
      <c r="K570" s="869"/>
      <c r="L570" s="969"/>
      <c r="M570" s="869"/>
      <c r="N570" s="869"/>
      <c r="O570" s="1078"/>
      <c r="P570" s="869"/>
    </row>
    <row r="571" spans="1:16" ht="37.5" customHeight="1" thickBot="1" x14ac:dyDescent="0.3">
      <c r="A571" s="39" t="s">
        <v>884</v>
      </c>
      <c r="B571" s="290" t="s">
        <v>885</v>
      </c>
      <c r="C571" s="183" t="s">
        <v>44</v>
      </c>
      <c r="D571" s="1151" t="s">
        <v>45</v>
      </c>
      <c r="E571" s="913"/>
      <c r="F571" s="913"/>
      <c r="G571" s="914"/>
      <c r="H571" s="476"/>
      <c r="I571" s="496"/>
      <c r="J571" s="476"/>
      <c r="K571" s="476"/>
      <c r="L571" s="470" t="s">
        <v>54</v>
      </c>
      <c r="M571" s="476" t="s">
        <v>886</v>
      </c>
      <c r="N571" s="476" t="s">
        <v>887</v>
      </c>
      <c r="O571" s="1070" t="s">
        <v>888</v>
      </c>
      <c r="P571" s="476" t="s">
        <v>654</v>
      </c>
    </row>
    <row r="572" spans="1:16" ht="37.5" customHeight="1" x14ac:dyDescent="0.25">
      <c r="A572" s="40" t="s">
        <v>884</v>
      </c>
      <c r="B572" s="78" t="s">
        <v>889</v>
      </c>
      <c r="C572" s="128" t="s">
        <v>55</v>
      </c>
      <c r="D572" s="129" t="s">
        <v>52</v>
      </c>
      <c r="E572" s="145" t="s">
        <v>30</v>
      </c>
      <c r="F572" s="129" t="s">
        <v>30</v>
      </c>
      <c r="G572" s="225" t="s">
        <v>52</v>
      </c>
      <c r="H572" s="870" t="s">
        <v>890</v>
      </c>
      <c r="I572" s="870" t="s">
        <v>890</v>
      </c>
      <c r="J572" s="870"/>
      <c r="K572" s="870"/>
      <c r="L572" s="973"/>
      <c r="M572" s="870"/>
      <c r="N572" s="870" t="s">
        <v>887</v>
      </c>
      <c r="O572" s="1071"/>
      <c r="P572" s="870" t="s">
        <v>654</v>
      </c>
    </row>
    <row r="573" spans="1:16" ht="37.5" customHeight="1" x14ac:dyDescent="0.25">
      <c r="A573" s="40" t="s">
        <v>884</v>
      </c>
      <c r="B573" s="80" t="s">
        <v>889</v>
      </c>
      <c r="C573" s="133" t="s">
        <v>93</v>
      </c>
      <c r="D573" s="134" t="s">
        <v>52</v>
      </c>
      <c r="E573" s="147" t="s">
        <v>30</v>
      </c>
      <c r="F573" s="134" t="s">
        <v>30</v>
      </c>
      <c r="G573" s="226" t="s">
        <v>52</v>
      </c>
      <c r="H573" s="880"/>
      <c r="I573" s="880"/>
      <c r="J573" s="880"/>
      <c r="K573" s="880"/>
      <c r="L573" s="980"/>
      <c r="M573" s="880"/>
      <c r="N573" s="880"/>
      <c r="O573" s="1071"/>
      <c r="P573" s="880"/>
    </row>
    <row r="574" spans="1:16" ht="37.5" customHeight="1" x14ac:dyDescent="0.25">
      <c r="A574" s="40" t="s">
        <v>884</v>
      </c>
      <c r="B574" s="80" t="s">
        <v>889</v>
      </c>
      <c r="C574" s="133" t="s">
        <v>56</v>
      </c>
      <c r="D574" s="134" t="s">
        <v>52</v>
      </c>
      <c r="E574" s="147" t="s">
        <v>30</v>
      </c>
      <c r="F574" s="134" t="s">
        <v>30</v>
      </c>
      <c r="G574" s="226" t="s">
        <v>52</v>
      </c>
      <c r="H574" s="880"/>
      <c r="I574" s="880"/>
      <c r="J574" s="880"/>
      <c r="K574" s="880"/>
      <c r="L574" s="980"/>
      <c r="M574" s="880"/>
      <c r="N574" s="880"/>
      <c r="O574" s="1071"/>
      <c r="P574" s="880"/>
    </row>
    <row r="575" spans="1:16" ht="37.5" customHeight="1" thickBot="1" x14ac:dyDescent="0.3">
      <c r="A575" s="40" t="s">
        <v>884</v>
      </c>
      <c r="B575" s="81" t="s">
        <v>889</v>
      </c>
      <c r="C575" s="139" t="s">
        <v>94</v>
      </c>
      <c r="D575" s="152" t="s">
        <v>52</v>
      </c>
      <c r="E575" s="149" t="s">
        <v>30</v>
      </c>
      <c r="F575" s="152" t="s">
        <v>30</v>
      </c>
      <c r="G575" s="227" t="s">
        <v>52</v>
      </c>
      <c r="H575" s="871"/>
      <c r="I575" s="871"/>
      <c r="J575" s="871"/>
      <c r="K575" s="871"/>
      <c r="L575" s="974"/>
      <c r="M575" s="871"/>
      <c r="N575" s="871"/>
      <c r="O575" s="1071"/>
      <c r="P575" s="871"/>
    </row>
    <row r="576" spans="1:16" ht="37.5" customHeight="1" thickBot="1" x14ac:dyDescent="0.3">
      <c r="A576" s="40" t="s">
        <v>884</v>
      </c>
      <c r="B576" s="290" t="s">
        <v>891</v>
      </c>
      <c r="C576" s="183" t="s">
        <v>44</v>
      </c>
      <c r="D576" s="1151" t="s">
        <v>45</v>
      </c>
      <c r="E576" s="913"/>
      <c r="F576" s="913"/>
      <c r="G576" s="914"/>
      <c r="H576" s="476"/>
      <c r="I576" s="496"/>
      <c r="J576" s="476"/>
      <c r="K576" s="476"/>
      <c r="L576" s="471"/>
      <c r="M576" s="476"/>
      <c r="N576" s="476" t="s">
        <v>887</v>
      </c>
      <c r="O576" s="1071"/>
      <c r="P576" s="476" t="s">
        <v>892</v>
      </c>
    </row>
    <row r="577" spans="1:16" ht="37.5" customHeight="1" x14ac:dyDescent="0.25">
      <c r="A577" s="40" t="s">
        <v>884</v>
      </c>
      <c r="B577" s="78" t="s">
        <v>893</v>
      </c>
      <c r="C577" s="128" t="s">
        <v>55</v>
      </c>
      <c r="D577" s="129" t="s">
        <v>52</v>
      </c>
      <c r="E577" s="145" t="s">
        <v>30</v>
      </c>
      <c r="F577" s="129" t="s">
        <v>30</v>
      </c>
      <c r="G577" s="225" t="s">
        <v>52</v>
      </c>
      <c r="H577" s="870" t="s">
        <v>894</v>
      </c>
      <c r="I577" s="870" t="s">
        <v>894</v>
      </c>
      <c r="J577" s="870"/>
      <c r="K577" s="870"/>
      <c r="L577" s="973"/>
      <c r="M577" s="870"/>
      <c r="N577" s="870" t="s">
        <v>887</v>
      </c>
      <c r="O577" s="1071"/>
      <c r="P577" s="870" t="s">
        <v>892</v>
      </c>
    </row>
    <row r="578" spans="1:16" ht="37.5" customHeight="1" thickBot="1" x14ac:dyDescent="0.3">
      <c r="A578" s="40" t="s">
        <v>884</v>
      </c>
      <c r="B578" s="81" t="s">
        <v>893</v>
      </c>
      <c r="C578" s="139" t="s">
        <v>56</v>
      </c>
      <c r="D578" s="152" t="s">
        <v>52</v>
      </c>
      <c r="E578" s="149" t="s">
        <v>30</v>
      </c>
      <c r="F578" s="152" t="s">
        <v>30</v>
      </c>
      <c r="G578" s="227" t="s">
        <v>52</v>
      </c>
      <c r="H578" s="871"/>
      <c r="I578" s="871"/>
      <c r="J578" s="871"/>
      <c r="K578" s="871"/>
      <c r="L578" s="974"/>
      <c r="M578" s="871"/>
      <c r="N578" s="871"/>
      <c r="O578" s="1071"/>
      <c r="P578" s="871"/>
    </row>
    <row r="579" spans="1:16" ht="37.5" customHeight="1" thickBot="1" x14ac:dyDescent="0.3">
      <c r="A579" s="40" t="s">
        <v>884</v>
      </c>
      <c r="B579" s="290" t="s">
        <v>895</v>
      </c>
      <c r="C579" s="183" t="s">
        <v>44</v>
      </c>
      <c r="D579" s="1151" t="s">
        <v>45</v>
      </c>
      <c r="E579" s="913"/>
      <c r="F579" s="913"/>
      <c r="G579" s="914"/>
      <c r="H579" s="476"/>
      <c r="I579" s="496"/>
      <c r="J579" s="476"/>
      <c r="K579" s="476"/>
      <c r="L579" s="470" t="s">
        <v>54</v>
      </c>
      <c r="M579" s="476"/>
      <c r="N579" s="476" t="s">
        <v>887</v>
      </c>
      <c r="O579" s="1071"/>
      <c r="P579" s="476" t="s">
        <v>896</v>
      </c>
    </row>
    <row r="580" spans="1:16" ht="37.5" customHeight="1" x14ac:dyDescent="0.25">
      <c r="A580" s="40" t="s">
        <v>884</v>
      </c>
      <c r="B580" s="78" t="s">
        <v>897</v>
      </c>
      <c r="C580" s="128" t="s">
        <v>55</v>
      </c>
      <c r="D580" s="129" t="s">
        <v>52</v>
      </c>
      <c r="E580" s="145" t="s">
        <v>30</v>
      </c>
      <c r="F580" s="129" t="s">
        <v>30</v>
      </c>
      <c r="G580" s="225" t="s">
        <v>52</v>
      </c>
      <c r="H580" s="870" t="s">
        <v>898</v>
      </c>
      <c r="I580" s="870" t="s">
        <v>898</v>
      </c>
      <c r="J580" s="870"/>
      <c r="K580" s="870"/>
      <c r="L580" s="970" t="s">
        <v>54</v>
      </c>
      <c r="M580" s="870"/>
      <c r="N580" s="870" t="s">
        <v>899</v>
      </c>
      <c r="O580" s="1071"/>
      <c r="P580" s="870"/>
    </row>
    <row r="581" spans="1:16" ht="37.5" customHeight="1" x14ac:dyDescent="0.25">
      <c r="A581" s="40" t="s">
        <v>884</v>
      </c>
      <c r="B581" s="80" t="s">
        <v>897</v>
      </c>
      <c r="C581" s="133" t="s">
        <v>93</v>
      </c>
      <c r="D581" s="134" t="s">
        <v>52</v>
      </c>
      <c r="E581" s="147" t="s">
        <v>30</v>
      </c>
      <c r="F581" s="134" t="s">
        <v>30</v>
      </c>
      <c r="G581" s="226" t="s">
        <v>52</v>
      </c>
      <c r="H581" s="880"/>
      <c r="I581" s="880"/>
      <c r="J581" s="880"/>
      <c r="K581" s="880"/>
      <c r="L581" s="971"/>
      <c r="M581" s="880"/>
      <c r="N581" s="880"/>
      <c r="O581" s="1071"/>
      <c r="P581" s="880"/>
    </row>
    <row r="582" spans="1:16" ht="37.5" customHeight="1" x14ac:dyDescent="0.25">
      <c r="A582" s="40" t="s">
        <v>884</v>
      </c>
      <c r="B582" s="80" t="s">
        <v>897</v>
      </c>
      <c r="C582" s="133" t="s">
        <v>56</v>
      </c>
      <c r="D582" s="134" t="s">
        <v>52</v>
      </c>
      <c r="E582" s="147" t="s">
        <v>30</v>
      </c>
      <c r="F582" s="134" t="s">
        <v>30</v>
      </c>
      <c r="G582" s="226" t="s">
        <v>52</v>
      </c>
      <c r="H582" s="880"/>
      <c r="I582" s="880"/>
      <c r="J582" s="880"/>
      <c r="K582" s="880"/>
      <c r="L582" s="971"/>
      <c r="M582" s="880"/>
      <c r="N582" s="880"/>
      <c r="O582" s="1071"/>
      <c r="P582" s="880"/>
    </row>
    <row r="583" spans="1:16" ht="37.5" customHeight="1" thickBot="1" x14ac:dyDescent="0.3">
      <c r="A583" s="40" t="s">
        <v>884</v>
      </c>
      <c r="B583" s="81" t="s">
        <v>897</v>
      </c>
      <c r="C583" s="139" t="s">
        <v>94</v>
      </c>
      <c r="D583" s="152" t="s">
        <v>52</v>
      </c>
      <c r="E583" s="149" t="s">
        <v>30</v>
      </c>
      <c r="F583" s="152" t="s">
        <v>30</v>
      </c>
      <c r="G583" s="227" t="s">
        <v>52</v>
      </c>
      <c r="H583" s="871"/>
      <c r="I583" s="871"/>
      <c r="J583" s="871"/>
      <c r="K583" s="871"/>
      <c r="L583" s="972"/>
      <c r="M583" s="871"/>
      <c r="N583" s="871"/>
      <c r="O583" s="1071"/>
      <c r="P583" s="871"/>
    </row>
    <row r="584" spans="1:16" ht="37.5" customHeight="1" thickBot="1" x14ac:dyDescent="0.3">
      <c r="A584" s="40" t="s">
        <v>884</v>
      </c>
      <c r="B584" s="290" t="s">
        <v>900</v>
      </c>
      <c r="C584" s="183" t="s">
        <v>44</v>
      </c>
      <c r="D584" s="1151" t="s">
        <v>45</v>
      </c>
      <c r="E584" s="913"/>
      <c r="F584" s="913"/>
      <c r="G584" s="914"/>
      <c r="H584" s="476"/>
      <c r="I584" s="496"/>
      <c r="J584" s="476"/>
      <c r="K584" s="476"/>
      <c r="L584" s="470"/>
      <c r="M584" s="476"/>
      <c r="N584" s="476" t="s">
        <v>901</v>
      </c>
      <c r="O584" s="1071"/>
      <c r="P584" s="476" t="s">
        <v>887</v>
      </c>
    </row>
    <row r="585" spans="1:16" ht="37.5" customHeight="1" thickBot="1" x14ac:dyDescent="0.3">
      <c r="A585" s="40" t="s">
        <v>884</v>
      </c>
      <c r="B585" s="290" t="s">
        <v>242</v>
      </c>
      <c r="C585" s="183" t="s">
        <v>44</v>
      </c>
      <c r="D585" s="1151" t="s">
        <v>45</v>
      </c>
      <c r="E585" s="913"/>
      <c r="F585" s="913"/>
      <c r="G585" s="914"/>
      <c r="H585" s="476"/>
      <c r="I585" s="496"/>
      <c r="J585" s="476"/>
      <c r="K585" s="476"/>
      <c r="L585" s="470" t="s">
        <v>54</v>
      </c>
      <c r="M585" s="476"/>
      <c r="N585" s="476" t="s">
        <v>899</v>
      </c>
      <c r="O585" s="1071"/>
      <c r="P585" s="476"/>
    </row>
    <row r="586" spans="1:16" ht="37.5" customHeight="1" thickBot="1" x14ac:dyDescent="0.3">
      <c r="A586" s="40" t="s">
        <v>884</v>
      </c>
      <c r="B586" s="290" t="s">
        <v>902</v>
      </c>
      <c r="C586" s="183" t="s">
        <v>44</v>
      </c>
      <c r="D586" s="1151" t="s">
        <v>45</v>
      </c>
      <c r="E586" s="913"/>
      <c r="F586" s="913"/>
      <c r="G586" s="914"/>
      <c r="H586" s="476"/>
      <c r="I586" s="496"/>
      <c r="J586" s="476"/>
      <c r="K586" s="476"/>
      <c r="L586" s="470" t="s">
        <v>54</v>
      </c>
      <c r="M586" s="476"/>
      <c r="N586" s="476" t="s">
        <v>899</v>
      </c>
      <c r="O586" s="1071"/>
      <c r="P586" s="476"/>
    </row>
    <row r="587" spans="1:16" ht="37.5" customHeight="1" thickBot="1" x14ac:dyDescent="0.3">
      <c r="A587" s="40" t="s">
        <v>884</v>
      </c>
      <c r="B587" s="290" t="s">
        <v>903</v>
      </c>
      <c r="C587" s="183" t="s">
        <v>44</v>
      </c>
      <c r="D587" s="1005" t="s">
        <v>45</v>
      </c>
      <c r="E587" s="913"/>
      <c r="F587" s="913"/>
      <c r="G587" s="914"/>
      <c r="H587" s="476"/>
      <c r="I587" s="496"/>
      <c r="J587" s="476"/>
      <c r="K587" s="476"/>
      <c r="L587" s="470"/>
      <c r="M587" s="476" t="s">
        <v>904</v>
      </c>
      <c r="N587" s="476" t="s">
        <v>899</v>
      </c>
      <c r="O587" s="1072"/>
      <c r="P587" s="476"/>
    </row>
    <row r="588" spans="1:16" ht="37.5" customHeight="1" x14ac:dyDescent="0.25">
      <c r="A588" s="41" t="s">
        <v>905</v>
      </c>
      <c r="B588" s="24" t="s">
        <v>906</v>
      </c>
      <c r="C588" s="35" t="s">
        <v>55</v>
      </c>
      <c r="D588" s="37" t="s">
        <v>52</v>
      </c>
      <c r="E588" s="104" t="s">
        <v>30</v>
      </c>
      <c r="F588" s="101" t="s">
        <v>30</v>
      </c>
      <c r="G588" s="37" t="s">
        <v>52</v>
      </c>
      <c r="H588" s="868" t="s">
        <v>907</v>
      </c>
      <c r="I588" s="868" t="s">
        <v>907</v>
      </c>
      <c r="J588" s="868" t="s">
        <v>395</v>
      </c>
      <c r="K588" s="868" t="s">
        <v>395</v>
      </c>
      <c r="L588" s="983"/>
      <c r="M588" s="868" t="s">
        <v>908</v>
      </c>
      <c r="N588" s="868" t="s">
        <v>909</v>
      </c>
      <c r="O588" s="1076"/>
      <c r="P588" s="868" t="s">
        <v>509</v>
      </c>
    </row>
    <row r="589" spans="1:16" ht="37.5" customHeight="1" thickBot="1" x14ac:dyDescent="0.3">
      <c r="A589" s="42" t="s">
        <v>905</v>
      </c>
      <c r="B589" s="10" t="s">
        <v>906</v>
      </c>
      <c r="C589" s="33" t="s">
        <v>56</v>
      </c>
      <c r="D589" s="12" t="s">
        <v>52</v>
      </c>
      <c r="E589" s="232" t="s">
        <v>30</v>
      </c>
      <c r="F589" s="293" t="s">
        <v>30</v>
      </c>
      <c r="G589" s="12" t="s">
        <v>52</v>
      </c>
      <c r="H589" s="869"/>
      <c r="I589" s="869"/>
      <c r="J589" s="869"/>
      <c r="K589" s="869"/>
      <c r="L589" s="985"/>
      <c r="M589" s="869"/>
      <c r="N589" s="869"/>
      <c r="O589" s="1077"/>
      <c r="P589" s="869"/>
    </row>
    <row r="590" spans="1:16" ht="37.5" customHeight="1" x14ac:dyDescent="0.25">
      <c r="A590" s="42" t="s">
        <v>905</v>
      </c>
      <c r="B590" s="24" t="s">
        <v>910</v>
      </c>
      <c r="C590" s="35" t="s">
        <v>55</v>
      </c>
      <c r="D590" s="8" t="s">
        <v>52</v>
      </c>
      <c r="E590" s="37" t="s">
        <v>30</v>
      </c>
      <c r="F590" s="25" t="s">
        <v>30</v>
      </c>
      <c r="G590" s="37" t="s">
        <v>52</v>
      </c>
      <c r="H590" s="868" t="s">
        <v>470</v>
      </c>
      <c r="I590" s="868" t="s">
        <v>470</v>
      </c>
      <c r="J590" s="868" t="s">
        <v>395</v>
      </c>
      <c r="K590" s="868" t="s">
        <v>911</v>
      </c>
      <c r="L590" s="983"/>
      <c r="M590" s="868" t="s">
        <v>908</v>
      </c>
      <c r="N590" s="868" t="s">
        <v>909</v>
      </c>
      <c r="O590" s="1077"/>
      <c r="P590" s="868" t="s">
        <v>509</v>
      </c>
    </row>
    <row r="591" spans="1:16" ht="37.5" customHeight="1" thickBot="1" x14ac:dyDescent="0.3">
      <c r="A591" s="42" t="s">
        <v>905</v>
      </c>
      <c r="B591" s="10" t="s">
        <v>910</v>
      </c>
      <c r="C591" s="33" t="s">
        <v>56</v>
      </c>
      <c r="D591" s="13" t="s">
        <v>52</v>
      </c>
      <c r="E591" s="12" t="s">
        <v>30</v>
      </c>
      <c r="F591" s="13" t="s">
        <v>30</v>
      </c>
      <c r="G591" s="12" t="s">
        <v>52</v>
      </c>
      <c r="H591" s="869"/>
      <c r="I591" s="869"/>
      <c r="J591" s="869"/>
      <c r="K591" s="869"/>
      <c r="L591" s="985"/>
      <c r="M591" s="869"/>
      <c r="N591" s="869"/>
      <c r="O591" s="1077"/>
      <c r="P591" s="869"/>
    </row>
    <row r="592" spans="1:16" ht="37.5" customHeight="1" x14ac:dyDescent="0.25">
      <c r="A592" s="42" t="s">
        <v>905</v>
      </c>
      <c r="B592" s="24" t="s">
        <v>912</v>
      </c>
      <c r="C592" s="35" t="s">
        <v>55</v>
      </c>
      <c r="D592" s="37" t="s">
        <v>52</v>
      </c>
      <c r="E592" s="37" t="s">
        <v>30</v>
      </c>
      <c r="F592" s="101" t="s">
        <v>30</v>
      </c>
      <c r="G592" s="37" t="s">
        <v>52</v>
      </c>
      <c r="H592" s="868" t="s">
        <v>913</v>
      </c>
      <c r="I592" s="868" t="s">
        <v>913</v>
      </c>
      <c r="J592" s="868" t="s">
        <v>395</v>
      </c>
      <c r="K592" s="868" t="s">
        <v>395</v>
      </c>
      <c r="L592" s="983"/>
      <c r="M592" s="868" t="s">
        <v>908</v>
      </c>
      <c r="N592" s="868" t="s">
        <v>909</v>
      </c>
      <c r="O592" s="1077"/>
      <c r="P592" s="868" t="s">
        <v>509</v>
      </c>
    </row>
    <row r="593" spans="1:16" ht="37.5" customHeight="1" thickBot="1" x14ac:dyDescent="0.3">
      <c r="A593" s="42" t="s">
        <v>905</v>
      </c>
      <c r="B593" s="10" t="s">
        <v>912</v>
      </c>
      <c r="C593" s="33" t="s">
        <v>56</v>
      </c>
      <c r="D593" s="12" t="s">
        <v>52</v>
      </c>
      <c r="E593" s="14" t="s">
        <v>30</v>
      </c>
      <c r="F593" s="293" t="s">
        <v>30</v>
      </c>
      <c r="G593" s="12" t="s">
        <v>52</v>
      </c>
      <c r="H593" s="869"/>
      <c r="I593" s="869"/>
      <c r="J593" s="869"/>
      <c r="K593" s="869"/>
      <c r="L593" s="985"/>
      <c r="M593" s="869"/>
      <c r="N593" s="869"/>
      <c r="O593" s="1077"/>
      <c r="P593" s="869"/>
    </row>
    <row r="594" spans="1:16" ht="37.5" customHeight="1" x14ac:dyDescent="0.25">
      <c r="A594" s="42" t="s">
        <v>905</v>
      </c>
      <c r="B594" s="24" t="s">
        <v>914</v>
      </c>
      <c r="C594" s="35" t="s">
        <v>51</v>
      </c>
      <c r="D594" s="25" t="s">
        <v>52</v>
      </c>
      <c r="E594" s="37" t="s">
        <v>30</v>
      </c>
      <c r="F594" s="25" t="s">
        <v>30</v>
      </c>
      <c r="G594" s="37" t="s">
        <v>52</v>
      </c>
      <c r="H594" s="868" t="s">
        <v>915</v>
      </c>
      <c r="I594" s="868" t="s">
        <v>915</v>
      </c>
      <c r="J594" s="868" t="s">
        <v>395</v>
      </c>
      <c r="K594" s="868" t="s">
        <v>395</v>
      </c>
      <c r="L594" s="983"/>
      <c r="M594" s="868" t="s">
        <v>908</v>
      </c>
      <c r="N594" s="868" t="s">
        <v>909</v>
      </c>
      <c r="O594" s="1077"/>
      <c r="P594" s="868"/>
    </row>
    <row r="595" spans="1:16" ht="37.5" customHeight="1" x14ac:dyDescent="0.25">
      <c r="A595" s="42" t="s">
        <v>905</v>
      </c>
      <c r="B595" s="29" t="s">
        <v>914</v>
      </c>
      <c r="C595" s="30" t="s">
        <v>55</v>
      </c>
      <c r="D595" s="31" t="s">
        <v>52</v>
      </c>
      <c r="E595" s="32" t="s">
        <v>30</v>
      </c>
      <c r="F595" s="31" t="s">
        <v>30</v>
      </c>
      <c r="G595" s="32" t="s">
        <v>52</v>
      </c>
      <c r="H595" s="893"/>
      <c r="I595" s="893"/>
      <c r="J595" s="893"/>
      <c r="K595" s="893"/>
      <c r="L595" s="984"/>
      <c r="M595" s="893"/>
      <c r="N595" s="893"/>
      <c r="O595" s="1077"/>
      <c r="P595" s="893"/>
    </row>
    <row r="596" spans="1:16" ht="37.5" customHeight="1" thickBot="1" x14ac:dyDescent="0.3">
      <c r="A596" s="42" t="s">
        <v>905</v>
      </c>
      <c r="B596" s="10" t="s">
        <v>914</v>
      </c>
      <c r="C596" s="33" t="s">
        <v>56</v>
      </c>
      <c r="D596" s="34" t="s">
        <v>52</v>
      </c>
      <c r="E596" s="12" t="s">
        <v>30</v>
      </c>
      <c r="F596" s="13" t="s">
        <v>30</v>
      </c>
      <c r="G596" s="12" t="s">
        <v>52</v>
      </c>
      <c r="H596" s="869"/>
      <c r="I596" s="869"/>
      <c r="J596" s="869"/>
      <c r="K596" s="869"/>
      <c r="L596" s="985"/>
      <c r="M596" s="869"/>
      <c r="N596" s="869"/>
      <c r="O596" s="1077"/>
      <c r="P596" s="869"/>
    </row>
    <row r="597" spans="1:16" ht="37.5" customHeight="1" x14ac:dyDescent="0.25">
      <c r="A597" s="42" t="s">
        <v>905</v>
      </c>
      <c r="B597" s="24" t="s">
        <v>916</v>
      </c>
      <c r="C597" s="35" t="s">
        <v>93</v>
      </c>
      <c r="D597" s="289" t="s">
        <v>52</v>
      </c>
      <c r="E597" s="104" t="s">
        <v>30</v>
      </c>
      <c r="F597" s="101" t="s">
        <v>30</v>
      </c>
      <c r="G597" s="37" t="s">
        <v>52</v>
      </c>
      <c r="H597" s="868" t="s">
        <v>917</v>
      </c>
      <c r="I597" s="868" t="s">
        <v>917</v>
      </c>
      <c r="J597" s="868" t="s">
        <v>395</v>
      </c>
      <c r="K597" s="868" t="s">
        <v>395</v>
      </c>
      <c r="L597" s="983" t="s">
        <v>918</v>
      </c>
      <c r="M597" s="868" t="s">
        <v>919</v>
      </c>
      <c r="N597" s="868" t="s">
        <v>909</v>
      </c>
      <c r="O597" s="1077"/>
      <c r="P597" s="868" t="s">
        <v>509</v>
      </c>
    </row>
    <row r="598" spans="1:16" ht="37.5" customHeight="1" thickBot="1" x14ac:dyDescent="0.3">
      <c r="A598" s="42" t="s">
        <v>905</v>
      </c>
      <c r="B598" s="10" t="s">
        <v>916</v>
      </c>
      <c r="C598" s="33" t="s">
        <v>94</v>
      </c>
      <c r="D598" s="12" t="s">
        <v>52</v>
      </c>
      <c r="E598" s="232" t="s">
        <v>30</v>
      </c>
      <c r="F598" s="293" t="s">
        <v>30</v>
      </c>
      <c r="G598" s="12" t="s">
        <v>52</v>
      </c>
      <c r="H598" s="869"/>
      <c r="I598" s="869"/>
      <c r="J598" s="869"/>
      <c r="K598" s="869"/>
      <c r="L598" s="985"/>
      <c r="M598" s="869"/>
      <c r="N598" s="869"/>
      <c r="O598" s="1077"/>
      <c r="P598" s="869"/>
    </row>
    <row r="599" spans="1:16" ht="37.5" customHeight="1" thickBot="1" x14ac:dyDescent="0.3">
      <c r="A599" s="42" t="s">
        <v>905</v>
      </c>
      <c r="B599" s="282" t="s">
        <v>920</v>
      </c>
      <c r="C599" s="18" t="s">
        <v>44</v>
      </c>
      <c r="D599" s="1010" t="s">
        <v>45</v>
      </c>
      <c r="E599" s="899"/>
      <c r="F599" s="899"/>
      <c r="G599" s="900"/>
      <c r="H599" s="475"/>
      <c r="I599" s="497"/>
      <c r="J599" s="475"/>
      <c r="K599" s="475"/>
      <c r="L599" s="484"/>
      <c r="M599" s="475" t="s">
        <v>921</v>
      </c>
      <c r="N599" s="475" t="s">
        <v>909</v>
      </c>
      <c r="O599" s="1077"/>
      <c r="P599" s="475" t="s">
        <v>509</v>
      </c>
    </row>
    <row r="600" spans="1:16" ht="37.5" customHeight="1" thickBot="1" x14ac:dyDescent="0.3">
      <c r="A600" s="42" t="s">
        <v>905</v>
      </c>
      <c r="B600" s="282" t="s">
        <v>922</v>
      </c>
      <c r="C600" s="18" t="s">
        <v>44</v>
      </c>
      <c r="D600" s="1010" t="s">
        <v>45</v>
      </c>
      <c r="E600" s="899"/>
      <c r="F600" s="899"/>
      <c r="G600" s="900"/>
      <c r="H600" s="475"/>
      <c r="I600" s="497"/>
      <c r="J600" s="475"/>
      <c r="K600" s="475"/>
      <c r="L600" s="484"/>
      <c r="M600" s="475" t="s">
        <v>923</v>
      </c>
      <c r="N600" s="475" t="s">
        <v>909</v>
      </c>
      <c r="O600" s="1077"/>
      <c r="P600" s="475"/>
    </row>
    <row r="601" spans="1:16" ht="37.5" customHeight="1" thickBot="1" x14ac:dyDescent="0.3">
      <c r="A601" s="42" t="s">
        <v>905</v>
      </c>
      <c r="B601" s="282" t="s">
        <v>924</v>
      </c>
      <c r="C601" s="18" t="s">
        <v>44</v>
      </c>
      <c r="D601" s="1010" t="s">
        <v>45</v>
      </c>
      <c r="E601" s="899"/>
      <c r="F601" s="899"/>
      <c r="G601" s="900"/>
      <c r="H601" s="475"/>
      <c r="I601" s="497"/>
      <c r="J601" s="475"/>
      <c r="K601" s="475"/>
      <c r="L601" s="484"/>
      <c r="M601" s="475" t="s">
        <v>925</v>
      </c>
      <c r="N601" s="475" t="s">
        <v>909</v>
      </c>
      <c r="O601" s="1077"/>
      <c r="P601" s="475"/>
    </row>
    <row r="602" spans="1:16" ht="37.5" customHeight="1" thickBot="1" x14ac:dyDescent="0.3">
      <c r="A602" s="42" t="s">
        <v>905</v>
      </c>
      <c r="B602" s="282" t="s">
        <v>926</v>
      </c>
      <c r="C602" s="18" t="s">
        <v>44</v>
      </c>
      <c r="D602" s="1010" t="s">
        <v>45</v>
      </c>
      <c r="E602" s="899"/>
      <c r="F602" s="899"/>
      <c r="G602" s="900"/>
      <c r="H602" s="475"/>
      <c r="I602" s="497"/>
      <c r="J602" s="475"/>
      <c r="K602" s="475"/>
      <c r="L602" s="484"/>
      <c r="M602" s="475" t="s">
        <v>927</v>
      </c>
      <c r="N602" s="475" t="s">
        <v>909</v>
      </c>
      <c r="O602" s="1077"/>
      <c r="P602" s="475" t="s">
        <v>509</v>
      </c>
    </row>
    <row r="603" spans="1:16" ht="37.5" customHeight="1" x14ac:dyDescent="0.25">
      <c r="A603" s="42" t="s">
        <v>905</v>
      </c>
      <c r="B603" s="24" t="s">
        <v>928</v>
      </c>
      <c r="C603" s="35" t="s">
        <v>62</v>
      </c>
      <c r="D603" s="25" t="s">
        <v>52</v>
      </c>
      <c r="E603" s="37" t="s">
        <v>30</v>
      </c>
      <c r="F603" s="25" t="s">
        <v>30</v>
      </c>
      <c r="G603" s="37" t="s">
        <v>52</v>
      </c>
      <c r="H603" s="868" t="s">
        <v>929</v>
      </c>
      <c r="I603" s="868" t="s">
        <v>929</v>
      </c>
      <c r="J603" s="868" t="s">
        <v>395</v>
      </c>
      <c r="K603" s="868" t="s">
        <v>395</v>
      </c>
      <c r="L603" s="983"/>
      <c r="M603" s="868" t="s">
        <v>908</v>
      </c>
      <c r="N603" s="868" t="s">
        <v>909</v>
      </c>
      <c r="O603" s="1077"/>
      <c r="P603" s="868" t="s">
        <v>509</v>
      </c>
    </row>
    <row r="604" spans="1:16" ht="37.5" customHeight="1" thickBot="1" x14ac:dyDescent="0.3">
      <c r="A604" s="42" t="s">
        <v>905</v>
      </c>
      <c r="B604" s="10" t="s">
        <v>928</v>
      </c>
      <c r="C604" s="156" t="s">
        <v>65</v>
      </c>
      <c r="D604" s="34" t="s">
        <v>52</v>
      </c>
      <c r="E604" s="12" t="s">
        <v>30</v>
      </c>
      <c r="F604" s="13" t="s">
        <v>30</v>
      </c>
      <c r="G604" s="14" t="s">
        <v>52</v>
      </c>
      <c r="H604" s="869"/>
      <c r="I604" s="869"/>
      <c r="J604" s="869"/>
      <c r="K604" s="869"/>
      <c r="L604" s="985"/>
      <c r="M604" s="869"/>
      <c r="N604" s="869"/>
      <c r="O604" s="1078"/>
      <c r="P604" s="869"/>
    </row>
    <row r="605" spans="1:16" ht="37.5" customHeight="1" x14ac:dyDescent="0.25">
      <c r="A605" s="39" t="s">
        <v>930</v>
      </c>
      <c r="B605" s="78" t="s">
        <v>931</v>
      </c>
      <c r="C605" s="128" t="s">
        <v>55</v>
      </c>
      <c r="D605" s="145" t="s">
        <v>52</v>
      </c>
      <c r="E605" s="179" t="s">
        <v>30</v>
      </c>
      <c r="F605" s="129" t="s">
        <v>30</v>
      </c>
      <c r="G605" s="145" t="s">
        <v>52</v>
      </c>
      <c r="H605" s="870" t="s">
        <v>932</v>
      </c>
      <c r="I605" s="870" t="s">
        <v>932</v>
      </c>
      <c r="J605" s="870"/>
      <c r="K605" s="870"/>
      <c r="L605" s="970" t="s">
        <v>54</v>
      </c>
      <c r="M605" s="870" t="s">
        <v>933</v>
      </c>
      <c r="N605" s="870" t="s">
        <v>934</v>
      </c>
      <c r="O605" s="1070"/>
      <c r="P605" s="870" t="s">
        <v>935</v>
      </c>
    </row>
    <row r="606" spans="1:16" ht="37.5" customHeight="1" thickBot="1" x14ac:dyDescent="0.3">
      <c r="A606" s="40" t="s">
        <v>930</v>
      </c>
      <c r="B606" s="81" t="s">
        <v>931</v>
      </c>
      <c r="C606" s="139" t="s">
        <v>56</v>
      </c>
      <c r="D606" s="149" t="s">
        <v>52</v>
      </c>
      <c r="E606" s="181" t="s">
        <v>30</v>
      </c>
      <c r="F606" s="152" t="s">
        <v>30</v>
      </c>
      <c r="G606" s="167" t="s">
        <v>52</v>
      </c>
      <c r="H606" s="871"/>
      <c r="I606" s="871"/>
      <c r="J606" s="871"/>
      <c r="K606" s="871"/>
      <c r="L606" s="972"/>
      <c r="M606" s="871"/>
      <c r="N606" s="871"/>
      <c r="O606" s="1071"/>
      <c r="P606" s="871"/>
    </row>
    <row r="607" spans="1:16" ht="37.5" customHeight="1" x14ac:dyDescent="0.25">
      <c r="A607" s="40" t="s">
        <v>930</v>
      </c>
      <c r="B607" s="78" t="s">
        <v>936</v>
      </c>
      <c r="C607" s="128" t="s">
        <v>51</v>
      </c>
      <c r="D607" s="53" t="s">
        <v>52</v>
      </c>
      <c r="E607" s="145" t="s">
        <v>30</v>
      </c>
      <c r="F607" s="279" t="s">
        <v>30</v>
      </c>
      <c r="G607" s="145" t="s">
        <v>52</v>
      </c>
      <c r="H607" s="870" t="s">
        <v>937</v>
      </c>
      <c r="I607" s="870" t="s">
        <v>937</v>
      </c>
      <c r="J607" s="870"/>
      <c r="K607" s="870"/>
      <c r="L607" s="973" t="s">
        <v>938</v>
      </c>
      <c r="M607" s="870" t="s">
        <v>933</v>
      </c>
      <c r="N607" s="870" t="s">
        <v>934</v>
      </c>
      <c r="O607" s="1071"/>
      <c r="P607" s="870" t="s">
        <v>935</v>
      </c>
    </row>
    <row r="608" spans="1:16" ht="37.5" customHeight="1" x14ac:dyDescent="0.25">
      <c r="A608" s="40" t="s">
        <v>930</v>
      </c>
      <c r="B608" s="80" t="s">
        <v>936</v>
      </c>
      <c r="C608" s="133" t="s">
        <v>55</v>
      </c>
      <c r="D608" s="54" t="s">
        <v>52</v>
      </c>
      <c r="E608" s="147" t="s">
        <v>30</v>
      </c>
      <c r="F608" s="280" t="s">
        <v>30</v>
      </c>
      <c r="G608" s="147" t="s">
        <v>52</v>
      </c>
      <c r="H608" s="880"/>
      <c r="I608" s="880"/>
      <c r="J608" s="880"/>
      <c r="K608" s="880"/>
      <c r="L608" s="980"/>
      <c r="M608" s="880"/>
      <c r="N608" s="880"/>
      <c r="O608" s="1071"/>
      <c r="P608" s="880"/>
    </row>
    <row r="609" spans="1:16" ht="37.5" customHeight="1" thickBot="1" x14ac:dyDescent="0.3">
      <c r="A609" s="40" t="s">
        <v>930</v>
      </c>
      <c r="B609" s="81" t="s">
        <v>936</v>
      </c>
      <c r="C609" s="139" t="s">
        <v>56</v>
      </c>
      <c r="D609" s="55" t="s">
        <v>52</v>
      </c>
      <c r="E609" s="149" t="s">
        <v>30</v>
      </c>
      <c r="F609" s="288" t="s">
        <v>30</v>
      </c>
      <c r="G609" s="149" t="s">
        <v>52</v>
      </c>
      <c r="H609" s="871"/>
      <c r="I609" s="871"/>
      <c r="J609" s="871"/>
      <c r="K609" s="871"/>
      <c r="L609" s="974"/>
      <c r="M609" s="871"/>
      <c r="N609" s="871"/>
      <c r="O609" s="1071"/>
      <c r="P609" s="871"/>
    </row>
    <row r="610" spans="1:16" ht="37.5" customHeight="1" x14ac:dyDescent="0.25">
      <c r="A610" s="40" t="s">
        <v>930</v>
      </c>
      <c r="B610" s="78" t="s">
        <v>939</v>
      </c>
      <c r="C610" s="128" t="s">
        <v>55</v>
      </c>
      <c r="D610" s="145" t="s">
        <v>52</v>
      </c>
      <c r="E610" s="53" t="s">
        <v>130</v>
      </c>
      <c r="F610" s="347" t="s">
        <v>130</v>
      </c>
      <c r="G610" s="179" t="s">
        <v>52</v>
      </c>
      <c r="H610" s="870" t="s">
        <v>940</v>
      </c>
      <c r="I610" s="870" t="s">
        <v>940</v>
      </c>
      <c r="J610" s="870"/>
      <c r="K610" s="870"/>
      <c r="L610" s="973" t="s">
        <v>941</v>
      </c>
      <c r="M610" s="870" t="s">
        <v>942</v>
      </c>
      <c r="N610" s="870" t="s">
        <v>943</v>
      </c>
      <c r="O610" s="1071"/>
      <c r="P610" s="870" t="s">
        <v>935</v>
      </c>
    </row>
    <row r="611" spans="1:16" ht="37.5" customHeight="1" x14ac:dyDescent="0.25">
      <c r="A611" s="40" t="s">
        <v>930</v>
      </c>
      <c r="B611" s="80" t="s">
        <v>939</v>
      </c>
      <c r="C611" s="133" t="s">
        <v>93</v>
      </c>
      <c r="D611" s="147" t="s">
        <v>52</v>
      </c>
      <c r="E611" s="54" t="s">
        <v>130</v>
      </c>
      <c r="F611" s="350" t="s">
        <v>130</v>
      </c>
      <c r="G611" s="180" t="s">
        <v>52</v>
      </c>
      <c r="H611" s="880"/>
      <c r="I611" s="880"/>
      <c r="J611" s="880"/>
      <c r="K611" s="880"/>
      <c r="L611" s="980"/>
      <c r="M611" s="880"/>
      <c r="N611" s="880"/>
      <c r="O611" s="1071"/>
      <c r="P611" s="880"/>
    </row>
    <row r="612" spans="1:16" ht="37.5" customHeight="1" x14ac:dyDescent="0.25">
      <c r="A612" s="40" t="s">
        <v>930</v>
      </c>
      <c r="B612" s="80" t="s">
        <v>939</v>
      </c>
      <c r="C612" s="133" t="s">
        <v>56</v>
      </c>
      <c r="D612" s="147" t="s">
        <v>52</v>
      </c>
      <c r="E612" s="54" t="s">
        <v>130</v>
      </c>
      <c r="F612" s="350" t="s">
        <v>130</v>
      </c>
      <c r="G612" s="180" t="s">
        <v>52</v>
      </c>
      <c r="H612" s="880"/>
      <c r="I612" s="880"/>
      <c r="J612" s="880"/>
      <c r="K612" s="880"/>
      <c r="L612" s="980"/>
      <c r="M612" s="880"/>
      <c r="N612" s="880"/>
      <c r="O612" s="1071"/>
      <c r="P612" s="880"/>
    </row>
    <row r="613" spans="1:16" ht="37.5" customHeight="1" thickBot="1" x14ac:dyDescent="0.3">
      <c r="A613" s="40" t="s">
        <v>930</v>
      </c>
      <c r="B613" s="81" t="s">
        <v>939</v>
      </c>
      <c r="C613" s="139" t="s">
        <v>94</v>
      </c>
      <c r="D613" s="149" t="s">
        <v>52</v>
      </c>
      <c r="E613" s="55" t="s">
        <v>130</v>
      </c>
      <c r="F613" s="348" t="s">
        <v>130</v>
      </c>
      <c r="G613" s="271" t="s">
        <v>52</v>
      </c>
      <c r="H613" s="871"/>
      <c r="I613" s="871"/>
      <c r="J613" s="871"/>
      <c r="K613" s="871"/>
      <c r="L613" s="974"/>
      <c r="M613" s="871"/>
      <c r="N613" s="871"/>
      <c r="O613" s="1071"/>
      <c r="P613" s="871"/>
    </row>
    <row r="614" spans="1:16" ht="37.5" customHeight="1" x14ac:dyDescent="0.25">
      <c r="A614" s="40" t="s">
        <v>930</v>
      </c>
      <c r="B614" s="78" t="s">
        <v>944</v>
      </c>
      <c r="C614" s="128" t="s">
        <v>93</v>
      </c>
      <c r="D614" s="145" t="s">
        <v>52</v>
      </c>
      <c r="E614" s="53" t="s">
        <v>130</v>
      </c>
      <c r="F614" s="347" t="s">
        <v>130</v>
      </c>
      <c r="G614" s="179" t="s">
        <v>52</v>
      </c>
      <c r="H614" s="870" t="s">
        <v>945</v>
      </c>
      <c r="I614" s="870" t="s">
        <v>945</v>
      </c>
      <c r="J614" s="870"/>
      <c r="K614" s="870"/>
      <c r="L614" s="973" t="s">
        <v>941</v>
      </c>
      <c r="M614" s="870" t="s">
        <v>942</v>
      </c>
      <c r="N614" s="870" t="s">
        <v>943</v>
      </c>
      <c r="O614" s="1071"/>
      <c r="P614" s="870" t="s">
        <v>935</v>
      </c>
    </row>
    <row r="615" spans="1:16" ht="37.5" customHeight="1" thickBot="1" x14ac:dyDescent="0.3">
      <c r="A615" s="40" t="s">
        <v>930</v>
      </c>
      <c r="B615" s="81" t="s">
        <v>944</v>
      </c>
      <c r="C615" s="139" t="s">
        <v>94</v>
      </c>
      <c r="D615" s="149" t="s">
        <v>52</v>
      </c>
      <c r="E615" s="55" t="s">
        <v>130</v>
      </c>
      <c r="F615" s="348" t="s">
        <v>130</v>
      </c>
      <c r="G615" s="271" t="s">
        <v>52</v>
      </c>
      <c r="H615" s="871"/>
      <c r="I615" s="871"/>
      <c r="J615" s="871"/>
      <c r="K615" s="871"/>
      <c r="L615" s="974"/>
      <c r="M615" s="871"/>
      <c r="N615" s="871"/>
      <c r="O615" s="1072"/>
      <c r="P615" s="871"/>
    </row>
    <row r="616" spans="1:16" ht="37.5" customHeight="1" x14ac:dyDescent="0.25">
      <c r="A616" s="41" t="s">
        <v>946</v>
      </c>
      <c r="B616" s="24" t="s">
        <v>947</v>
      </c>
      <c r="C616" s="35" t="s">
        <v>93</v>
      </c>
      <c r="D616" s="8" t="s">
        <v>52</v>
      </c>
      <c r="E616" s="8" t="s">
        <v>30</v>
      </c>
      <c r="F616" s="351" t="s">
        <v>30</v>
      </c>
      <c r="G616" s="104" t="s">
        <v>52</v>
      </c>
      <c r="H616" s="868" t="s">
        <v>948</v>
      </c>
      <c r="I616" s="868" t="s">
        <v>948</v>
      </c>
      <c r="J616" s="868"/>
      <c r="K616" s="868"/>
      <c r="L616" s="967" t="s">
        <v>949</v>
      </c>
      <c r="M616" s="868"/>
      <c r="N616" s="868" t="s">
        <v>950</v>
      </c>
      <c r="O616" s="1076"/>
      <c r="P616" s="868" t="s">
        <v>509</v>
      </c>
    </row>
    <row r="617" spans="1:16" ht="37.5" customHeight="1" thickBot="1" x14ac:dyDescent="0.3">
      <c r="A617" s="42" t="s">
        <v>946</v>
      </c>
      <c r="B617" s="10" t="s">
        <v>947</v>
      </c>
      <c r="C617" s="33" t="s">
        <v>94</v>
      </c>
      <c r="D617" s="13" t="s">
        <v>52</v>
      </c>
      <c r="E617" s="13" t="s">
        <v>30</v>
      </c>
      <c r="F617" s="316" t="s">
        <v>30</v>
      </c>
      <c r="G617" s="105" t="s">
        <v>52</v>
      </c>
      <c r="H617" s="869"/>
      <c r="I617" s="869"/>
      <c r="J617" s="869"/>
      <c r="K617" s="869"/>
      <c r="L617" s="969"/>
      <c r="M617" s="869"/>
      <c r="N617" s="869"/>
      <c r="O617" s="1077"/>
      <c r="P617" s="869"/>
    </row>
    <row r="618" spans="1:16" ht="37.5" customHeight="1" x14ac:dyDescent="0.25">
      <c r="A618" s="42" t="s">
        <v>946</v>
      </c>
      <c r="B618" s="24" t="s">
        <v>951</v>
      </c>
      <c r="C618" s="35" t="s">
        <v>55</v>
      </c>
      <c r="D618" s="25" t="s">
        <v>52</v>
      </c>
      <c r="E618" s="25" t="s">
        <v>30</v>
      </c>
      <c r="F618" s="289" t="s">
        <v>30</v>
      </c>
      <c r="G618" s="104" t="s">
        <v>52</v>
      </c>
      <c r="H618" s="868" t="s">
        <v>952</v>
      </c>
      <c r="I618" s="868" t="s">
        <v>952</v>
      </c>
      <c r="J618" s="868"/>
      <c r="K618" s="868"/>
      <c r="L618" s="967" t="s">
        <v>949</v>
      </c>
      <c r="M618" s="868"/>
      <c r="N618" s="868" t="s">
        <v>950</v>
      </c>
      <c r="O618" s="1077"/>
      <c r="P618" s="868" t="s">
        <v>509</v>
      </c>
    </row>
    <row r="619" spans="1:16" ht="37.5" customHeight="1" x14ac:dyDescent="0.25">
      <c r="A619" s="42" t="s">
        <v>946</v>
      </c>
      <c r="B619" s="29" t="s">
        <v>951</v>
      </c>
      <c r="C619" s="30" t="s">
        <v>93</v>
      </c>
      <c r="D619" s="31" t="s">
        <v>52</v>
      </c>
      <c r="E619" s="31" t="s">
        <v>30</v>
      </c>
      <c r="F619" s="317" t="s">
        <v>30</v>
      </c>
      <c r="G619" s="172" t="s">
        <v>52</v>
      </c>
      <c r="H619" s="893"/>
      <c r="I619" s="893"/>
      <c r="J619" s="893"/>
      <c r="K619" s="893"/>
      <c r="L619" s="968"/>
      <c r="M619" s="893"/>
      <c r="N619" s="893"/>
      <c r="O619" s="1077"/>
      <c r="P619" s="893"/>
    </row>
    <row r="620" spans="1:16" ht="37.5" customHeight="1" x14ac:dyDescent="0.25">
      <c r="A620" s="42" t="s">
        <v>946</v>
      </c>
      <c r="B620" s="29" t="s">
        <v>951</v>
      </c>
      <c r="C620" s="30" t="s">
        <v>56</v>
      </c>
      <c r="D620" s="31" t="s">
        <v>52</v>
      </c>
      <c r="E620" s="31" t="s">
        <v>30</v>
      </c>
      <c r="F620" s="317" t="s">
        <v>30</v>
      </c>
      <c r="G620" s="172" t="s">
        <v>52</v>
      </c>
      <c r="H620" s="893"/>
      <c r="I620" s="893"/>
      <c r="J620" s="893"/>
      <c r="K620" s="893"/>
      <c r="L620" s="968"/>
      <c r="M620" s="893"/>
      <c r="N620" s="893"/>
      <c r="O620" s="1077"/>
      <c r="P620" s="893"/>
    </row>
    <row r="621" spans="1:16" ht="37.5" customHeight="1" thickBot="1" x14ac:dyDescent="0.3">
      <c r="A621" s="42" t="s">
        <v>946</v>
      </c>
      <c r="B621" s="10" t="s">
        <v>951</v>
      </c>
      <c r="C621" s="33" t="s">
        <v>94</v>
      </c>
      <c r="D621" s="13" t="s">
        <v>52</v>
      </c>
      <c r="E621" s="34" t="s">
        <v>30</v>
      </c>
      <c r="F621" s="316" t="s">
        <v>30</v>
      </c>
      <c r="G621" s="105" t="s">
        <v>52</v>
      </c>
      <c r="H621" s="869"/>
      <c r="I621" s="869"/>
      <c r="J621" s="869"/>
      <c r="K621" s="869"/>
      <c r="L621" s="969"/>
      <c r="M621" s="869"/>
      <c r="N621" s="869"/>
      <c r="O621" s="1077"/>
      <c r="P621" s="869"/>
    </row>
    <row r="622" spans="1:16" ht="37.5" customHeight="1" x14ac:dyDescent="0.25">
      <c r="A622" s="42" t="s">
        <v>946</v>
      </c>
      <c r="B622" s="24" t="s">
        <v>953</v>
      </c>
      <c r="C622" s="35" t="s">
        <v>28</v>
      </c>
      <c r="D622" s="25" t="s">
        <v>29</v>
      </c>
      <c r="E622" s="25" t="s">
        <v>30</v>
      </c>
      <c r="F622" s="37" t="s">
        <v>30</v>
      </c>
      <c r="G622" s="104" t="s">
        <v>29</v>
      </c>
      <c r="H622" s="868" t="s">
        <v>954</v>
      </c>
      <c r="I622" s="868" t="s">
        <v>954</v>
      </c>
      <c r="J622" s="868"/>
      <c r="K622" s="868"/>
      <c r="L622" s="967" t="s">
        <v>955</v>
      </c>
      <c r="M622" s="1186" t="s">
        <v>956</v>
      </c>
      <c r="N622" s="868" t="s">
        <v>950</v>
      </c>
      <c r="O622" s="1077"/>
      <c r="P622" s="868" t="s">
        <v>509</v>
      </c>
    </row>
    <row r="623" spans="1:16" ht="37.5" customHeight="1" x14ac:dyDescent="0.25">
      <c r="A623" s="42" t="s">
        <v>946</v>
      </c>
      <c r="B623" s="29" t="s">
        <v>953</v>
      </c>
      <c r="C623" s="30" t="s">
        <v>93</v>
      </c>
      <c r="D623" s="31" t="s">
        <v>52</v>
      </c>
      <c r="E623" s="31" t="s">
        <v>30</v>
      </c>
      <c r="F623" s="32" t="s">
        <v>30</v>
      </c>
      <c r="G623" s="172" t="s">
        <v>52</v>
      </c>
      <c r="H623" s="893"/>
      <c r="I623" s="893"/>
      <c r="J623" s="893"/>
      <c r="K623" s="893"/>
      <c r="L623" s="968"/>
      <c r="M623" s="893"/>
      <c r="N623" s="893"/>
      <c r="O623" s="1077"/>
      <c r="P623" s="893"/>
    </row>
    <row r="624" spans="1:16" ht="37.5" customHeight="1" x14ac:dyDescent="0.25">
      <c r="A624" s="42" t="s">
        <v>946</v>
      </c>
      <c r="B624" s="29" t="s">
        <v>953</v>
      </c>
      <c r="C624" s="30" t="s">
        <v>94</v>
      </c>
      <c r="D624" s="31" t="s">
        <v>52</v>
      </c>
      <c r="E624" s="31" t="s">
        <v>30</v>
      </c>
      <c r="F624" s="32" t="s">
        <v>30</v>
      </c>
      <c r="G624" s="172" t="s">
        <v>52</v>
      </c>
      <c r="H624" s="893"/>
      <c r="I624" s="893"/>
      <c r="J624" s="893"/>
      <c r="K624" s="893"/>
      <c r="L624" s="968"/>
      <c r="M624" s="893"/>
      <c r="N624" s="893"/>
      <c r="O624" s="1077"/>
      <c r="P624" s="893"/>
    </row>
    <row r="625" spans="1:16" ht="37.5" customHeight="1" thickBot="1" x14ac:dyDescent="0.3">
      <c r="A625" s="42" t="s">
        <v>946</v>
      </c>
      <c r="B625" s="10" t="s">
        <v>953</v>
      </c>
      <c r="C625" s="33" t="s">
        <v>38</v>
      </c>
      <c r="D625" s="13" t="s">
        <v>29</v>
      </c>
      <c r="E625" s="34" t="s">
        <v>30</v>
      </c>
      <c r="F625" s="12" t="s">
        <v>30</v>
      </c>
      <c r="G625" s="105" t="s">
        <v>29</v>
      </c>
      <c r="H625" s="869"/>
      <c r="I625" s="869"/>
      <c r="J625" s="869"/>
      <c r="K625" s="869"/>
      <c r="L625" s="969"/>
      <c r="M625" s="869"/>
      <c r="N625" s="869"/>
      <c r="O625" s="1077"/>
      <c r="P625" s="869"/>
    </row>
    <row r="626" spans="1:16" ht="37.5" customHeight="1" x14ac:dyDescent="0.25">
      <c r="A626" s="42" t="s">
        <v>946</v>
      </c>
      <c r="B626" s="24" t="s">
        <v>957</v>
      </c>
      <c r="C626" s="106" t="s">
        <v>55</v>
      </c>
      <c r="D626" s="25" t="s">
        <v>52</v>
      </c>
      <c r="E626" s="25" t="s">
        <v>30</v>
      </c>
      <c r="F626" s="37" t="s">
        <v>30</v>
      </c>
      <c r="G626" s="104" t="s">
        <v>52</v>
      </c>
      <c r="H626" s="868" t="s">
        <v>958</v>
      </c>
      <c r="I626" s="868" t="s">
        <v>958</v>
      </c>
      <c r="J626" s="868"/>
      <c r="K626" s="868"/>
      <c r="L626" s="967" t="s">
        <v>949</v>
      </c>
      <c r="M626" s="868"/>
      <c r="N626" s="868" t="s">
        <v>950</v>
      </c>
      <c r="O626" s="1077"/>
      <c r="P626" s="868" t="s">
        <v>509</v>
      </c>
    </row>
    <row r="627" spans="1:16" ht="37.5" customHeight="1" x14ac:dyDescent="0.25">
      <c r="A627" s="42" t="s">
        <v>946</v>
      </c>
      <c r="B627" s="29" t="s">
        <v>957</v>
      </c>
      <c r="C627" s="108" t="s">
        <v>62</v>
      </c>
      <c r="D627" s="31" t="s">
        <v>52</v>
      </c>
      <c r="E627" s="31" t="s">
        <v>30</v>
      </c>
      <c r="F627" s="32" t="s">
        <v>30</v>
      </c>
      <c r="G627" s="172" t="s">
        <v>52</v>
      </c>
      <c r="H627" s="893"/>
      <c r="I627" s="893"/>
      <c r="J627" s="893"/>
      <c r="K627" s="893"/>
      <c r="L627" s="968"/>
      <c r="M627" s="893"/>
      <c r="N627" s="893"/>
      <c r="O627" s="1077"/>
      <c r="P627" s="893"/>
    </row>
    <row r="628" spans="1:16" ht="37.5" customHeight="1" x14ac:dyDescent="0.25">
      <c r="A628" s="42" t="s">
        <v>946</v>
      </c>
      <c r="B628" s="29" t="s">
        <v>957</v>
      </c>
      <c r="C628" s="108" t="s">
        <v>56</v>
      </c>
      <c r="D628" s="31" t="s">
        <v>52</v>
      </c>
      <c r="E628" s="31" t="s">
        <v>30</v>
      </c>
      <c r="F628" s="32" t="s">
        <v>30</v>
      </c>
      <c r="G628" s="172" t="s">
        <v>52</v>
      </c>
      <c r="H628" s="893"/>
      <c r="I628" s="893"/>
      <c r="J628" s="893"/>
      <c r="K628" s="893"/>
      <c r="L628" s="968"/>
      <c r="M628" s="893"/>
      <c r="N628" s="893"/>
      <c r="O628" s="1077"/>
      <c r="P628" s="893"/>
    </row>
    <row r="629" spans="1:16" ht="37.5" customHeight="1" thickBot="1" x14ac:dyDescent="0.3">
      <c r="A629" s="42" t="s">
        <v>946</v>
      </c>
      <c r="B629" s="10" t="s">
        <v>957</v>
      </c>
      <c r="C629" s="107" t="s">
        <v>65</v>
      </c>
      <c r="D629" s="31" t="s">
        <v>52</v>
      </c>
      <c r="E629" s="31" t="s">
        <v>30</v>
      </c>
      <c r="F629" s="12" t="s">
        <v>30</v>
      </c>
      <c r="G629" s="172" t="s">
        <v>52</v>
      </c>
      <c r="H629" s="869"/>
      <c r="I629" s="869"/>
      <c r="J629" s="869"/>
      <c r="K629" s="869"/>
      <c r="L629" s="969"/>
      <c r="M629" s="869"/>
      <c r="N629" s="869"/>
      <c r="O629" s="1077"/>
      <c r="P629" s="869"/>
    </row>
    <row r="630" spans="1:16" ht="37.5" customHeight="1" x14ac:dyDescent="0.25">
      <c r="A630" s="42" t="s">
        <v>946</v>
      </c>
      <c r="B630" s="24" t="s">
        <v>959</v>
      </c>
      <c r="C630" s="35" t="s">
        <v>28</v>
      </c>
      <c r="D630" s="25" t="s">
        <v>29</v>
      </c>
      <c r="E630" s="25" t="s">
        <v>30</v>
      </c>
      <c r="F630" s="37" t="s">
        <v>30</v>
      </c>
      <c r="G630" s="104" t="s">
        <v>29</v>
      </c>
      <c r="H630" s="868" t="s">
        <v>960</v>
      </c>
      <c r="I630" s="868" t="s">
        <v>960</v>
      </c>
      <c r="J630" s="868"/>
      <c r="K630" s="868"/>
      <c r="L630" s="967" t="s">
        <v>955</v>
      </c>
      <c r="M630" s="1186" t="s">
        <v>949</v>
      </c>
      <c r="N630" s="868" t="s">
        <v>950</v>
      </c>
      <c r="O630" s="1077"/>
      <c r="P630" s="868" t="s">
        <v>509</v>
      </c>
    </row>
    <row r="631" spans="1:16" ht="37.5" customHeight="1" thickBot="1" x14ac:dyDescent="0.3">
      <c r="A631" s="42" t="s">
        <v>946</v>
      </c>
      <c r="B631" s="10" t="s">
        <v>959</v>
      </c>
      <c r="C631" s="33" t="s">
        <v>38</v>
      </c>
      <c r="D631" s="13" t="s">
        <v>29</v>
      </c>
      <c r="E631" s="13" t="s">
        <v>30</v>
      </c>
      <c r="F631" s="12" t="s">
        <v>30</v>
      </c>
      <c r="G631" s="105" t="s">
        <v>29</v>
      </c>
      <c r="H631" s="869"/>
      <c r="I631" s="869"/>
      <c r="J631" s="869"/>
      <c r="K631" s="869"/>
      <c r="L631" s="969"/>
      <c r="M631" s="869"/>
      <c r="N631" s="869"/>
      <c r="O631" s="1077"/>
      <c r="P631" s="869"/>
    </row>
    <row r="632" spans="1:16" ht="37.5" customHeight="1" x14ac:dyDescent="0.25">
      <c r="A632" s="42" t="s">
        <v>946</v>
      </c>
      <c r="B632" s="24" t="s">
        <v>961</v>
      </c>
      <c r="C632" s="35" t="s">
        <v>55</v>
      </c>
      <c r="D632" s="25" t="s">
        <v>52</v>
      </c>
      <c r="E632" s="25" t="s">
        <v>30</v>
      </c>
      <c r="F632" s="37" t="s">
        <v>30</v>
      </c>
      <c r="G632" s="104" t="s">
        <v>52</v>
      </c>
      <c r="H632" s="868" t="s">
        <v>962</v>
      </c>
      <c r="I632" s="868" t="s">
        <v>962</v>
      </c>
      <c r="J632" s="868"/>
      <c r="K632" s="868"/>
      <c r="L632" s="967" t="s">
        <v>949</v>
      </c>
      <c r="M632" s="868"/>
      <c r="N632" s="868" t="s">
        <v>950</v>
      </c>
      <c r="O632" s="1077"/>
      <c r="P632" s="868" t="s">
        <v>509</v>
      </c>
    </row>
    <row r="633" spans="1:16" ht="37.5" customHeight="1" thickBot="1" x14ac:dyDescent="0.3">
      <c r="A633" s="42" t="s">
        <v>946</v>
      </c>
      <c r="B633" s="10" t="s">
        <v>961</v>
      </c>
      <c r="C633" s="33" t="s">
        <v>56</v>
      </c>
      <c r="D633" s="13" t="s">
        <v>52</v>
      </c>
      <c r="E633" s="34" t="s">
        <v>30</v>
      </c>
      <c r="F633" s="12" t="s">
        <v>30</v>
      </c>
      <c r="G633" s="105" t="s">
        <v>52</v>
      </c>
      <c r="H633" s="869"/>
      <c r="I633" s="869"/>
      <c r="J633" s="869"/>
      <c r="K633" s="869"/>
      <c r="L633" s="969"/>
      <c r="M633" s="869"/>
      <c r="N633" s="869"/>
      <c r="O633" s="1077"/>
      <c r="P633" s="869"/>
    </row>
    <row r="634" spans="1:16" ht="37.5" customHeight="1" x14ac:dyDescent="0.25">
      <c r="A634" s="42" t="s">
        <v>946</v>
      </c>
      <c r="B634" s="24" t="s">
        <v>963</v>
      </c>
      <c r="C634" s="35" t="s">
        <v>55</v>
      </c>
      <c r="D634" s="25" t="s">
        <v>52</v>
      </c>
      <c r="E634" s="25" t="s">
        <v>30</v>
      </c>
      <c r="F634" s="289" t="s">
        <v>30</v>
      </c>
      <c r="G634" s="104" t="s">
        <v>52</v>
      </c>
      <c r="H634" s="868" t="s">
        <v>964</v>
      </c>
      <c r="I634" s="868" t="s">
        <v>964</v>
      </c>
      <c r="J634" s="868"/>
      <c r="K634" s="868"/>
      <c r="L634" s="967" t="s">
        <v>949</v>
      </c>
      <c r="M634" s="868"/>
      <c r="N634" s="868" t="s">
        <v>950</v>
      </c>
      <c r="O634" s="1077"/>
      <c r="P634" s="868" t="s">
        <v>509</v>
      </c>
    </row>
    <row r="635" spans="1:16" ht="37.5" customHeight="1" x14ac:dyDescent="0.25">
      <c r="A635" s="42" t="s">
        <v>946</v>
      </c>
      <c r="B635" s="29" t="s">
        <v>963</v>
      </c>
      <c r="C635" s="30" t="s">
        <v>93</v>
      </c>
      <c r="D635" s="31" t="s">
        <v>52</v>
      </c>
      <c r="E635" s="31" t="s">
        <v>30</v>
      </c>
      <c r="F635" s="32" t="s">
        <v>30</v>
      </c>
      <c r="G635" s="172" t="s">
        <v>52</v>
      </c>
      <c r="H635" s="893"/>
      <c r="I635" s="893"/>
      <c r="J635" s="893"/>
      <c r="K635" s="893"/>
      <c r="L635" s="968"/>
      <c r="M635" s="893"/>
      <c r="N635" s="893"/>
      <c r="O635" s="1077"/>
      <c r="P635" s="893"/>
    </row>
    <row r="636" spans="1:16" ht="37.5" customHeight="1" x14ac:dyDescent="0.25">
      <c r="A636" s="42" t="s">
        <v>946</v>
      </c>
      <c r="B636" s="29" t="s">
        <v>963</v>
      </c>
      <c r="C636" s="30" t="s">
        <v>56</v>
      </c>
      <c r="D636" s="31" t="s">
        <v>52</v>
      </c>
      <c r="E636" s="31" t="s">
        <v>30</v>
      </c>
      <c r="F636" s="32" t="s">
        <v>30</v>
      </c>
      <c r="G636" s="172" t="s">
        <v>52</v>
      </c>
      <c r="H636" s="893"/>
      <c r="I636" s="893"/>
      <c r="J636" s="893"/>
      <c r="K636" s="893"/>
      <c r="L636" s="968"/>
      <c r="M636" s="893"/>
      <c r="N636" s="893"/>
      <c r="O636" s="1077"/>
      <c r="P636" s="893"/>
    </row>
    <row r="637" spans="1:16" ht="37.5" customHeight="1" thickBot="1" x14ac:dyDescent="0.3">
      <c r="A637" s="42" t="s">
        <v>946</v>
      </c>
      <c r="B637" s="10" t="s">
        <v>963</v>
      </c>
      <c r="C637" s="33" t="s">
        <v>94</v>
      </c>
      <c r="D637" s="13" t="s">
        <v>52</v>
      </c>
      <c r="E637" s="34" t="s">
        <v>30</v>
      </c>
      <c r="F637" s="12" t="s">
        <v>30</v>
      </c>
      <c r="G637" s="105" t="s">
        <v>52</v>
      </c>
      <c r="H637" s="869"/>
      <c r="I637" s="869"/>
      <c r="J637" s="869"/>
      <c r="K637" s="869"/>
      <c r="L637" s="969"/>
      <c r="M637" s="869"/>
      <c r="N637" s="869"/>
      <c r="O637" s="1077"/>
      <c r="P637" s="869"/>
    </row>
    <row r="638" spans="1:16" ht="37.5" customHeight="1" x14ac:dyDescent="0.25">
      <c r="A638" s="42" t="s">
        <v>946</v>
      </c>
      <c r="B638" s="24" t="s">
        <v>965</v>
      </c>
      <c r="C638" s="35" t="s">
        <v>28</v>
      </c>
      <c r="D638" s="25" t="s">
        <v>29</v>
      </c>
      <c r="E638" s="25" t="s">
        <v>30</v>
      </c>
      <c r="F638" s="289" t="s">
        <v>30</v>
      </c>
      <c r="G638" s="104" t="s">
        <v>29</v>
      </c>
      <c r="H638" s="868" t="s">
        <v>966</v>
      </c>
      <c r="I638" s="868" t="s">
        <v>966</v>
      </c>
      <c r="J638" s="868"/>
      <c r="K638" s="868"/>
      <c r="L638" s="967" t="s">
        <v>967</v>
      </c>
      <c r="M638" s="868" t="s">
        <v>949</v>
      </c>
      <c r="N638" s="868" t="s">
        <v>950</v>
      </c>
      <c r="O638" s="1077"/>
      <c r="P638" s="868" t="s">
        <v>509</v>
      </c>
    </row>
    <row r="639" spans="1:16" ht="37.5" customHeight="1" thickBot="1" x14ac:dyDescent="0.3">
      <c r="A639" s="42" t="s">
        <v>946</v>
      </c>
      <c r="B639" s="10" t="s">
        <v>965</v>
      </c>
      <c r="C639" s="33" t="s">
        <v>573</v>
      </c>
      <c r="D639" s="13" t="s">
        <v>29</v>
      </c>
      <c r="E639" s="34" t="s">
        <v>30</v>
      </c>
      <c r="F639" s="316" t="s">
        <v>30</v>
      </c>
      <c r="G639" s="105" t="s">
        <v>29</v>
      </c>
      <c r="H639" s="869"/>
      <c r="I639" s="869"/>
      <c r="J639" s="869"/>
      <c r="K639" s="869"/>
      <c r="L639" s="969"/>
      <c r="M639" s="869"/>
      <c r="N639" s="869"/>
      <c r="O639" s="1078"/>
      <c r="P639" s="869"/>
    </row>
    <row r="640" spans="1:16" ht="37.5" customHeight="1" x14ac:dyDescent="0.25">
      <c r="A640" s="39" t="s">
        <v>968</v>
      </c>
      <c r="B640" s="78" t="s">
        <v>969</v>
      </c>
      <c r="C640" s="128" t="s">
        <v>55</v>
      </c>
      <c r="D640" s="129" t="s">
        <v>52</v>
      </c>
      <c r="E640" s="53" t="s">
        <v>130</v>
      </c>
      <c r="F640" s="352" t="s">
        <v>130</v>
      </c>
      <c r="G640" s="145" t="s">
        <v>52</v>
      </c>
      <c r="H640" s="870" t="s">
        <v>970</v>
      </c>
      <c r="I640" s="870" t="s">
        <v>971</v>
      </c>
      <c r="J640" s="870"/>
      <c r="K640" s="870"/>
      <c r="L640" s="970" t="s">
        <v>972</v>
      </c>
      <c r="M640" s="870"/>
      <c r="N640" s="870" t="s">
        <v>973</v>
      </c>
      <c r="O640" s="1070"/>
      <c r="P640" s="870" t="s">
        <v>540</v>
      </c>
    </row>
    <row r="641" spans="1:16" ht="37.5" customHeight="1" thickBot="1" x14ac:dyDescent="0.3">
      <c r="A641" s="40" t="s">
        <v>968</v>
      </c>
      <c r="B641" s="81" t="s">
        <v>969</v>
      </c>
      <c r="C641" s="139" t="s">
        <v>56</v>
      </c>
      <c r="D641" s="140" t="s">
        <v>52</v>
      </c>
      <c r="E641" s="55" t="s">
        <v>130</v>
      </c>
      <c r="F641" s="353" t="s">
        <v>130</v>
      </c>
      <c r="G641" s="167" t="s">
        <v>52</v>
      </c>
      <c r="H641" s="871"/>
      <c r="I641" s="871"/>
      <c r="J641" s="871"/>
      <c r="K641" s="871"/>
      <c r="L641" s="972"/>
      <c r="M641" s="871"/>
      <c r="N641" s="871"/>
      <c r="O641" s="1071"/>
      <c r="P641" s="871"/>
    </row>
    <row r="642" spans="1:16" ht="37.5" customHeight="1" x14ac:dyDescent="0.25">
      <c r="A642" s="40" t="s">
        <v>968</v>
      </c>
      <c r="B642" s="78" t="s">
        <v>974</v>
      </c>
      <c r="C642" s="128" t="s">
        <v>55</v>
      </c>
      <c r="D642" s="129" t="s">
        <v>52</v>
      </c>
      <c r="E642" s="354" t="s">
        <v>130</v>
      </c>
      <c r="F642" s="355" t="s">
        <v>130</v>
      </c>
      <c r="G642" s="145" t="s">
        <v>52</v>
      </c>
      <c r="H642" s="870" t="s">
        <v>975</v>
      </c>
      <c r="I642" s="870" t="s">
        <v>976</v>
      </c>
      <c r="J642" s="870"/>
      <c r="K642" s="870"/>
      <c r="L642" s="970" t="s">
        <v>977</v>
      </c>
      <c r="M642" s="870"/>
      <c r="N642" s="870" t="s">
        <v>973</v>
      </c>
      <c r="O642" s="1071"/>
      <c r="P642" s="870" t="s">
        <v>540</v>
      </c>
    </row>
    <row r="643" spans="1:16" ht="37.5" customHeight="1" x14ac:dyDescent="0.25">
      <c r="A643" s="40" t="s">
        <v>968</v>
      </c>
      <c r="B643" s="80" t="s">
        <v>974</v>
      </c>
      <c r="C643" s="133" t="s">
        <v>93</v>
      </c>
      <c r="D643" s="134" t="s">
        <v>52</v>
      </c>
      <c r="E643" s="54" t="s">
        <v>130</v>
      </c>
      <c r="F643" s="356" t="s">
        <v>130</v>
      </c>
      <c r="G643" s="147" t="s">
        <v>52</v>
      </c>
      <c r="H643" s="880"/>
      <c r="I643" s="880"/>
      <c r="J643" s="880"/>
      <c r="K643" s="880"/>
      <c r="L643" s="971"/>
      <c r="M643" s="880"/>
      <c r="N643" s="880"/>
      <c r="O643" s="1071"/>
      <c r="P643" s="880"/>
    </row>
    <row r="644" spans="1:16" ht="37.5" customHeight="1" x14ac:dyDescent="0.25">
      <c r="A644" s="40" t="s">
        <v>968</v>
      </c>
      <c r="B644" s="80" t="s">
        <v>974</v>
      </c>
      <c r="C644" s="133" t="s">
        <v>56</v>
      </c>
      <c r="D644" s="134" t="s">
        <v>52</v>
      </c>
      <c r="E644" s="54" t="s">
        <v>130</v>
      </c>
      <c r="F644" s="356" t="s">
        <v>130</v>
      </c>
      <c r="G644" s="147" t="s">
        <v>52</v>
      </c>
      <c r="H644" s="880"/>
      <c r="I644" s="880"/>
      <c r="J644" s="880"/>
      <c r="K644" s="880"/>
      <c r="L644" s="971"/>
      <c r="M644" s="880"/>
      <c r="N644" s="880"/>
      <c r="O644" s="1071"/>
      <c r="P644" s="880"/>
    </row>
    <row r="645" spans="1:16" ht="37.5" customHeight="1" thickBot="1" x14ac:dyDescent="0.3">
      <c r="A645" s="40" t="s">
        <v>968</v>
      </c>
      <c r="B645" s="81" t="s">
        <v>974</v>
      </c>
      <c r="C645" s="139" t="s">
        <v>94</v>
      </c>
      <c r="D645" s="152" t="s">
        <v>52</v>
      </c>
      <c r="E645" s="55" t="s">
        <v>130</v>
      </c>
      <c r="F645" s="353" t="s">
        <v>130</v>
      </c>
      <c r="G645" s="149" t="s">
        <v>52</v>
      </c>
      <c r="H645" s="871"/>
      <c r="I645" s="871"/>
      <c r="J645" s="871"/>
      <c r="K645" s="871"/>
      <c r="L645" s="972"/>
      <c r="M645" s="871"/>
      <c r="N645" s="871"/>
      <c r="O645" s="1071"/>
      <c r="P645" s="871"/>
    </row>
    <row r="646" spans="1:16" ht="37.5" customHeight="1" thickBot="1" x14ac:dyDescent="0.3">
      <c r="A646" s="40" t="s">
        <v>968</v>
      </c>
      <c r="B646" s="290" t="s">
        <v>978</v>
      </c>
      <c r="C646" s="127" t="s">
        <v>44</v>
      </c>
      <c r="D646" s="1151" t="s">
        <v>45</v>
      </c>
      <c r="E646" s="913"/>
      <c r="F646" s="913"/>
      <c r="G646" s="914"/>
      <c r="H646" s="476"/>
      <c r="I646" s="496"/>
      <c r="J646" s="476"/>
      <c r="K646" s="476"/>
      <c r="L646" s="470" t="s">
        <v>54</v>
      </c>
      <c r="M646" s="476"/>
      <c r="N646" s="476" t="s">
        <v>973</v>
      </c>
      <c r="O646" s="1071"/>
      <c r="P646" s="476" t="s">
        <v>540</v>
      </c>
    </row>
    <row r="647" spans="1:16" ht="37.5" customHeight="1" x14ac:dyDescent="0.25">
      <c r="A647" s="40" t="s">
        <v>968</v>
      </c>
      <c r="B647" s="78" t="s">
        <v>979</v>
      </c>
      <c r="C647" s="128" t="s">
        <v>55</v>
      </c>
      <c r="D647" s="129" t="s">
        <v>52</v>
      </c>
      <c r="E647" s="53" t="s">
        <v>130</v>
      </c>
      <c r="F647" s="355" t="s">
        <v>130</v>
      </c>
      <c r="G647" s="145" t="s">
        <v>52</v>
      </c>
      <c r="H647" s="870" t="s">
        <v>980</v>
      </c>
      <c r="I647" s="870" t="s">
        <v>981</v>
      </c>
      <c r="J647" s="870"/>
      <c r="K647" s="870"/>
      <c r="L647" s="970" t="s">
        <v>977</v>
      </c>
      <c r="M647" s="870"/>
      <c r="N647" s="870" t="s">
        <v>973</v>
      </c>
      <c r="O647" s="1071"/>
      <c r="P647" s="870" t="s">
        <v>540</v>
      </c>
    </row>
    <row r="648" spans="1:16" ht="37.5" customHeight="1" x14ac:dyDescent="0.25">
      <c r="A648" s="40" t="s">
        <v>968</v>
      </c>
      <c r="B648" s="80" t="s">
        <v>979</v>
      </c>
      <c r="C648" s="133" t="s">
        <v>62</v>
      </c>
      <c r="D648" s="134" t="s">
        <v>52</v>
      </c>
      <c r="E648" s="54" t="s">
        <v>130</v>
      </c>
      <c r="F648" s="356" t="s">
        <v>130</v>
      </c>
      <c r="G648" s="147" t="s">
        <v>52</v>
      </c>
      <c r="H648" s="880"/>
      <c r="I648" s="880"/>
      <c r="J648" s="880"/>
      <c r="K648" s="880"/>
      <c r="L648" s="971"/>
      <c r="M648" s="880"/>
      <c r="N648" s="880"/>
      <c r="O648" s="1071"/>
      <c r="P648" s="880"/>
    </row>
    <row r="649" spans="1:16" ht="37.5" customHeight="1" x14ac:dyDescent="0.25">
      <c r="A649" s="40" t="s">
        <v>968</v>
      </c>
      <c r="B649" s="80" t="s">
        <v>979</v>
      </c>
      <c r="C649" s="133" t="s">
        <v>56</v>
      </c>
      <c r="D649" s="134" t="s">
        <v>52</v>
      </c>
      <c r="E649" s="54" t="s">
        <v>130</v>
      </c>
      <c r="F649" s="356" t="s">
        <v>130</v>
      </c>
      <c r="G649" s="147" t="s">
        <v>52</v>
      </c>
      <c r="H649" s="880"/>
      <c r="I649" s="880"/>
      <c r="J649" s="880"/>
      <c r="K649" s="880"/>
      <c r="L649" s="971"/>
      <c r="M649" s="880"/>
      <c r="N649" s="880"/>
      <c r="O649" s="1071"/>
      <c r="P649" s="880"/>
    </row>
    <row r="650" spans="1:16" ht="37.5" customHeight="1" thickBot="1" x14ac:dyDescent="0.3">
      <c r="A650" s="40" t="s">
        <v>968</v>
      </c>
      <c r="B650" s="81" t="s">
        <v>979</v>
      </c>
      <c r="C650" s="139" t="s">
        <v>65</v>
      </c>
      <c r="D650" s="152" t="s">
        <v>52</v>
      </c>
      <c r="E650" s="55" t="s">
        <v>130</v>
      </c>
      <c r="F650" s="353" t="s">
        <v>130</v>
      </c>
      <c r="G650" s="149" t="s">
        <v>52</v>
      </c>
      <c r="H650" s="871"/>
      <c r="I650" s="871"/>
      <c r="J650" s="871"/>
      <c r="K650" s="871"/>
      <c r="L650" s="972"/>
      <c r="M650" s="871"/>
      <c r="N650" s="871"/>
      <c r="O650" s="1071"/>
      <c r="P650" s="871"/>
    </row>
    <row r="651" spans="1:16" ht="37.5" customHeight="1" x14ac:dyDescent="0.25">
      <c r="A651" s="40" t="s">
        <v>968</v>
      </c>
      <c r="B651" s="78" t="s">
        <v>982</v>
      </c>
      <c r="C651" s="128" t="s">
        <v>55</v>
      </c>
      <c r="D651" s="129" t="s">
        <v>52</v>
      </c>
      <c r="E651" s="53" t="s">
        <v>130</v>
      </c>
      <c r="F651" s="355" t="s">
        <v>130</v>
      </c>
      <c r="G651" s="145" t="s">
        <v>52</v>
      </c>
      <c r="H651" s="870" t="s">
        <v>983</v>
      </c>
      <c r="I651" s="870" t="s">
        <v>984</v>
      </c>
      <c r="J651" s="870"/>
      <c r="K651" s="870"/>
      <c r="L651" s="970" t="s">
        <v>977</v>
      </c>
      <c r="M651" s="870"/>
      <c r="N651" s="870" t="s">
        <v>973</v>
      </c>
      <c r="O651" s="1071"/>
      <c r="P651" s="870" t="s">
        <v>540</v>
      </c>
    </row>
    <row r="652" spans="1:16" ht="37.5" customHeight="1" x14ac:dyDescent="0.25">
      <c r="A652" s="40" t="s">
        <v>968</v>
      </c>
      <c r="B652" s="80" t="s">
        <v>982</v>
      </c>
      <c r="C652" s="133" t="s">
        <v>93</v>
      </c>
      <c r="D652" s="134" t="s">
        <v>52</v>
      </c>
      <c r="E652" s="54" t="s">
        <v>130</v>
      </c>
      <c r="F652" s="356" t="s">
        <v>130</v>
      </c>
      <c r="G652" s="147" t="s">
        <v>52</v>
      </c>
      <c r="H652" s="880"/>
      <c r="I652" s="880"/>
      <c r="J652" s="880"/>
      <c r="K652" s="880"/>
      <c r="L652" s="971"/>
      <c r="M652" s="880"/>
      <c r="N652" s="880"/>
      <c r="O652" s="1071"/>
      <c r="P652" s="880"/>
    </row>
    <row r="653" spans="1:16" ht="37.5" customHeight="1" x14ac:dyDescent="0.25">
      <c r="A653" s="40" t="s">
        <v>968</v>
      </c>
      <c r="B653" s="80" t="s">
        <v>982</v>
      </c>
      <c r="C653" s="133" t="s">
        <v>56</v>
      </c>
      <c r="D653" s="134" t="s">
        <v>52</v>
      </c>
      <c r="E653" s="54" t="s">
        <v>130</v>
      </c>
      <c r="F653" s="356" t="s">
        <v>130</v>
      </c>
      <c r="G653" s="147" t="s">
        <v>52</v>
      </c>
      <c r="H653" s="880"/>
      <c r="I653" s="880"/>
      <c r="J653" s="880"/>
      <c r="K653" s="880"/>
      <c r="L653" s="971"/>
      <c r="M653" s="880"/>
      <c r="N653" s="880"/>
      <c r="O653" s="1071"/>
      <c r="P653" s="880"/>
    </row>
    <row r="654" spans="1:16" ht="37.5" customHeight="1" thickBot="1" x14ac:dyDescent="0.3">
      <c r="A654" s="40" t="s">
        <v>968</v>
      </c>
      <c r="B654" s="81" t="s">
        <v>982</v>
      </c>
      <c r="C654" s="139" t="s">
        <v>94</v>
      </c>
      <c r="D654" s="140" t="s">
        <v>52</v>
      </c>
      <c r="E654" s="55" t="s">
        <v>130</v>
      </c>
      <c r="F654" s="353" t="s">
        <v>130</v>
      </c>
      <c r="G654" s="149" t="s">
        <v>52</v>
      </c>
      <c r="H654" s="871"/>
      <c r="I654" s="871"/>
      <c r="J654" s="871"/>
      <c r="K654" s="871"/>
      <c r="L654" s="972"/>
      <c r="M654" s="871"/>
      <c r="N654" s="871"/>
      <c r="O654" s="1071"/>
      <c r="P654" s="871"/>
    </row>
    <row r="655" spans="1:16" ht="37.5" customHeight="1" thickBot="1" x14ac:dyDescent="0.3">
      <c r="A655" s="40" t="s">
        <v>968</v>
      </c>
      <c r="B655" s="292" t="s">
        <v>985</v>
      </c>
      <c r="C655" s="127" t="s">
        <v>44</v>
      </c>
      <c r="D655" s="1005" t="s">
        <v>45</v>
      </c>
      <c r="E655" s="876"/>
      <c r="F655" s="876"/>
      <c r="G655" s="877"/>
      <c r="H655" s="476"/>
      <c r="I655" s="496"/>
      <c r="J655" s="476"/>
      <c r="K655" s="476"/>
      <c r="L655" s="470" t="s">
        <v>54</v>
      </c>
      <c r="M655" s="476"/>
      <c r="N655" s="476" t="s">
        <v>973</v>
      </c>
      <c r="O655" s="1071"/>
      <c r="P655" s="476" t="s">
        <v>540</v>
      </c>
    </row>
    <row r="656" spans="1:16" ht="37.200000000000003" customHeight="1" x14ac:dyDescent="0.25">
      <c r="A656" s="851" t="s">
        <v>968</v>
      </c>
      <c r="B656" s="657" t="s">
        <v>986</v>
      </c>
      <c r="C656" s="632" t="s">
        <v>28</v>
      </c>
      <c r="D656" s="630" t="s">
        <v>29</v>
      </c>
      <c r="E656" s="630" t="s">
        <v>30</v>
      </c>
      <c r="F656" s="630" t="s">
        <v>30</v>
      </c>
      <c r="G656" s="628" t="s">
        <v>29</v>
      </c>
      <c r="H656" s="910" t="s">
        <v>41</v>
      </c>
      <c r="I656" s="870" t="s">
        <v>41</v>
      </c>
      <c r="J656" s="870" t="s">
        <v>41</v>
      </c>
      <c r="K656" s="870" t="s">
        <v>41</v>
      </c>
      <c r="L656" s="970" t="s">
        <v>987</v>
      </c>
      <c r="M656" s="870"/>
      <c r="N656" s="870" t="s">
        <v>973</v>
      </c>
      <c r="O656" s="1071"/>
      <c r="P656" s="870" t="s">
        <v>540</v>
      </c>
    </row>
    <row r="657" spans="1:16" ht="37.200000000000003" customHeight="1" thickBot="1" x14ac:dyDescent="0.3">
      <c r="A657" s="79"/>
      <c r="B657" s="658" t="s">
        <v>986</v>
      </c>
      <c r="C657" s="633" t="s">
        <v>38</v>
      </c>
      <c r="D657" s="665" t="s">
        <v>29</v>
      </c>
      <c r="E657" s="665" t="s">
        <v>30</v>
      </c>
      <c r="F657" s="665" t="s">
        <v>30</v>
      </c>
      <c r="G657" s="664" t="s">
        <v>29</v>
      </c>
      <c r="H657" s="911"/>
      <c r="I657" s="871"/>
      <c r="J657" s="871"/>
      <c r="K657" s="871"/>
      <c r="L657" s="972"/>
      <c r="M657" s="871"/>
      <c r="N657" s="871"/>
      <c r="O657" s="1071"/>
      <c r="P657" s="871"/>
    </row>
    <row r="658" spans="1:16" ht="37.5" customHeight="1" x14ac:dyDescent="0.25">
      <c r="A658" s="851" t="s">
        <v>968</v>
      </c>
      <c r="B658" s="657" t="s">
        <v>988</v>
      </c>
      <c r="C658" s="661" t="s">
        <v>28</v>
      </c>
      <c r="D658" s="630" t="s">
        <v>29</v>
      </c>
      <c r="E658" s="666" t="s">
        <v>30</v>
      </c>
      <c r="F658" s="668" t="s">
        <v>30</v>
      </c>
      <c r="G658" s="628" t="s">
        <v>29</v>
      </c>
      <c r="H658" s="910" t="s">
        <v>989</v>
      </c>
      <c r="I658" s="870" t="s">
        <v>989</v>
      </c>
      <c r="J658" s="870" t="s">
        <v>989</v>
      </c>
      <c r="K658" s="870" t="s">
        <v>989</v>
      </c>
      <c r="L658" s="970" t="s">
        <v>990</v>
      </c>
      <c r="M658" s="870"/>
      <c r="N658" s="870" t="s">
        <v>973</v>
      </c>
      <c r="O658" s="1071"/>
      <c r="P658" s="870" t="s">
        <v>540</v>
      </c>
    </row>
    <row r="659" spans="1:16" ht="37.5" customHeight="1" thickBot="1" x14ac:dyDescent="0.3">
      <c r="A659" s="79"/>
      <c r="B659" s="659" t="s">
        <v>991</v>
      </c>
      <c r="C659" s="633" t="s">
        <v>38</v>
      </c>
      <c r="D659" s="631" t="s">
        <v>29</v>
      </c>
      <c r="E659" s="667" t="s">
        <v>30</v>
      </c>
      <c r="F659" s="669" t="s">
        <v>30</v>
      </c>
      <c r="G659" s="629" t="s">
        <v>29</v>
      </c>
      <c r="H659" s="911"/>
      <c r="I659" s="871"/>
      <c r="J659" s="871"/>
      <c r="K659" s="871"/>
      <c r="L659" s="972"/>
      <c r="M659" s="871"/>
      <c r="N659" s="871"/>
      <c r="O659" s="1071"/>
      <c r="P659" s="871"/>
    </row>
    <row r="660" spans="1:16" ht="37.5" customHeight="1" thickBot="1" x14ac:dyDescent="0.3">
      <c r="A660" s="40" t="s">
        <v>968</v>
      </c>
      <c r="B660" s="656" t="s">
        <v>992</v>
      </c>
      <c r="C660" s="321" t="s">
        <v>44</v>
      </c>
      <c r="D660" s="1187" t="s">
        <v>45</v>
      </c>
      <c r="E660" s="872"/>
      <c r="F660" s="872"/>
      <c r="G660" s="875"/>
      <c r="H660" s="476"/>
      <c r="I660" s="496"/>
      <c r="J660" s="476"/>
      <c r="K660" s="476"/>
      <c r="L660" s="470" t="s">
        <v>54</v>
      </c>
      <c r="M660" s="476"/>
      <c r="N660" s="476" t="s">
        <v>973</v>
      </c>
      <c r="O660" s="1072"/>
      <c r="P660" s="476"/>
    </row>
    <row r="661" spans="1:16" ht="37.5" customHeight="1" x14ac:dyDescent="0.25">
      <c r="A661" s="41" t="s">
        <v>993</v>
      </c>
      <c r="B661" s="24" t="s">
        <v>994</v>
      </c>
      <c r="C661" s="35" t="s">
        <v>55</v>
      </c>
      <c r="D661" s="25" t="s">
        <v>52</v>
      </c>
      <c r="E661" s="289" t="s">
        <v>30</v>
      </c>
      <c r="F661" s="289" t="s">
        <v>30</v>
      </c>
      <c r="G661" s="104" t="s">
        <v>52</v>
      </c>
      <c r="H661" s="868" t="s">
        <v>995</v>
      </c>
      <c r="I661" s="868"/>
      <c r="J661" s="868"/>
      <c r="K661" s="868"/>
      <c r="L661" s="983" t="s">
        <v>996</v>
      </c>
      <c r="M661" s="868"/>
      <c r="N661" s="868" t="s">
        <v>997</v>
      </c>
      <c r="O661" s="1076"/>
      <c r="P661" s="868" t="s">
        <v>998</v>
      </c>
    </row>
    <row r="662" spans="1:16" ht="37.5" customHeight="1" x14ac:dyDescent="0.25">
      <c r="A662" s="42" t="s">
        <v>993</v>
      </c>
      <c r="B662" s="29" t="s">
        <v>994</v>
      </c>
      <c r="C662" s="30" t="s">
        <v>93</v>
      </c>
      <c r="D662" s="31" t="s">
        <v>52</v>
      </c>
      <c r="E662" s="317" t="s">
        <v>30</v>
      </c>
      <c r="F662" s="317" t="s">
        <v>30</v>
      </c>
      <c r="G662" s="172" t="s">
        <v>52</v>
      </c>
      <c r="H662" s="893"/>
      <c r="I662" s="893"/>
      <c r="J662" s="893"/>
      <c r="K662" s="893"/>
      <c r="L662" s="984"/>
      <c r="M662" s="893"/>
      <c r="N662" s="893"/>
      <c r="O662" s="1077"/>
      <c r="P662" s="893"/>
    </row>
    <row r="663" spans="1:16" ht="37.5" customHeight="1" x14ac:dyDescent="0.25">
      <c r="A663" s="42" t="s">
        <v>993</v>
      </c>
      <c r="B663" s="29" t="s">
        <v>994</v>
      </c>
      <c r="C663" s="30" t="s">
        <v>56</v>
      </c>
      <c r="D663" s="31" t="s">
        <v>52</v>
      </c>
      <c r="E663" s="317" t="s">
        <v>30</v>
      </c>
      <c r="F663" s="317" t="s">
        <v>30</v>
      </c>
      <c r="G663" s="172" t="s">
        <v>52</v>
      </c>
      <c r="H663" s="893"/>
      <c r="I663" s="893"/>
      <c r="J663" s="893"/>
      <c r="K663" s="893"/>
      <c r="L663" s="984"/>
      <c r="M663" s="893"/>
      <c r="N663" s="893"/>
      <c r="O663" s="1077"/>
      <c r="P663" s="893"/>
    </row>
    <row r="664" spans="1:16" ht="37.5" customHeight="1" thickBot="1" x14ac:dyDescent="0.3">
      <c r="A664" s="42" t="s">
        <v>993</v>
      </c>
      <c r="B664" s="10" t="s">
        <v>994</v>
      </c>
      <c r="C664" s="33" t="s">
        <v>94</v>
      </c>
      <c r="D664" s="13" t="s">
        <v>52</v>
      </c>
      <c r="E664" s="328" t="s">
        <v>30</v>
      </c>
      <c r="F664" s="316" t="s">
        <v>30</v>
      </c>
      <c r="G664" s="105" t="s">
        <v>52</v>
      </c>
      <c r="H664" s="869"/>
      <c r="I664" s="869"/>
      <c r="J664" s="869"/>
      <c r="K664" s="869"/>
      <c r="L664" s="985"/>
      <c r="M664" s="869"/>
      <c r="N664" s="869"/>
      <c r="O664" s="1077"/>
      <c r="P664" s="869"/>
    </row>
    <row r="665" spans="1:16" ht="37.5" customHeight="1" x14ac:dyDescent="0.25">
      <c r="A665" s="42" t="s">
        <v>993</v>
      </c>
      <c r="B665" s="24" t="s">
        <v>999</v>
      </c>
      <c r="C665" s="35" t="s">
        <v>55</v>
      </c>
      <c r="D665" s="25" t="s">
        <v>52</v>
      </c>
      <c r="E665" s="289" t="s">
        <v>30</v>
      </c>
      <c r="F665" s="358" t="s">
        <v>30</v>
      </c>
      <c r="G665" s="37" t="s">
        <v>52</v>
      </c>
      <c r="H665" s="868" t="s">
        <v>1000</v>
      </c>
      <c r="I665" s="868" t="s">
        <v>1001</v>
      </c>
      <c r="J665" s="868"/>
      <c r="K665" s="868"/>
      <c r="L665" s="967" t="s">
        <v>1002</v>
      </c>
      <c r="M665" s="868"/>
      <c r="N665" s="868" t="s">
        <v>997</v>
      </c>
      <c r="O665" s="1077"/>
      <c r="P665" s="868" t="s">
        <v>998</v>
      </c>
    </row>
    <row r="666" spans="1:16" ht="37.5" customHeight="1" x14ac:dyDescent="0.25">
      <c r="A666" s="42" t="s">
        <v>993</v>
      </c>
      <c r="B666" s="29" t="s">
        <v>999</v>
      </c>
      <c r="C666" s="30" t="s">
        <v>93</v>
      </c>
      <c r="D666" s="31" t="s">
        <v>52</v>
      </c>
      <c r="E666" s="317" t="s">
        <v>30</v>
      </c>
      <c r="F666" s="359" t="s">
        <v>30</v>
      </c>
      <c r="G666" s="32" t="s">
        <v>52</v>
      </c>
      <c r="H666" s="893"/>
      <c r="I666" s="893"/>
      <c r="J666" s="893"/>
      <c r="K666" s="893"/>
      <c r="L666" s="968"/>
      <c r="M666" s="893"/>
      <c r="N666" s="893"/>
      <c r="O666" s="1077"/>
      <c r="P666" s="893"/>
    </row>
    <row r="667" spans="1:16" ht="37.5" customHeight="1" x14ac:dyDescent="0.25">
      <c r="A667" s="42" t="s">
        <v>993</v>
      </c>
      <c r="B667" s="29" t="s">
        <v>999</v>
      </c>
      <c r="C667" s="30" t="s">
        <v>56</v>
      </c>
      <c r="D667" s="31" t="s">
        <v>52</v>
      </c>
      <c r="E667" s="317" t="s">
        <v>30</v>
      </c>
      <c r="F667" s="359" t="s">
        <v>30</v>
      </c>
      <c r="G667" s="32" t="s">
        <v>52</v>
      </c>
      <c r="H667" s="893"/>
      <c r="I667" s="893"/>
      <c r="J667" s="893"/>
      <c r="K667" s="893"/>
      <c r="L667" s="968"/>
      <c r="M667" s="893"/>
      <c r="N667" s="893"/>
      <c r="O667" s="1077"/>
      <c r="P667" s="893"/>
    </row>
    <row r="668" spans="1:16" ht="37.5" customHeight="1" thickBot="1" x14ac:dyDescent="0.3">
      <c r="A668" s="42" t="s">
        <v>993</v>
      </c>
      <c r="B668" s="10" t="s">
        <v>999</v>
      </c>
      <c r="C668" s="33" t="s">
        <v>94</v>
      </c>
      <c r="D668" s="13" t="s">
        <v>52</v>
      </c>
      <c r="E668" s="328" t="s">
        <v>30</v>
      </c>
      <c r="F668" s="360" t="s">
        <v>30</v>
      </c>
      <c r="G668" s="12" t="s">
        <v>52</v>
      </c>
      <c r="H668" s="869"/>
      <c r="I668" s="869"/>
      <c r="J668" s="869"/>
      <c r="K668" s="869"/>
      <c r="L668" s="969"/>
      <c r="M668" s="869"/>
      <c r="N668" s="869"/>
      <c r="O668" s="1077"/>
      <c r="P668" s="869"/>
    </row>
    <row r="669" spans="1:16" ht="37.5" customHeight="1" x14ac:dyDescent="0.25">
      <c r="A669" s="42" t="s">
        <v>993</v>
      </c>
      <c r="B669" s="24" t="s">
        <v>1003</v>
      </c>
      <c r="C669" s="35" t="s">
        <v>93</v>
      </c>
      <c r="D669" s="25" t="s">
        <v>52</v>
      </c>
      <c r="E669" s="289" t="s">
        <v>30</v>
      </c>
      <c r="F669" s="358" t="s">
        <v>30</v>
      </c>
      <c r="G669" s="37" t="s">
        <v>52</v>
      </c>
      <c r="H669" s="868" t="s">
        <v>1004</v>
      </c>
      <c r="I669" s="868" t="s">
        <v>1005</v>
      </c>
      <c r="J669" s="868"/>
      <c r="K669" s="868"/>
      <c r="L669" s="967" t="s">
        <v>996</v>
      </c>
      <c r="M669" s="868"/>
      <c r="N669" s="868" t="s">
        <v>997</v>
      </c>
      <c r="O669" s="1077"/>
      <c r="P669" s="868" t="s">
        <v>998</v>
      </c>
    </row>
    <row r="670" spans="1:16" ht="37.5" customHeight="1" thickBot="1" x14ac:dyDescent="0.3">
      <c r="A670" s="42" t="s">
        <v>993</v>
      </c>
      <c r="B670" s="10" t="s">
        <v>1003</v>
      </c>
      <c r="C670" s="33" t="s">
        <v>94</v>
      </c>
      <c r="D670" s="34" t="s">
        <v>52</v>
      </c>
      <c r="E670" s="316" t="s">
        <v>30</v>
      </c>
      <c r="F670" s="361" t="s">
        <v>30</v>
      </c>
      <c r="G670" s="14" t="s">
        <v>52</v>
      </c>
      <c r="H670" s="869"/>
      <c r="I670" s="869"/>
      <c r="J670" s="869"/>
      <c r="K670" s="869"/>
      <c r="L670" s="969"/>
      <c r="M670" s="869"/>
      <c r="N670" s="869"/>
      <c r="O670" s="1077"/>
      <c r="P670" s="869"/>
    </row>
    <row r="671" spans="1:16" ht="37.5" customHeight="1" x14ac:dyDescent="0.25">
      <c r="A671" s="42" t="s">
        <v>993</v>
      </c>
      <c r="B671" s="24" t="s">
        <v>903</v>
      </c>
      <c r="C671" s="35" t="s">
        <v>28</v>
      </c>
      <c r="D671" s="25" t="s">
        <v>45</v>
      </c>
      <c r="E671" s="1148" t="s">
        <v>45</v>
      </c>
      <c r="F671" s="1141"/>
      <c r="G671" s="1142"/>
      <c r="H671" s="868" t="s">
        <v>1006</v>
      </c>
      <c r="I671" s="868"/>
      <c r="J671" s="868"/>
      <c r="K671" s="868"/>
      <c r="L671" s="983"/>
      <c r="M671" s="868" t="s">
        <v>1007</v>
      </c>
      <c r="N671" s="868" t="s">
        <v>997</v>
      </c>
      <c r="O671" s="1077"/>
      <c r="P671" s="868" t="s">
        <v>1008</v>
      </c>
    </row>
    <row r="672" spans="1:16" ht="37.5" customHeight="1" thickBot="1" x14ac:dyDescent="0.3">
      <c r="A672" s="42" t="s">
        <v>993</v>
      </c>
      <c r="B672" s="10" t="s">
        <v>903</v>
      </c>
      <c r="C672" s="33" t="s">
        <v>38</v>
      </c>
      <c r="D672" s="173" t="s">
        <v>45</v>
      </c>
      <c r="E672" s="1149" t="s">
        <v>45</v>
      </c>
      <c r="F672" s="1144"/>
      <c r="G672" s="1145"/>
      <c r="H672" s="869"/>
      <c r="I672" s="869"/>
      <c r="J672" s="869"/>
      <c r="K672" s="869"/>
      <c r="L672" s="985"/>
      <c r="M672" s="869"/>
      <c r="N672" s="869"/>
      <c r="O672" s="1077"/>
      <c r="P672" s="869"/>
    </row>
    <row r="673" spans="1:16" ht="37.5" customHeight="1" x14ac:dyDescent="0.25">
      <c r="A673" s="42" t="s">
        <v>993</v>
      </c>
      <c r="B673" s="24" t="s">
        <v>1009</v>
      </c>
      <c r="C673" s="35" t="s">
        <v>55</v>
      </c>
      <c r="D673" s="8" t="s">
        <v>52</v>
      </c>
      <c r="E673" s="289" t="s">
        <v>30</v>
      </c>
      <c r="F673" s="362" t="s">
        <v>30</v>
      </c>
      <c r="G673" s="9" t="s">
        <v>52</v>
      </c>
      <c r="H673" s="868" t="s">
        <v>1010</v>
      </c>
      <c r="I673" s="868"/>
      <c r="J673" s="868"/>
      <c r="K673" s="868"/>
      <c r="L673" s="967" t="s">
        <v>1011</v>
      </c>
      <c r="M673" s="868" t="s">
        <v>1012</v>
      </c>
      <c r="N673" s="868" t="s">
        <v>997</v>
      </c>
      <c r="O673" s="1077"/>
      <c r="P673" s="868" t="s">
        <v>1013</v>
      </c>
    </row>
    <row r="674" spans="1:16" ht="37.5" customHeight="1" thickBot="1" x14ac:dyDescent="0.3">
      <c r="A674" s="42" t="s">
        <v>993</v>
      </c>
      <c r="B674" s="10" t="s">
        <v>1009</v>
      </c>
      <c r="C674" s="33" t="s">
        <v>56</v>
      </c>
      <c r="D674" s="13" t="s">
        <v>52</v>
      </c>
      <c r="E674" s="316" t="s">
        <v>30</v>
      </c>
      <c r="F674" s="360" t="s">
        <v>30</v>
      </c>
      <c r="G674" s="12" t="s">
        <v>52</v>
      </c>
      <c r="H674" s="869"/>
      <c r="I674" s="869"/>
      <c r="J674" s="869"/>
      <c r="K674" s="869"/>
      <c r="L674" s="969"/>
      <c r="M674" s="869"/>
      <c r="N674" s="869"/>
      <c r="O674" s="1078"/>
      <c r="P674" s="869"/>
    </row>
    <row r="675" spans="1:16" ht="37.5" customHeight="1" x14ac:dyDescent="0.25">
      <c r="A675" s="39" t="s">
        <v>1014</v>
      </c>
      <c r="B675" s="78" t="s">
        <v>1015</v>
      </c>
      <c r="C675" s="128" t="s">
        <v>55</v>
      </c>
      <c r="D675" s="129" t="s">
        <v>52</v>
      </c>
      <c r="E675" s="157" t="s">
        <v>130</v>
      </c>
      <c r="F675" s="319" t="s">
        <v>130</v>
      </c>
      <c r="G675" s="225" t="s">
        <v>52</v>
      </c>
      <c r="H675" s="870" t="s">
        <v>1016</v>
      </c>
      <c r="I675" s="870" t="s">
        <v>352</v>
      </c>
      <c r="J675" s="870"/>
      <c r="K675" s="870"/>
      <c r="L675" s="973" t="s">
        <v>1017</v>
      </c>
      <c r="M675" s="870"/>
      <c r="N675" s="870" t="s">
        <v>354</v>
      </c>
      <c r="O675" s="1070"/>
      <c r="P675" s="870" t="s">
        <v>355</v>
      </c>
    </row>
    <row r="676" spans="1:16" ht="37.5" customHeight="1" x14ac:dyDescent="0.25">
      <c r="A676" s="40" t="s">
        <v>1014</v>
      </c>
      <c r="B676" s="80" t="s">
        <v>1015</v>
      </c>
      <c r="C676" s="133" t="s">
        <v>93</v>
      </c>
      <c r="D676" s="134" t="s">
        <v>52</v>
      </c>
      <c r="E676" s="147" t="s">
        <v>130</v>
      </c>
      <c r="F676" s="280" t="s">
        <v>130</v>
      </c>
      <c r="G676" s="226" t="s">
        <v>52</v>
      </c>
      <c r="H676" s="880"/>
      <c r="I676" s="880"/>
      <c r="J676" s="880"/>
      <c r="K676" s="880"/>
      <c r="L676" s="980"/>
      <c r="M676" s="880"/>
      <c r="N676" s="880"/>
      <c r="O676" s="1071"/>
      <c r="P676" s="880"/>
    </row>
    <row r="677" spans="1:16" ht="37.5" customHeight="1" x14ac:dyDescent="0.25">
      <c r="A677" s="40" t="s">
        <v>1014</v>
      </c>
      <c r="B677" s="80" t="s">
        <v>1015</v>
      </c>
      <c r="C677" s="133" t="s">
        <v>56</v>
      </c>
      <c r="D677" s="134" t="s">
        <v>52</v>
      </c>
      <c r="E677" s="147" t="s">
        <v>130</v>
      </c>
      <c r="F677" s="280" t="s">
        <v>130</v>
      </c>
      <c r="G677" s="226" t="s">
        <v>52</v>
      </c>
      <c r="H677" s="880"/>
      <c r="I677" s="880"/>
      <c r="J677" s="880"/>
      <c r="K677" s="880"/>
      <c r="L677" s="980"/>
      <c r="M677" s="880"/>
      <c r="N677" s="880"/>
      <c r="O677" s="1071"/>
      <c r="P677" s="880"/>
    </row>
    <row r="678" spans="1:16" ht="37.5" customHeight="1" thickBot="1" x14ac:dyDescent="0.3">
      <c r="A678" s="40" t="s">
        <v>1014</v>
      </c>
      <c r="B678" s="81" t="s">
        <v>1015</v>
      </c>
      <c r="C678" s="139" t="s">
        <v>94</v>
      </c>
      <c r="D678" s="152" t="s">
        <v>52</v>
      </c>
      <c r="E678" s="149" t="s">
        <v>130</v>
      </c>
      <c r="F678" s="288" t="s">
        <v>130</v>
      </c>
      <c r="G678" s="227" t="s">
        <v>52</v>
      </c>
      <c r="H678" s="871"/>
      <c r="I678" s="871"/>
      <c r="J678" s="871"/>
      <c r="K678" s="871"/>
      <c r="L678" s="980"/>
      <c r="M678" s="871"/>
      <c r="N678" s="871"/>
      <c r="O678" s="1071"/>
      <c r="P678" s="871"/>
    </row>
    <row r="679" spans="1:16" ht="37.5" customHeight="1" x14ac:dyDescent="0.25">
      <c r="A679" s="40" t="s">
        <v>1014</v>
      </c>
      <c r="B679" s="78" t="s">
        <v>1018</v>
      </c>
      <c r="C679" s="128" t="s">
        <v>93</v>
      </c>
      <c r="D679" s="129" t="s">
        <v>52</v>
      </c>
      <c r="E679" s="145" t="s">
        <v>130</v>
      </c>
      <c r="F679" s="279" t="s">
        <v>130</v>
      </c>
      <c r="G679" s="225" t="s">
        <v>52</v>
      </c>
      <c r="H679" s="870" t="s">
        <v>357</v>
      </c>
      <c r="I679" s="870" t="s">
        <v>357</v>
      </c>
      <c r="J679" s="870"/>
      <c r="K679" s="1197"/>
      <c r="L679" s="1195" t="s">
        <v>1019</v>
      </c>
      <c r="M679" s="878"/>
      <c r="N679" s="870" t="s">
        <v>354</v>
      </c>
      <c r="O679" s="1071"/>
      <c r="P679" s="870" t="s">
        <v>355</v>
      </c>
    </row>
    <row r="680" spans="1:16" ht="37.5" customHeight="1" thickBot="1" x14ac:dyDescent="0.3">
      <c r="A680" s="40" t="s">
        <v>1014</v>
      </c>
      <c r="B680" s="81" t="s">
        <v>1018</v>
      </c>
      <c r="C680" s="160" t="s">
        <v>94</v>
      </c>
      <c r="D680" s="152" t="s">
        <v>52</v>
      </c>
      <c r="E680" s="167" t="s">
        <v>130</v>
      </c>
      <c r="F680" s="288" t="s">
        <v>130</v>
      </c>
      <c r="G680" s="227" t="s">
        <v>52</v>
      </c>
      <c r="H680" s="871"/>
      <c r="I680" s="871"/>
      <c r="J680" s="871"/>
      <c r="K680" s="1198"/>
      <c r="L680" s="1196"/>
      <c r="M680" s="879"/>
      <c r="N680" s="871"/>
      <c r="O680" s="1071"/>
      <c r="P680" s="871"/>
    </row>
    <row r="681" spans="1:16" ht="37.5" customHeight="1" x14ac:dyDescent="0.25">
      <c r="A681" s="40" t="s">
        <v>1014</v>
      </c>
      <c r="B681" s="78" t="s">
        <v>1020</v>
      </c>
      <c r="C681" s="109" t="s">
        <v>51</v>
      </c>
      <c r="D681" s="651" t="s">
        <v>29</v>
      </c>
      <c r="E681" s="145" t="s">
        <v>130</v>
      </c>
      <c r="F681" s="279" t="s">
        <v>130</v>
      </c>
      <c r="G681" s="225" t="s">
        <v>45</v>
      </c>
      <c r="H681" s="870" t="s">
        <v>1021</v>
      </c>
      <c r="I681" s="870" t="s">
        <v>1021</v>
      </c>
      <c r="J681" s="870"/>
      <c r="K681" s="870"/>
      <c r="L681" s="980" t="s">
        <v>1022</v>
      </c>
      <c r="M681" s="973" t="s">
        <v>1023</v>
      </c>
      <c r="N681" s="870" t="s">
        <v>354</v>
      </c>
      <c r="O681" s="1071"/>
      <c r="P681" s="870" t="s">
        <v>355</v>
      </c>
    </row>
    <row r="682" spans="1:16" ht="37.5" customHeight="1" x14ac:dyDescent="0.25">
      <c r="A682" s="40" t="s">
        <v>1014</v>
      </c>
      <c r="B682" s="80" t="s">
        <v>1020</v>
      </c>
      <c r="C682" s="110" t="s">
        <v>55</v>
      </c>
      <c r="D682" s="49" t="s">
        <v>52</v>
      </c>
      <c r="E682" s="147" t="s">
        <v>130</v>
      </c>
      <c r="F682" s="280" t="s">
        <v>130</v>
      </c>
      <c r="G682" s="226" t="s">
        <v>52</v>
      </c>
      <c r="H682" s="880"/>
      <c r="I682" s="880"/>
      <c r="J682" s="880"/>
      <c r="K682" s="880"/>
      <c r="L682" s="980"/>
      <c r="M682" s="980"/>
      <c r="N682" s="880"/>
      <c r="O682" s="1071"/>
      <c r="P682" s="880"/>
    </row>
    <row r="683" spans="1:16" ht="37.5" customHeight="1" thickBot="1" x14ac:dyDescent="0.3">
      <c r="A683" s="40" t="s">
        <v>1014</v>
      </c>
      <c r="B683" s="81" t="s">
        <v>1020</v>
      </c>
      <c r="C683" s="111" t="s">
        <v>56</v>
      </c>
      <c r="D683" s="281" t="s">
        <v>52</v>
      </c>
      <c r="E683" s="149" t="s">
        <v>130</v>
      </c>
      <c r="F683" s="281" t="s">
        <v>130</v>
      </c>
      <c r="G683" s="227" t="s">
        <v>52</v>
      </c>
      <c r="H683" s="871"/>
      <c r="I683" s="871"/>
      <c r="J683" s="871"/>
      <c r="K683" s="871"/>
      <c r="L683" s="974"/>
      <c r="M683" s="974"/>
      <c r="N683" s="871"/>
      <c r="O683" s="1071"/>
      <c r="P683" s="871"/>
    </row>
    <row r="684" spans="1:16" ht="37.5" customHeight="1" thickBot="1" x14ac:dyDescent="0.3">
      <c r="A684" s="40" t="s">
        <v>1014</v>
      </c>
      <c r="B684" s="290" t="s">
        <v>1024</v>
      </c>
      <c r="C684" s="321" t="s">
        <v>65</v>
      </c>
      <c r="D684" s="357" t="s">
        <v>52</v>
      </c>
      <c r="E684" s="45" t="s">
        <v>130</v>
      </c>
      <c r="F684" s="220" t="s">
        <v>130</v>
      </c>
      <c r="G684" s="248" t="s">
        <v>52</v>
      </c>
      <c r="H684" s="476" t="s">
        <v>363</v>
      </c>
      <c r="I684" s="496" t="s">
        <v>364</v>
      </c>
      <c r="J684" s="476"/>
      <c r="K684" s="476"/>
      <c r="L684" s="471" t="s">
        <v>1025</v>
      </c>
      <c r="M684" s="476"/>
      <c r="N684" s="476" t="s">
        <v>354</v>
      </c>
      <c r="O684" s="1071"/>
      <c r="P684" s="476" t="s">
        <v>355</v>
      </c>
    </row>
    <row r="685" spans="1:16" ht="37.5" customHeight="1" x14ac:dyDescent="0.25">
      <c r="A685" s="40" t="s">
        <v>1014</v>
      </c>
      <c r="B685" s="78" t="s">
        <v>1026</v>
      </c>
      <c r="C685" s="128" t="s">
        <v>96</v>
      </c>
      <c r="D685" s="129" t="s">
        <v>52</v>
      </c>
      <c r="E685" s="145" t="s">
        <v>130</v>
      </c>
      <c r="F685" s="129" t="s">
        <v>130</v>
      </c>
      <c r="G685" s="225" t="s">
        <v>52</v>
      </c>
      <c r="H685" s="870" t="s">
        <v>367</v>
      </c>
      <c r="I685" s="870" t="s">
        <v>368</v>
      </c>
      <c r="J685" s="870"/>
      <c r="K685" s="870"/>
      <c r="L685" s="973" t="s">
        <v>1027</v>
      </c>
      <c r="M685" s="870"/>
      <c r="N685" s="870" t="s">
        <v>354</v>
      </c>
      <c r="O685" s="1071"/>
      <c r="P685" s="870" t="s">
        <v>355</v>
      </c>
    </row>
    <row r="686" spans="1:16" ht="37.5" customHeight="1" thickBot="1" x14ac:dyDescent="0.3">
      <c r="A686" s="40" t="s">
        <v>1014</v>
      </c>
      <c r="B686" s="81" t="s">
        <v>1026</v>
      </c>
      <c r="C686" s="139" t="s">
        <v>102</v>
      </c>
      <c r="D686" s="152" t="s">
        <v>52</v>
      </c>
      <c r="E686" s="167" t="s">
        <v>130</v>
      </c>
      <c r="F686" s="288" t="s">
        <v>130</v>
      </c>
      <c r="G686" s="227" t="s">
        <v>52</v>
      </c>
      <c r="H686" s="871"/>
      <c r="I686" s="871"/>
      <c r="J686" s="871"/>
      <c r="K686" s="871"/>
      <c r="L686" s="974"/>
      <c r="M686" s="871"/>
      <c r="N686" s="871"/>
      <c r="O686" s="1071"/>
      <c r="P686" s="871"/>
    </row>
    <row r="687" spans="1:16" ht="37.5" customHeight="1" x14ac:dyDescent="0.25">
      <c r="A687" s="40" t="s">
        <v>1014</v>
      </c>
      <c r="B687" s="78" t="s">
        <v>1028</v>
      </c>
      <c r="C687" s="128" t="s">
        <v>96</v>
      </c>
      <c r="D687" s="129" t="s">
        <v>52</v>
      </c>
      <c r="E687" s="145" t="s">
        <v>130</v>
      </c>
      <c r="F687" s="279" t="s">
        <v>130</v>
      </c>
      <c r="G687" s="225" t="s">
        <v>52</v>
      </c>
      <c r="H687" s="870"/>
      <c r="I687" s="870"/>
      <c r="J687" s="870"/>
      <c r="K687" s="870"/>
      <c r="L687" s="973" t="s">
        <v>1027</v>
      </c>
      <c r="M687" s="870"/>
      <c r="N687" s="870" t="s">
        <v>354</v>
      </c>
      <c r="O687" s="1071"/>
      <c r="P687" s="870" t="s">
        <v>355</v>
      </c>
    </row>
    <row r="688" spans="1:16" ht="37.5" customHeight="1" thickBot="1" x14ac:dyDescent="0.3">
      <c r="A688" s="40" t="s">
        <v>1014</v>
      </c>
      <c r="B688" s="81" t="s">
        <v>1028</v>
      </c>
      <c r="C688" s="139" t="s">
        <v>102</v>
      </c>
      <c r="D688" s="152" t="s">
        <v>52</v>
      </c>
      <c r="E688" s="167" t="s">
        <v>130</v>
      </c>
      <c r="F688" s="288" t="s">
        <v>130</v>
      </c>
      <c r="G688" s="227" t="s">
        <v>52</v>
      </c>
      <c r="H688" s="871"/>
      <c r="I688" s="871"/>
      <c r="J688" s="871"/>
      <c r="K688" s="871"/>
      <c r="L688" s="974"/>
      <c r="M688" s="871"/>
      <c r="N688" s="871"/>
      <c r="O688" s="1072"/>
      <c r="P688" s="871"/>
    </row>
    <row r="689" spans="1:16" ht="37.5" customHeight="1" thickBot="1" x14ac:dyDescent="0.3">
      <c r="A689" s="41" t="s">
        <v>1029</v>
      </c>
      <c r="B689" s="282" t="s">
        <v>1030</v>
      </c>
      <c r="C689" s="18" t="s">
        <v>44</v>
      </c>
      <c r="D689" s="1010" t="s">
        <v>45</v>
      </c>
      <c r="E689" s="899"/>
      <c r="F689" s="899"/>
      <c r="G689" s="900"/>
      <c r="H689" s="475"/>
      <c r="I689" s="497"/>
      <c r="J689" s="475"/>
      <c r="K689" s="475"/>
      <c r="L689" s="484"/>
      <c r="M689" s="475" t="s">
        <v>1031</v>
      </c>
      <c r="N689" s="475" t="s">
        <v>1032</v>
      </c>
      <c r="O689" s="1076"/>
      <c r="P689" s="475" t="s">
        <v>1033</v>
      </c>
    </row>
    <row r="690" spans="1:16" ht="37.5" customHeight="1" thickBot="1" x14ac:dyDescent="0.3">
      <c r="A690" s="42" t="s">
        <v>1029</v>
      </c>
      <c r="B690" s="282" t="s">
        <v>1034</v>
      </c>
      <c r="C690" s="18" t="s">
        <v>44</v>
      </c>
      <c r="D690" s="1010" t="s">
        <v>45</v>
      </c>
      <c r="E690" s="899"/>
      <c r="F690" s="899"/>
      <c r="G690" s="900"/>
      <c r="H690" s="475"/>
      <c r="I690" s="497"/>
      <c r="J690" s="475"/>
      <c r="K690" s="475"/>
      <c r="L690" s="467" t="s">
        <v>54</v>
      </c>
      <c r="M690" s="475"/>
      <c r="N690" s="475" t="s">
        <v>1032</v>
      </c>
      <c r="O690" s="1077"/>
      <c r="P690" s="475" t="s">
        <v>1033</v>
      </c>
    </row>
    <row r="691" spans="1:16" ht="37.5" customHeight="1" x14ac:dyDescent="0.25">
      <c r="A691" s="42" t="s">
        <v>1029</v>
      </c>
      <c r="B691" s="24" t="s">
        <v>1035</v>
      </c>
      <c r="C691" s="35" t="s">
        <v>55</v>
      </c>
      <c r="D691" s="25" t="s">
        <v>52</v>
      </c>
      <c r="E691" s="289" t="s">
        <v>30</v>
      </c>
      <c r="F691" s="168"/>
      <c r="G691" s="37" t="s">
        <v>52</v>
      </c>
      <c r="H691" s="868"/>
      <c r="I691" s="868"/>
      <c r="J691" s="868"/>
      <c r="K691" s="868"/>
      <c r="L691" s="967" t="s">
        <v>54</v>
      </c>
      <c r="M691" s="868"/>
      <c r="N691" s="868" t="s">
        <v>1032</v>
      </c>
      <c r="O691" s="1077"/>
      <c r="P691" s="868" t="s">
        <v>1033</v>
      </c>
    </row>
    <row r="692" spans="1:16" ht="37.5" customHeight="1" thickBot="1" x14ac:dyDescent="0.3">
      <c r="A692" s="42" t="s">
        <v>1029</v>
      </c>
      <c r="B692" s="10" t="s">
        <v>1035</v>
      </c>
      <c r="C692" s="33" t="s">
        <v>56</v>
      </c>
      <c r="D692" s="34" t="s">
        <v>52</v>
      </c>
      <c r="E692" s="328" t="s">
        <v>30</v>
      </c>
      <c r="F692" s="170"/>
      <c r="G692" s="12" t="s">
        <v>52</v>
      </c>
      <c r="H692" s="869"/>
      <c r="I692" s="869"/>
      <c r="J692" s="869"/>
      <c r="K692" s="869"/>
      <c r="L692" s="969"/>
      <c r="M692" s="869"/>
      <c r="N692" s="869"/>
      <c r="O692" s="1077"/>
      <c r="P692" s="869"/>
    </row>
    <row r="693" spans="1:16" ht="37.5" customHeight="1" x14ac:dyDescent="0.25">
      <c r="A693" s="42" t="s">
        <v>1029</v>
      </c>
      <c r="B693" s="24" t="s">
        <v>1036</v>
      </c>
      <c r="C693" s="35" t="s">
        <v>55</v>
      </c>
      <c r="D693" s="289" t="s">
        <v>29</v>
      </c>
      <c r="E693" s="289" t="s">
        <v>30</v>
      </c>
      <c r="F693" s="222"/>
      <c r="G693" s="37" t="s">
        <v>52</v>
      </c>
      <c r="H693" s="868"/>
      <c r="I693" s="868"/>
      <c r="J693" s="868"/>
      <c r="K693" s="868"/>
      <c r="L693" s="983" t="s">
        <v>1037</v>
      </c>
      <c r="M693" s="868"/>
      <c r="N693" s="868" t="s">
        <v>1032</v>
      </c>
      <c r="O693" s="1077"/>
      <c r="P693" s="868" t="s">
        <v>1033</v>
      </c>
    </row>
    <row r="694" spans="1:16" ht="37.5" customHeight="1" thickBot="1" x14ac:dyDescent="0.3">
      <c r="A694" s="42" t="s">
        <v>1029</v>
      </c>
      <c r="B694" s="10" t="s">
        <v>1036</v>
      </c>
      <c r="C694" s="33" t="s">
        <v>56</v>
      </c>
      <c r="D694" s="316" t="s">
        <v>29</v>
      </c>
      <c r="E694" s="316" t="s">
        <v>30</v>
      </c>
      <c r="F694" s="223"/>
      <c r="G694" s="12" t="s">
        <v>52</v>
      </c>
      <c r="H694" s="869"/>
      <c r="I694" s="869"/>
      <c r="J694" s="869"/>
      <c r="K694" s="869"/>
      <c r="L694" s="985"/>
      <c r="M694" s="869"/>
      <c r="N694" s="869"/>
      <c r="O694" s="1077"/>
      <c r="P694" s="869"/>
    </row>
    <row r="695" spans="1:16" ht="37.5" customHeight="1" thickBot="1" x14ac:dyDescent="0.3">
      <c r="A695" s="42" t="s">
        <v>1029</v>
      </c>
      <c r="B695" s="282" t="s">
        <v>1038</v>
      </c>
      <c r="C695" s="18" t="s">
        <v>44</v>
      </c>
      <c r="D695" s="964" t="s">
        <v>45</v>
      </c>
      <c r="E695" s="887"/>
      <c r="F695" s="899"/>
      <c r="G695" s="900"/>
      <c r="H695" s="475"/>
      <c r="I695" s="497"/>
      <c r="J695" s="475"/>
      <c r="K695" s="475"/>
      <c r="L695" s="467" t="s">
        <v>54</v>
      </c>
      <c r="M695" s="475"/>
      <c r="N695" s="475" t="s">
        <v>1032</v>
      </c>
      <c r="O695" s="1077"/>
      <c r="P695" s="475" t="s">
        <v>1033</v>
      </c>
    </row>
    <row r="696" spans="1:16" ht="37.5" customHeight="1" thickBot="1" x14ac:dyDescent="0.3">
      <c r="A696" s="42" t="s">
        <v>1029</v>
      </c>
      <c r="B696" s="282" t="s">
        <v>1039</v>
      </c>
      <c r="C696" s="18" t="s">
        <v>44</v>
      </c>
      <c r="D696" s="1010" t="s">
        <v>45</v>
      </c>
      <c r="E696" s="899"/>
      <c r="F696" s="899"/>
      <c r="G696" s="900"/>
      <c r="H696" s="475"/>
      <c r="I696" s="497"/>
      <c r="J696" s="475"/>
      <c r="K696" s="475"/>
      <c r="L696" s="467" t="s">
        <v>54</v>
      </c>
      <c r="M696" s="475"/>
      <c r="N696" s="475" t="s">
        <v>1032</v>
      </c>
      <c r="O696" s="1077"/>
      <c r="P696" s="475" t="s">
        <v>1033</v>
      </c>
    </row>
    <row r="697" spans="1:16" ht="37.5" customHeight="1" thickBot="1" x14ac:dyDescent="0.3">
      <c r="A697" s="42" t="s">
        <v>1029</v>
      </c>
      <c r="B697" s="282" t="s">
        <v>1040</v>
      </c>
      <c r="C697" s="18" t="s">
        <v>44</v>
      </c>
      <c r="D697" s="1010" t="s">
        <v>45</v>
      </c>
      <c r="E697" s="899"/>
      <c r="F697" s="899"/>
      <c r="G697" s="900"/>
      <c r="H697" s="474"/>
      <c r="I697" s="495"/>
      <c r="J697" s="474"/>
      <c r="K697" s="474"/>
      <c r="L697" s="467" t="s">
        <v>54</v>
      </c>
      <c r="M697" s="474"/>
      <c r="N697" s="474" t="s">
        <v>1032</v>
      </c>
      <c r="O697" s="1077"/>
      <c r="P697" s="474"/>
    </row>
    <row r="698" spans="1:16" ht="37.5" customHeight="1" x14ac:dyDescent="0.25">
      <c r="A698" s="42" t="s">
        <v>1029</v>
      </c>
      <c r="B698" s="24" t="s">
        <v>1041</v>
      </c>
      <c r="C698" s="35" t="s">
        <v>93</v>
      </c>
      <c r="D698" s="25" t="s">
        <v>52</v>
      </c>
      <c r="E698" s="289" t="s">
        <v>30</v>
      </c>
      <c r="F698" s="222"/>
      <c r="G698" s="37" t="s">
        <v>52</v>
      </c>
      <c r="H698" s="868"/>
      <c r="I698" s="868"/>
      <c r="J698" s="868"/>
      <c r="K698" s="868"/>
      <c r="L698" s="967" t="s">
        <v>54</v>
      </c>
      <c r="M698" s="868"/>
      <c r="N698" s="868" t="s">
        <v>1032</v>
      </c>
      <c r="O698" s="1077"/>
      <c r="P698" s="868" t="s">
        <v>1033</v>
      </c>
    </row>
    <row r="699" spans="1:16" ht="37.5" customHeight="1" thickBot="1" x14ac:dyDescent="0.3">
      <c r="A699" s="42" t="s">
        <v>1029</v>
      </c>
      <c r="B699" s="10" t="s">
        <v>1041</v>
      </c>
      <c r="C699" s="33" t="s">
        <v>94</v>
      </c>
      <c r="D699" s="13" t="s">
        <v>52</v>
      </c>
      <c r="E699" s="316" t="s">
        <v>30</v>
      </c>
      <c r="F699" s="223"/>
      <c r="G699" s="12" t="s">
        <v>52</v>
      </c>
      <c r="H699" s="869"/>
      <c r="I699" s="869"/>
      <c r="J699" s="869"/>
      <c r="K699" s="869"/>
      <c r="L699" s="969"/>
      <c r="M699" s="869"/>
      <c r="N699" s="869"/>
      <c r="O699" s="1077"/>
      <c r="P699" s="869"/>
    </row>
    <row r="700" spans="1:16" ht="37.5" customHeight="1" x14ac:dyDescent="0.25">
      <c r="A700" s="42" t="s">
        <v>1029</v>
      </c>
      <c r="B700" s="24" t="s">
        <v>1042</v>
      </c>
      <c r="C700" s="35" t="s">
        <v>93</v>
      </c>
      <c r="D700" s="25" t="s">
        <v>52</v>
      </c>
      <c r="E700" s="289" t="s">
        <v>30</v>
      </c>
      <c r="F700" s="222"/>
      <c r="G700" s="37" t="s">
        <v>52</v>
      </c>
      <c r="H700" s="868"/>
      <c r="I700" s="868"/>
      <c r="J700" s="868"/>
      <c r="K700" s="868"/>
      <c r="L700" s="967" t="s">
        <v>54</v>
      </c>
      <c r="M700" s="868"/>
      <c r="N700" s="868" t="s">
        <v>1032</v>
      </c>
      <c r="O700" s="1077"/>
      <c r="P700" s="868" t="s">
        <v>1033</v>
      </c>
    </row>
    <row r="701" spans="1:16" ht="37.5" customHeight="1" thickBot="1" x14ac:dyDescent="0.3">
      <c r="A701" s="42" t="s">
        <v>1029</v>
      </c>
      <c r="B701" s="10" t="s">
        <v>1042</v>
      </c>
      <c r="C701" s="33" t="s">
        <v>94</v>
      </c>
      <c r="D701" s="13" t="s">
        <v>52</v>
      </c>
      <c r="E701" s="316" t="s">
        <v>30</v>
      </c>
      <c r="F701" s="223"/>
      <c r="G701" s="12" t="s">
        <v>52</v>
      </c>
      <c r="H701" s="869"/>
      <c r="I701" s="869"/>
      <c r="J701" s="869"/>
      <c r="K701" s="869"/>
      <c r="L701" s="969"/>
      <c r="M701" s="869"/>
      <c r="N701" s="869"/>
      <c r="O701" s="1077"/>
      <c r="P701" s="869"/>
    </row>
    <row r="702" spans="1:16" ht="37.5" customHeight="1" x14ac:dyDescent="0.25">
      <c r="A702" s="42" t="s">
        <v>1029</v>
      </c>
      <c r="B702" s="24" t="s">
        <v>1043</v>
      </c>
      <c r="C702" s="35" t="s">
        <v>93</v>
      </c>
      <c r="D702" s="25" t="s">
        <v>52</v>
      </c>
      <c r="E702" s="289" t="s">
        <v>30</v>
      </c>
      <c r="F702" s="222"/>
      <c r="G702" s="37" t="s">
        <v>52</v>
      </c>
      <c r="H702" s="868"/>
      <c r="I702" s="868"/>
      <c r="J702" s="868"/>
      <c r="K702" s="868"/>
      <c r="L702" s="967" t="s">
        <v>54</v>
      </c>
      <c r="M702" s="868"/>
      <c r="N702" s="868" t="s">
        <v>1032</v>
      </c>
      <c r="O702" s="1077"/>
      <c r="P702" s="868" t="s">
        <v>1044</v>
      </c>
    </row>
    <row r="703" spans="1:16" ht="37.5" customHeight="1" thickBot="1" x14ac:dyDescent="0.3">
      <c r="A703" s="42" t="s">
        <v>1029</v>
      </c>
      <c r="B703" s="10" t="s">
        <v>1043</v>
      </c>
      <c r="C703" s="33" t="s">
        <v>94</v>
      </c>
      <c r="D703" s="13" t="s">
        <v>52</v>
      </c>
      <c r="E703" s="316" t="s">
        <v>30</v>
      </c>
      <c r="F703" s="223"/>
      <c r="G703" s="12" t="s">
        <v>52</v>
      </c>
      <c r="H703" s="869"/>
      <c r="I703" s="869"/>
      <c r="J703" s="869"/>
      <c r="K703" s="869"/>
      <c r="L703" s="969"/>
      <c r="M703" s="869"/>
      <c r="N703" s="869"/>
      <c r="O703" s="1077"/>
      <c r="P703" s="869"/>
    </row>
    <row r="704" spans="1:16" ht="37.5" customHeight="1" thickBot="1" x14ac:dyDescent="0.3">
      <c r="A704" s="42" t="s">
        <v>1029</v>
      </c>
      <c r="B704" s="282" t="s">
        <v>1045</v>
      </c>
      <c r="C704" s="18" t="s">
        <v>44</v>
      </c>
      <c r="D704" s="1010" t="s">
        <v>45</v>
      </c>
      <c r="E704" s="899"/>
      <c r="F704" s="899"/>
      <c r="G704" s="900"/>
      <c r="H704" s="475"/>
      <c r="I704" s="497"/>
      <c r="J704" s="475"/>
      <c r="K704" s="475"/>
      <c r="L704" s="481" t="s">
        <v>54</v>
      </c>
      <c r="M704" s="475"/>
      <c r="N704" s="475" t="s">
        <v>1032</v>
      </c>
      <c r="O704" s="1078"/>
      <c r="P704" s="475"/>
    </row>
    <row r="705" spans="1:16" ht="37.5" customHeight="1" x14ac:dyDescent="0.25">
      <c r="A705" s="71" t="s">
        <v>1046</v>
      </c>
      <c r="B705" s="78" t="s">
        <v>1047</v>
      </c>
      <c r="C705" s="128" t="s">
        <v>55</v>
      </c>
      <c r="D705" s="129" t="s">
        <v>52</v>
      </c>
      <c r="E705" s="145" t="s">
        <v>211</v>
      </c>
      <c r="F705" s="279" t="s">
        <v>211</v>
      </c>
      <c r="G705" s="145" t="s">
        <v>52</v>
      </c>
      <c r="H705" s="870" t="s">
        <v>1048</v>
      </c>
      <c r="I705" s="870" t="s">
        <v>1049</v>
      </c>
      <c r="J705" s="870"/>
      <c r="K705" s="870"/>
      <c r="L705" s="970" t="s">
        <v>1050</v>
      </c>
      <c r="M705" s="870"/>
      <c r="N705" s="870" t="s">
        <v>1051</v>
      </c>
      <c r="O705" s="1070" t="s">
        <v>1052</v>
      </c>
      <c r="P705" s="870" t="s">
        <v>828</v>
      </c>
    </row>
    <row r="706" spans="1:16" ht="37.5" customHeight="1" thickBot="1" x14ac:dyDescent="0.3">
      <c r="A706" s="40" t="s">
        <v>1046</v>
      </c>
      <c r="B706" s="81" t="s">
        <v>1047</v>
      </c>
      <c r="C706" s="160" t="s">
        <v>56</v>
      </c>
      <c r="D706" s="152" t="s">
        <v>52</v>
      </c>
      <c r="E706" s="167" t="s">
        <v>1053</v>
      </c>
      <c r="F706" s="288" t="s">
        <v>211</v>
      </c>
      <c r="G706" s="149" t="s">
        <v>52</v>
      </c>
      <c r="H706" s="871"/>
      <c r="I706" s="871"/>
      <c r="J706" s="871"/>
      <c r="K706" s="871"/>
      <c r="L706" s="972"/>
      <c r="M706" s="871"/>
      <c r="N706" s="871"/>
      <c r="O706" s="1071"/>
      <c r="P706" s="871"/>
    </row>
    <row r="707" spans="1:16" ht="37.5" customHeight="1" x14ac:dyDescent="0.25">
      <c r="A707" s="40" t="s">
        <v>1046</v>
      </c>
      <c r="B707" s="78" t="s">
        <v>1054</v>
      </c>
      <c r="C707" s="109" t="s">
        <v>51</v>
      </c>
      <c r="D707" s="279" t="s">
        <v>45</v>
      </c>
      <c r="E707" s="145" t="s">
        <v>211</v>
      </c>
      <c r="F707" s="279" t="s">
        <v>211</v>
      </c>
      <c r="G707" s="145" t="s">
        <v>45</v>
      </c>
      <c r="H707" s="870" t="s">
        <v>1055</v>
      </c>
      <c r="I707" s="870" t="s">
        <v>1056</v>
      </c>
      <c r="J707" s="870"/>
      <c r="K707" s="870"/>
      <c r="L707" s="973" t="s">
        <v>1057</v>
      </c>
      <c r="M707" s="870"/>
      <c r="N707" s="870" t="s">
        <v>1051</v>
      </c>
      <c r="O707" s="1071"/>
      <c r="P707" s="870" t="s">
        <v>828</v>
      </c>
    </row>
    <row r="708" spans="1:16" ht="37.5" customHeight="1" x14ac:dyDescent="0.25">
      <c r="A708" s="40" t="s">
        <v>1046</v>
      </c>
      <c r="B708" s="80" t="s">
        <v>1054</v>
      </c>
      <c r="C708" s="110" t="s">
        <v>55</v>
      </c>
      <c r="D708" s="49" t="s">
        <v>52</v>
      </c>
      <c r="E708" s="147" t="s">
        <v>211</v>
      </c>
      <c r="F708" s="134" t="s">
        <v>211</v>
      </c>
      <c r="G708" s="147" t="s">
        <v>52</v>
      </c>
      <c r="H708" s="880"/>
      <c r="I708" s="880"/>
      <c r="J708" s="880"/>
      <c r="K708" s="880"/>
      <c r="L708" s="980"/>
      <c r="M708" s="880"/>
      <c r="N708" s="880"/>
      <c r="O708" s="1071"/>
      <c r="P708" s="880"/>
    </row>
    <row r="709" spans="1:16" ht="37.5" customHeight="1" thickBot="1" x14ac:dyDescent="0.3">
      <c r="A709" s="40" t="s">
        <v>1046</v>
      </c>
      <c r="B709" s="81" t="s">
        <v>1054</v>
      </c>
      <c r="C709" s="111" t="s">
        <v>56</v>
      </c>
      <c r="D709" s="281" t="s">
        <v>52</v>
      </c>
      <c r="E709" s="149" t="s">
        <v>211</v>
      </c>
      <c r="F709" s="152" t="s">
        <v>211</v>
      </c>
      <c r="G709" s="149" t="s">
        <v>52</v>
      </c>
      <c r="H709" s="871"/>
      <c r="I709" s="871"/>
      <c r="J709" s="871"/>
      <c r="K709" s="871"/>
      <c r="L709" s="974"/>
      <c r="M709" s="871"/>
      <c r="N709" s="871"/>
      <c r="O709" s="1071"/>
      <c r="P709" s="871"/>
    </row>
    <row r="710" spans="1:16" ht="37.5" customHeight="1" x14ac:dyDescent="0.25">
      <c r="A710" s="40" t="s">
        <v>1046</v>
      </c>
      <c r="B710" s="78" t="s">
        <v>1058</v>
      </c>
      <c r="C710" s="273" t="s">
        <v>93</v>
      </c>
      <c r="D710" s="145" t="s">
        <v>52</v>
      </c>
      <c r="E710" s="145" t="s">
        <v>211</v>
      </c>
      <c r="F710" s="279" t="s">
        <v>211</v>
      </c>
      <c r="G710" s="145" t="s">
        <v>52</v>
      </c>
      <c r="H710" s="870" t="s">
        <v>1059</v>
      </c>
      <c r="I710" s="870" t="s">
        <v>1060</v>
      </c>
      <c r="J710" s="870"/>
      <c r="K710" s="870"/>
      <c r="L710" s="970"/>
      <c r="M710" s="870"/>
      <c r="N710" s="870" t="s">
        <v>1051</v>
      </c>
      <c r="O710" s="1071"/>
      <c r="P710" s="870" t="s">
        <v>828</v>
      </c>
    </row>
    <row r="711" spans="1:16" ht="37.5" customHeight="1" thickBot="1" x14ac:dyDescent="0.3">
      <c r="A711" s="40" t="s">
        <v>1046</v>
      </c>
      <c r="B711" s="81" t="s">
        <v>1058</v>
      </c>
      <c r="C711" s="139" t="s">
        <v>94</v>
      </c>
      <c r="D711" s="149" t="s">
        <v>52</v>
      </c>
      <c r="E711" s="167" t="s">
        <v>1053</v>
      </c>
      <c r="F711" s="288" t="s">
        <v>211</v>
      </c>
      <c r="G711" s="149" t="s">
        <v>52</v>
      </c>
      <c r="H711" s="871"/>
      <c r="I711" s="871"/>
      <c r="J711" s="871"/>
      <c r="K711" s="871"/>
      <c r="L711" s="972"/>
      <c r="M711" s="871"/>
      <c r="N711" s="871"/>
      <c r="O711" s="1071"/>
      <c r="P711" s="871"/>
    </row>
    <row r="712" spans="1:16" ht="37.5" customHeight="1" thickBot="1" x14ac:dyDescent="0.3">
      <c r="A712" s="40" t="s">
        <v>1046</v>
      </c>
      <c r="B712" s="290" t="s">
        <v>1061</v>
      </c>
      <c r="C712" s="183" t="s">
        <v>117</v>
      </c>
      <c r="D712" s="357" t="s">
        <v>52</v>
      </c>
      <c r="E712" s="39" t="s">
        <v>211</v>
      </c>
      <c r="F712" s="175" t="s">
        <v>211</v>
      </c>
      <c r="G712" s="248" t="s">
        <v>52</v>
      </c>
      <c r="H712" s="476" t="s">
        <v>1062</v>
      </c>
      <c r="I712" s="496"/>
      <c r="J712" s="476"/>
      <c r="K712" s="476"/>
      <c r="L712" s="465" t="s">
        <v>1063</v>
      </c>
      <c r="M712" s="476"/>
      <c r="N712" s="476" t="s">
        <v>1051</v>
      </c>
      <c r="O712" s="1071"/>
      <c r="P712" s="476" t="s">
        <v>828</v>
      </c>
    </row>
    <row r="713" spans="1:16" ht="37.5" customHeight="1" x14ac:dyDescent="0.25">
      <c r="A713" s="40" t="s">
        <v>1046</v>
      </c>
      <c r="B713" s="78" t="s">
        <v>1064</v>
      </c>
      <c r="C713" s="128" t="s">
        <v>93</v>
      </c>
      <c r="D713" s="129" t="s">
        <v>52</v>
      </c>
      <c r="E713" s="145" t="s">
        <v>211</v>
      </c>
      <c r="F713" s="279" t="s">
        <v>211</v>
      </c>
      <c r="G713" s="145" t="s">
        <v>52</v>
      </c>
      <c r="H713" s="870" t="s">
        <v>1065</v>
      </c>
      <c r="I713" s="870" t="s">
        <v>1066</v>
      </c>
      <c r="J713" s="870"/>
      <c r="K713" s="870"/>
      <c r="L713" s="970"/>
      <c r="M713" s="870"/>
      <c r="N713" s="870" t="s">
        <v>1051</v>
      </c>
      <c r="O713" s="1071"/>
      <c r="P713" s="870" t="s">
        <v>828</v>
      </c>
    </row>
    <row r="714" spans="1:16" ht="37.5" customHeight="1" thickBot="1" x14ac:dyDescent="0.3">
      <c r="A714" s="40" t="s">
        <v>1046</v>
      </c>
      <c r="B714" s="81" t="s">
        <v>1064</v>
      </c>
      <c r="C714" s="139" t="s">
        <v>94</v>
      </c>
      <c r="D714" s="152" t="s">
        <v>52</v>
      </c>
      <c r="E714" s="167" t="s">
        <v>1053</v>
      </c>
      <c r="F714" s="288" t="s">
        <v>211</v>
      </c>
      <c r="G714" s="149" t="s">
        <v>52</v>
      </c>
      <c r="H714" s="871"/>
      <c r="I714" s="871"/>
      <c r="J714" s="871"/>
      <c r="K714" s="871"/>
      <c r="L714" s="972"/>
      <c r="M714" s="871"/>
      <c r="N714" s="871"/>
      <c r="O714" s="1071"/>
      <c r="P714" s="871"/>
    </row>
    <row r="715" spans="1:16" ht="37.5" customHeight="1" x14ac:dyDescent="0.25">
      <c r="A715" s="40" t="s">
        <v>1046</v>
      </c>
      <c r="B715" s="78" t="s">
        <v>1067</v>
      </c>
      <c r="C715" s="128" t="s">
        <v>62</v>
      </c>
      <c r="D715" s="129" t="s">
        <v>52</v>
      </c>
      <c r="E715" s="145" t="s">
        <v>211</v>
      </c>
      <c r="F715" s="129" t="s">
        <v>211</v>
      </c>
      <c r="G715" s="145" t="s">
        <v>52</v>
      </c>
      <c r="H715" s="870" t="s">
        <v>1068</v>
      </c>
      <c r="I715" s="870" t="s">
        <v>1069</v>
      </c>
      <c r="J715" s="870"/>
      <c r="K715" s="870"/>
      <c r="L715" s="970"/>
      <c r="M715" s="870"/>
      <c r="N715" s="870" t="s">
        <v>1051</v>
      </c>
      <c r="O715" s="1071"/>
      <c r="P715" s="870" t="s">
        <v>828</v>
      </c>
    </row>
    <row r="716" spans="1:16" ht="37.5" customHeight="1" thickBot="1" x14ac:dyDescent="0.3">
      <c r="A716" s="40" t="s">
        <v>1046</v>
      </c>
      <c r="B716" s="81" t="s">
        <v>1067</v>
      </c>
      <c r="C716" s="139" t="s">
        <v>65</v>
      </c>
      <c r="D716" s="152" t="s">
        <v>52</v>
      </c>
      <c r="E716" s="149" t="s">
        <v>211</v>
      </c>
      <c r="F716" s="152" t="s">
        <v>211</v>
      </c>
      <c r="G716" s="149" t="s">
        <v>52</v>
      </c>
      <c r="H716" s="871"/>
      <c r="I716" s="871"/>
      <c r="J716" s="871"/>
      <c r="K716" s="871"/>
      <c r="L716" s="972"/>
      <c r="M716" s="871"/>
      <c r="N716" s="871"/>
      <c r="O716" s="1071"/>
      <c r="P716" s="871"/>
    </row>
    <row r="717" spans="1:16" ht="37.5" customHeight="1" x14ac:dyDescent="0.25">
      <c r="A717" s="40" t="s">
        <v>1046</v>
      </c>
      <c r="B717" s="78" t="s">
        <v>1070</v>
      </c>
      <c r="C717" s="128" t="s">
        <v>28</v>
      </c>
      <c r="D717" s="129" t="s">
        <v>29</v>
      </c>
      <c r="E717" s="145" t="s">
        <v>30</v>
      </c>
      <c r="F717" s="129" t="s">
        <v>30</v>
      </c>
      <c r="G717" s="145" t="s">
        <v>29</v>
      </c>
      <c r="H717" s="870" t="s">
        <v>309</v>
      </c>
      <c r="I717" s="870" t="s">
        <v>309</v>
      </c>
      <c r="J717" s="870"/>
      <c r="K717" s="870"/>
      <c r="L717" s="970" t="s">
        <v>1071</v>
      </c>
      <c r="M717" s="870" t="s">
        <v>1072</v>
      </c>
      <c r="N717" s="870" t="s">
        <v>1051</v>
      </c>
      <c r="O717" s="1071"/>
      <c r="P717" s="870" t="s">
        <v>828</v>
      </c>
    </row>
    <row r="718" spans="1:16" ht="37.5" customHeight="1" thickBot="1" x14ac:dyDescent="0.3">
      <c r="A718" s="40" t="s">
        <v>1046</v>
      </c>
      <c r="B718" s="81" t="s">
        <v>1070</v>
      </c>
      <c r="C718" s="139" t="s">
        <v>38</v>
      </c>
      <c r="D718" s="152" t="s">
        <v>29</v>
      </c>
      <c r="E718" s="167" t="s">
        <v>30</v>
      </c>
      <c r="F718" s="140" t="s">
        <v>30</v>
      </c>
      <c r="G718" s="149" t="s">
        <v>29</v>
      </c>
      <c r="H718" s="880"/>
      <c r="I718" s="880"/>
      <c r="J718" s="880"/>
      <c r="K718" s="871"/>
      <c r="L718" s="972"/>
      <c r="M718" s="871"/>
      <c r="N718" s="871"/>
      <c r="O718" s="1072"/>
      <c r="P718" s="871"/>
    </row>
    <row r="719" spans="1:16" ht="37.5" customHeight="1" x14ac:dyDescent="0.25">
      <c r="A719" s="41" t="s">
        <v>1073</v>
      </c>
      <c r="B719" s="24" t="s">
        <v>1074</v>
      </c>
      <c r="C719" s="35" t="s">
        <v>55</v>
      </c>
      <c r="D719" s="25" t="s">
        <v>52</v>
      </c>
      <c r="E719" s="289" t="s">
        <v>130</v>
      </c>
      <c r="F719" s="289" t="s">
        <v>130</v>
      </c>
      <c r="G719" s="104" t="s">
        <v>52</v>
      </c>
      <c r="H719" s="893" t="s">
        <v>1075</v>
      </c>
      <c r="I719" s="893" t="s">
        <v>1075</v>
      </c>
      <c r="J719" s="893"/>
      <c r="K719" s="868"/>
      <c r="L719" s="967" t="s">
        <v>1076</v>
      </c>
      <c r="M719" s="868"/>
      <c r="N719" s="868"/>
      <c r="O719" s="1076"/>
      <c r="P719" s="868"/>
    </row>
    <row r="720" spans="1:16" ht="37.5" customHeight="1" x14ac:dyDescent="0.25">
      <c r="A720" s="42" t="s">
        <v>1073</v>
      </c>
      <c r="B720" s="29" t="s">
        <v>1074</v>
      </c>
      <c r="C720" s="30" t="s">
        <v>93</v>
      </c>
      <c r="D720" s="31" t="s">
        <v>52</v>
      </c>
      <c r="E720" s="317" t="s">
        <v>130</v>
      </c>
      <c r="F720" s="317" t="s">
        <v>130</v>
      </c>
      <c r="G720" s="172" t="s">
        <v>52</v>
      </c>
      <c r="H720" s="893"/>
      <c r="I720" s="893"/>
      <c r="J720" s="893"/>
      <c r="K720" s="893"/>
      <c r="L720" s="968"/>
      <c r="M720" s="893"/>
      <c r="N720" s="893"/>
      <c r="O720" s="1077"/>
      <c r="P720" s="893"/>
    </row>
    <row r="721" spans="1:16" ht="37.5" customHeight="1" x14ac:dyDescent="0.25">
      <c r="A721" s="42" t="s">
        <v>1073</v>
      </c>
      <c r="B721" s="29" t="s">
        <v>1074</v>
      </c>
      <c r="C721" s="30" t="s">
        <v>56</v>
      </c>
      <c r="D721" s="31" t="s">
        <v>52</v>
      </c>
      <c r="E721" s="317" t="s">
        <v>130</v>
      </c>
      <c r="F721" s="317" t="s">
        <v>130</v>
      </c>
      <c r="G721" s="172" t="s">
        <v>52</v>
      </c>
      <c r="H721" s="893"/>
      <c r="I721" s="893"/>
      <c r="J721" s="893"/>
      <c r="K721" s="893"/>
      <c r="L721" s="968"/>
      <c r="M721" s="893"/>
      <c r="N721" s="893"/>
      <c r="O721" s="1077"/>
      <c r="P721" s="893"/>
    </row>
    <row r="722" spans="1:16" ht="37.5" customHeight="1" thickBot="1" x14ac:dyDescent="0.3">
      <c r="A722" s="42" t="s">
        <v>1073</v>
      </c>
      <c r="B722" s="10" t="s">
        <v>1074</v>
      </c>
      <c r="C722" s="33" t="s">
        <v>94</v>
      </c>
      <c r="D722" s="13" t="s">
        <v>52</v>
      </c>
      <c r="E722" s="316" t="s">
        <v>130</v>
      </c>
      <c r="F722" s="316" t="s">
        <v>130</v>
      </c>
      <c r="G722" s="105" t="s">
        <v>52</v>
      </c>
      <c r="H722" s="869"/>
      <c r="I722" s="869"/>
      <c r="J722" s="869"/>
      <c r="K722" s="869"/>
      <c r="L722" s="969"/>
      <c r="M722" s="869"/>
      <c r="N722" s="869"/>
      <c r="O722" s="1077"/>
      <c r="P722" s="869"/>
    </row>
    <row r="723" spans="1:16" ht="37.5" customHeight="1" x14ac:dyDescent="0.25">
      <c r="A723" s="42" t="s">
        <v>1073</v>
      </c>
      <c r="B723" s="24" t="s">
        <v>1077</v>
      </c>
      <c r="C723" s="35" t="s">
        <v>93</v>
      </c>
      <c r="D723" s="25" t="s">
        <v>52</v>
      </c>
      <c r="E723" s="9" t="s">
        <v>130</v>
      </c>
      <c r="F723" s="100" t="s">
        <v>130</v>
      </c>
      <c r="G723" s="37" t="s">
        <v>52</v>
      </c>
      <c r="H723" s="868" t="s">
        <v>1078</v>
      </c>
      <c r="I723" s="868" t="s">
        <v>1078</v>
      </c>
      <c r="J723" s="868"/>
      <c r="K723" s="868"/>
      <c r="L723" s="967" t="s">
        <v>54</v>
      </c>
      <c r="M723" s="868"/>
      <c r="N723" s="868"/>
      <c r="O723" s="1077"/>
      <c r="P723" s="868"/>
    </row>
    <row r="724" spans="1:16" ht="37.5" customHeight="1" thickBot="1" x14ac:dyDescent="0.3">
      <c r="A724" s="42" t="s">
        <v>1073</v>
      </c>
      <c r="B724" s="10" t="s">
        <v>1077</v>
      </c>
      <c r="C724" s="33" t="s">
        <v>94</v>
      </c>
      <c r="D724" s="34" t="s">
        <v>52</v>
      </c>
      <c r="E724" s="12" t="s">
        <v>130</v>
      </c>
      <c r="F724" s="293" t="s">
        <v>130</v>
      </c>
      <c r="G724" s="14" t="s">
        <v>52</v>
      </c>
      <c r="H724" s="869"/>
      <c r="I724" s="869"/>
      <c r="J724" s="869"/>
      <c r="K724" s="869"/>
      <c r="L724" s="969"/>
      <c r="M724" s="869"/>
      <c r="N724" s="869"/>
      <c r="O724" s="1077"/>
      <c r="P724" s="869"/>
    </row>
    <row r="725" spans="1:16" ht="37.5" customHeight="1" x14ac:dyDescent="0.25">
      <c r="A725" s="42" t="s">
        <v>1073</v>
      </c>
      <c r="B725" s="24" t="s">
        <v>1079</v>
      </c>
      <c r="C725" s="35" t="s">
        <v>55</v>
      </c>
      <c r="D725" s="25" t="s">
        <v>52</v>
      </c>
      <c r="E725" s="37" t="s">
        <v>130</v>
      </c>
      <c r="F725" s="101" t="s">
        <v>130</v>
      </c>
      <c r="G725" s="37" t="s">
        <v>52</v>
      </c>
      <c r="H725" s="868" t="s">
        <v>1080</v>
      </c>
      <c r="I725" s="868" t="s">
        <v>1080</v>
      </c>
      <c r="J725" s="868"/>
      <c r="K725" s="868"/>
      <c r="L725" s="967" t="s">
        <v>54</v>
      </c>
      <c r="M725" s="868"/>
      <c r="N725" s="868"/>
      <c r="O725" s="1077"/>
      <c r="P725" s="868"/>
    </row>
    <row r="726" spans="1:16" ht="37.5" customHeight="1" x14ac:dyDescent="0.25">
      <c r="A726" s="42" t="s">
        <v>1073</v>
      </c>
      <c r="B726" s="29" t="s">
        <v>1079</v>
      </c>
      <c r="C726" s="30" t="s">
        <v>93</v>
      </c>
      <c r="D726" s="31" t="s">
        <v>52</v>
      </c>
      <c r="E726" s="32" t="s">
        <v>130</v>
      </c>
      <c r="F726" s="102" t="s">
        <v>130</v>
      </c>
      <c r="G726" s="32" t="s">
        <v>52</v>
      </c>
      <c r="H726" s="893"/>
      <c r="I726" s="893"/>
      <c r="J726" s="893"/>
      <c r="K726" s="893"/>
      <c r="L726" s="968"/>
      <c r="M726" s="893"/>
      <c r="N726" s="893"/>
      <c r="O726" s="1077"/>
      <c r="P726" s="893"/>
    </row>
    <row r="727" spans="1:16" ht="37.5" customHeight="1" x14ac:dyDescent="0.25">
      <c r="A727" s="42" t="s">
        <v>1073</v>
      </c>
      <c r="B727" s="29" t="s">
        <v>1079</v>
      </c>
      <c r="C727" s="30" t="s">
        <v>56</v>
      </c>
      <c r="D727" s="31" t="s">
        <v>52</v>
      </c>
      <c r="E727" s="32" t="s">
        <v>130</v>
      </c>
      <c r="F727" s="102" t="s">
        <v>130</v>
      </c>
      <c r="G727" s="32" t="s">
        <v>52</v>
      </c>
      <c r="H727" s="893"/>
      <c r="I727" s="893"/>
      <c r="J727" s="893"/>
      <c r="K727" s="893"/>
      <c r="L727" s="968"/>
      <c r="M727" s="893"/>
      <c r="N727" s="893"/>
      <c r="O727" s="1077"/>
      <c r="P727" s="893"/>
    </row>
    <row r="728" spans="1:16" ht="37.5" customHeight="1" thickBot="1" x14ac:dyDescent="0.3">
      <c r="A728" s="42" t="s">
        <v>1073</v>
      </c>
      <c r="B728" s="10" t="s">
        <v>1079</v>
      </c>
      <c r="C728" s="33" t="s">
        <v>94</v>
      </c>
      <c r="D728" s="13" t="s">
        <v>52</v>
      </c>
      <c r="E728" s="12" t="s">
        <v>130</v>
      </c>
      <c r="F728" s="103" t="s">
        <v>130</v>
      </c>
      <c r="G728" s="12" t="s">
        <v>52</v>
      </c>
      <c r="H728" s="869"/>
      <c r="I728" s="869"/>
      <c r="J728" s="869"/>
      <c r="K728" s="869"/>
      <c r="L728" s="969"/>
      <c r="M728" s="869"/>
      <c r="N728" s="869"/>
      <c r="O728" s="1077"/>
      <c r="P728" s="869"/>
    </row>
    <row r="729" spans="1:16" ht="37.5" customHeight="1" x14ac:dyDescent="0.25">
      <c r="A729" s="42" t="s">
        <v>1073</v>
      </c>
      <c r="B729" s="24" t="s">
        <v>1081</v>
      </c>
      <c r="C729" s="35" t="s">
        <v>55</v>
      </c>
      <c r="D729" s="25" t="s">
        <v>52</v>
      </c>
      <c r="E729" s="37" t="s">
        <v>130</v>
      </c>
      <c r="F729" s="101" t="s">
        <v>130</v>
      </c>
      <c r="G729" s="37" t="s">
        <v>52</v>
      </c>
      <c r="H729" s="868" t="s">
        <v>1082</v>
      </c>
      <c r="I729" s="868" t="s">
        <v>1082</v>
      </c>
      <c r="J729" s="868"/>
      <c r="K729" s="868"/>
      <c r="L729" s="967" t="s">
        <v>54</v>
      </c>
      <c r="M729" s="868"/>
      <c r="N729" s="868"/>
      <c r="O729" s="1077"/>
      <c r="P729" s="868"/>
    </row>
    <row r="730" spans="1:16" ht="37.5" customHeight="1" x14ac:dyDescent="0.25">
      <c r="A730" s="42" t="s">
        <v>1073</v>
      </c>
      <c r="B730" s="29" t="s">
        <v>1081</v>
      </c>
      <c r="C730" s="30" t="s">
        <v>62</v>
      </c>
      <c r="D730" s="31" t="s">
        <v>52</v>
      </c>
      <c r="E730" s="32" t="s">
        <v>130</v>
      </c>
      <c r="F730" s="102" t="s">
        <v>130</v>
      </c>
      <c r="G730" s="32" t="s">
        <v>52</v>
      </c>
      <c r="H730" s="893"/>
      <c r="I730" s="893"/>
      <c r="J730" s="893"/>
      <c r="K730" s="893"/>
      <c r="L730" s="968"/>
      <c r="M730" s="893"/>
      <c r="N730" s="893"/>
      <c r="O730" s="1077"/>
      <c r="P730" s="893"/>
    </row>
    <row r="731" spans="1:16" ht="37.5" customHeight="1" x14ac:dyDescent="0.25">
      <c r="A731" s="42" t="s">
        <v>1073</v>
      </c>
      <c r="B731" s="29" t="s">
        <v>1081</v>
      </c>
      <c r="C731" s="30" t="s">
        <v>56</v>
      </c>
      <c r="D731" s="31" t="s">
        <v>52</v>
      </c>
      <c r="E731" s="32" t="s">
        <v>130</v>
      </c>
      <c r="F731" s="102" t="s">
        <v>130</v>
      </c>
      <c r="G731" s="32" t="s">
        <v>52</v>
      </c>
      <c r="H731" s="893"/>
      <c r="I731" s="893"/>
      <c r="J731" s="893"/>
      <c r="K731" s="893"/>
      <c r="L731" s="968"/>
      <c r="M731" s="893"/>
      <c r="N731" s="893"/>
      <c r="O731" s="1077"/>
      <c r="P731" s="893"/>
    </row>
    <row r="732" spans="1:16" ht="37.5" customHeight="1" thickBot="1" x14ac:dyDescent="0.3">
      <c r="A732" s="42" t="s">
        <v>1073</v>
      </c>
      <c r="B732" s="10" t="s">
        <v>1081</v>
      </c>
      <c r="C732" s="33" t="s">
        <v>65</v>
      </c>
      <c r="D732" s="13" t="s">
        <v>52</v>
      </c>
      <c r="E732" s="12" t="s">
        <v>130</v>
      </c>
      <c r="F732" s="103" t="s">
        <v>130</v>
      </c>
      <c r="G732" s="12" t="s">
        <v>52</v>
      </c>
      <c r="H732" s="869"/>
      <c r="I732" s="869"/>
      <c r="J732" s="869"/>
      <c r="K732" s="869"/>
      <c r="L732" s="969"/>
      <c r="M732" s="869"/>
      <c r="N732" s="869"/>
      <c r="O732" s="1077"/>
      <c r="P732" s="869"/>
    </row>
    <row r="733" spans="1:16" ht="37.5" customHeight="1" x14ac:dyDescent="0.25">
      <c r="A733" s="42" t="s">
        <v>1073</v>
      </c>
      <c r="B733" s="24" t="s">
        <v>1083</v>
      </c>
      <c r="C733" s="341" t="s">
        <v>55</v>
      </c>
      <c r="D733" s="25" t="s">
        <v>52</v>
      </c>
      <c r="E733" s="37" t="s">
        <v>130</v>
      </c>
      <c r="F733" s="101" t="s">
        <v>130</v>
      </c>
      <c r="G733" s="37" t="s">
        <v>52</v>
      </c>
      <c r="H733" s="868" t="s">
        <v>1084</v>
      </c>
      <c r="I733" s="868" t="s">
        <v>1084</v>
      </c>
      <c r="J733" s="868"/>
      <c r="K733" s="868"/>
      <c r="L733" s="967" t="s">
        <v>54</v>
      </c>
      <c r="M733" s="868"/>
      <c r="N733" s="868"/>
      <c r="O733" s="1077"/>
      <c r="P733" s="868"/>
    </row>
    <row r="734" spans="1:16" ht="37.5" customHeight="1" x14ac:dyDescent="0.25">
      <c r="A734" s="42" t="s">
        <v>1073</v>
      </c>
      <c r="B734" s="29" t="s">
        <v>1083</v>
      </c>
      <c r="C734" s="30" t="s">
        <v>62</v>
      </c>
      <c r="D734" s="31" t="s">
        <v>52</v>
      </c>
      <c r="E734" s="32" t="s">
        <v>130</v>
      </c>
      <c r="F734" s="102" t="s">
        <v>130</v>
      </c>
      <c r="G734" s="32" t="s">
        <v>52</v>
      </c>
      <c r="H734" s="893"/>
      <c r="I734" s="893"/>
      <c r="J734" s="893"/>
      <c r="K734" s="893"/>
      <c r="L734" s="968"/>
      <c r="M734" s="893"/>
      <c r="N734" s="893"/>
      <c r="O734" s="1077"/>
      <c r="P734" s="893"/>
    </row>
    <row r="735" spans="1:16" ht="37.5" customHeight="1" x14ac:dyDescent="0.25">
      <c r="A735" s="42" t="s">
        <v>1073</v>
      </c>
      <c r="B735" s="29" t="s">
        <v>1083</v>
      </c>
      <c r="C735" s="30" t="s">
        <v>56</v>
      </c>
      <c r="D735" s="31" t="s">
        <v>52</v>
      </c>
      <c r="E735" s="32" t="s">
        <v>130</v>
      </c>
      <c r="F735" s="102" t="s">
        <v>130</v>
      </c>
      <c r="G735" s="32" t="s">
        <v>52</v>
      </c>
      <c r="H735" s="893"/>
      <c r="I735" s="893"/>
      <c r="J735" s="893"/>
      <c r="K735" s="893"/>
      <c r="L735" s="968"/>
      <c r="M735" s="893"/>
      <c r="N735" s="893"/>
      <c r="O735" s="1077"/>
      <c r="P735" s="893"/>
    </row>
    <row r="736" spans="1:16" ht="37.5" customHeight="1" thickBot="1" x14ac:dyDescent="0.3">
      <c r="A736" s="42" t="s">
        <v>1073</v>
      </c>
      <c r="B736" s="10" t="s">
        <v>1083</v>
      </c>
      <c r="C736" s="33" t="s">
        <v>65</v>
      </c>
      <c r="D736" s="13" t="s">
        <v>52</v>
      </c>
      <c r="E736" s="12" t="s">
        <v>130</v>
      </c>
      <c r="F736" s="103" t="s">
        <v>130</v>
      </c>
      <c r="G736" s="12" t="s">
        <v>52</v>
      </c>
      <c r="H736" s="869"/>
      <c r="I736" s="869"/>
      <c r="J736" s="869"/>
      <c r="K736" s="869"/>
      <c r="L736" s="969"/>
      <c r="M736" s="869"/>
      <c r="N736" s="869"/>
      <c r="O736" s="1077"/>
      <c r="P736" s="869"/>
    </row>
    <row r="737" spans="1:16" ht="37.5" customHeight="1" x14ac:dyDescent="0.25">
      <c r="A737" s="42" t="s">
        <v>1073</v>
      </c>
      <c r="B737" s="24" t="s">
        <v>1085</v>
      </c>
      <c r="C737" s="35" t="s">
        <v>55</v>
      </c>
      <c r="D737" s="25" t="s">
        <v>52</v>
      </c>
      <c r="E737" s="37" t="s">
        <v>130</v>
      </c>
      <c r="F737" s="101" t="s">
        <v>130</v>
      </c>
      <c r="G737" s="37" t="s">
        <v>52</v>
      </c>
      <c r="H737" s="868" t="s">
        <v>1086</v>
      </c>
      <c r="I737" s="868" t="s">
        <v>1086</v>
      </c>
      <c r="J737" s="868"/>
      <c r="K737" s="868"/>
      <c r="L737" s="967" t="s">
        <v>54</v>
      </c>
      <c r="M737" s="868"/>
      <c r="N737" s="868"/>
      <c r="O737" s="1077"/>
      <c r="P737" s="868"/>
    </row>
    <row r="738" spans="1:16" ht="37.5" customHeight="1" x14ac:dyDescent="0.25">
      <c r="A738" s="42" t="s">
        <v>1073</v>
      </c>
      <c r="B738" s="29" t="s">
        <v>1085</v>
      </c>
      <c r="C738" s="30" t="s">
        <v>62</v>
      </c>
      <c r="D738" s="31" t="s">
        <v>52</v>
      </c>
      <c r="E738" s="32" t="s">
        <v>130</v>
      </c>
      <c r="F738" s="102" t="s">
        <v>130</v>
      </c>
      <c r="G738" s="32" t="s">
        <v>52</v>
      </c>
      <c r="H738" s="893"/>
      <c r="I738" s="893"/>
      <c r="J738" s="893"/>
      <c r="K738" s="893"/>
      <c r="L738" s="968"/>
      <c r="M738" s="893"/>
      <c r="N738" s="893"/>
      <c r="O738" s="1077"/>
      <c r="P738" s="893"/>
    </row>
    <row r="739" spans="1:16" ht="37.5" customHeight="1" x14ac:dyDescent="0.25">
      <c r="A739" s="42" t="s">
        <v>1073</v>
      </c>
      <c r="B739" s="29" t="s">
        <v>1085</v>
      </c>
      <c r="C739" s="30" t="s">
        <v>56</v>
      </c>
      <c r="D739" s="31" t="s">
        <v>52</v>
      </c>
      <c r="E739" s="32" t="s">
        <v>130</v>
      </c>
      <c r="F739" s="102" t="s">
        <v>130</v>
      </c>
      <c r="G739" s="32" t="s">
        <v>52</v>
      </c>
      <c r="H739" s="893"/>
      <c r="I739" s="893"/>
      <c r="J739" s="893"/>
      <c r="K739" s="893"/>
      <c r="L739" s="968"/>
      <c r="M739" s="893"/>
      <c r="N739" s="893"/>
      <c r="O739" s="1077"/>
      <c r="P739" s="893"/>
    </row>
    <row r="740" spans="1:16" ht="37.5" customHeight="1" thickBot="1" x14ac:dyDescent="0.3">
      <c r="A740" s="42" t="s">
        <v>1073</v>
      </c>
      <c r="B740" s="10" t="s">
        <v>1085</v>
      </c>
      <c r="C740" s="33" t="s">
        <v>65</v>
      </c>
      <c r="D740" s="13" t="s">
        <v>52</v>
      </c>
      <c r="E740" s="12" t="s">
        <v>130</v>
      </c>
      <c r="F740" s="103" t="s">
        <v>130</v>
      </c>
      <c r="G740" s="12" t="s">
        <v>52</v>
      </c>
      <c r="H740" s="869"/>
      <c r="I740" s="869"/>
      <c r="J740" s="869"/>
      <c r="K740" s="869"/>
      <c r="L740" s="969"/>
      <c r="M740" s="869"/>
      <c r="N740" s="869"/>
      <c r="O740" s="1077"/>
      <c r="P740" s="869"/>
    </row>
    <row r="741" spans="1:16" ht="37.5" customHeight="1" x14ac:dyDescent="0.25">
      <c r="A741" s="42" t="s">
        <v>1073</v>
      </c>
      <c r="B741" s="24" t="s">
        <v>1087</v>
      </c>
      <c r="C741" s="35" t="s">
        <v>55</v>
      </c>
      <c r="D741" s="25" t="s">
        <v>52</v>
      </c>
      <c r="E741" s="37" t="s">
        <v>130</v>
      </c>
      <c r="F741" s="101" t="s">
        <v>130</v>
      </c>
      <c r="G741" s="37" t="s">
        <v>52</v>
      </c>
      <c r="H741" s="868" t="s">
        <v>1088</v>
      </c>
      <c r="I741" s="868" t="s">
        <v>1088</v>
      </c>
      <c r="J741" s="868"/>
      <c r="K741" s="868"/>
      <c r="L741" s="967" t="s">
        <v>54</v>
      </c>
      <c r="M741" s="868"/>
      <c r="N741" s="868"/>
      <c r="O741" s="1077"/>
      <c r="P741" s="868"/>
    </row>
    <row r="742" spans="1:16" ht="37.5" customHeight="1" x14ac:dyDescent="0.25">
      <c r="A742" s="42" t="s">
        <v>1073</v>
      </c>
      <c r="B742" s="29" t="s">
        <v>1087</v>
      </c>
      <c r="C742" s="30" t="s">
        <v>62</v>
      </c>
      <c r="D742" s="31" t="s">
        <v>52</v>
      </c>
      <c r="E742" s="32" t="s">
        <v>130</v>
      </c>
      <c r="F742" s="102" t="s">
        <v>130</v>
      </c>
      <c r="G742" s="32" t="s">
        <v>52</v>
      </c>
      <c r="H742" s="893"/>
      <c r="I742" s="893"/>
      <c r="J742" s="893"/>
      <c r="K742" s="893"/>
      <c r="L742" s="968"/>
      <c r="M742" s="893"/>
      <c r="N742" s="893"/>
      <c r="O742" s="1077"/>
      <c r="P742" s="893"/>
    </row>
    <row r="743" spans="1:16" ht="37.5" customHeight="1" x14ac:dyDescent="0.25">
      <c r="A743" s="42" t="s">
        <v>1073</v>
      </c>
      <c r="B743" s="29" t="s">
        <v>1087</v>
      </c>
      <c r="C743" s="30" t="s">
        <v>56</v>
      </c>
      <c r="D743" s="31" t="s">
        <v>52</v>
      </c>
      <c r="E743" s="32" t="s">
        <v>130</v>
      </c>
      <c r="F743" s="102" t="s">
        <v>130</v>
      </c>
      <c r="G743" s="32" t="s">
        <v>52</v>
      </c>
      <c r="H743" s="893"/>
      <c r="I743" s="893"/>
      <c r="J743" s="893"/>
      <c r="K743" s="893"/>
      <c r="L743" s="968"/>
      <c r="M743" s="893"/>
      <c r="N743" s="893"/>
      <c r="O743" s="1077"/>
      <c r="P743" s="893"/>
    </row>
    <row r="744" spans="1:16" ht="37.5" customHeight="1" thickBot="1" x14ac:dyDescent="0.3">
      <c r="A744" s="42" t="s">
        <v>1073</v>
      </c>
      <c r="B744" s="10" t="s">
        <v>1087</v>
      </c>
      <c r="C744" s="33" t="s">
        <v>65</v>
      </c>
      <c r="D744" s="13" t="s">
        <v>52</v>
      </c>
      <c r="E744" s="12" t="s">
        <v>130</v>
      </c>
      <c r="F744" s="103" t="s">
        <v>130</v>
      </c>
      <c r="G744" s="12" t="s">
        <v>52</v>
      </c>
      <c r="H744" s="869"/>
      <c r="I744" s="869"/>
      <c r="J744" s="869"/>
      <c r="K744" s="869"/>
      <c r="L744" s="969"/>
      <c r="M744" s="869"/>
      <c r="N744" s="869"/>
      <c r="O744" s="1077"/>
      <c r="P744" s="869"/>
    </row>
    <row r="745" spans="1:16" ht="37.5" customHeight="1" x14ac:dyDescent="0.25">
      <c r="A745" s="42" t="s">
        <v>1073</v>
      </c>
      <c r="B745" s="24" t="s">
        <v>1089</v>
      </c>
      <c r="C745" s="35" t="s">
        <v>55</v>
      </c>
      <c r="D745" s="25" t="s">
        <v>52</v>
      </c>
      <c r="E745" s="37" t="s">
        <v>130</v>
      </c>
      <c r="F745" s="101" t="s">
        <v>130</v>
      </c>
      <c r="G745" s="37" t="s">
        <v>52</v>
      </c>
      <c r="H745" s="868" t="s">
        <v>1090</v>
      </c>
      <c r="I745" s="868" t="s">
        <v>1090</v>
      </c>
      <c r="J745" s="868"/>
      <c r="K745" s="868"/>
      <c r="L745" s="967" t="s">
        <v>54</v>
      </c>
      <c r="M745" s="868"/>
      <c r="N745" s="868"/>
      <c r="O745" s="1077"/>
      <c r="P745" s="868"/>
    </row>
    <row r="746" spans="1:16" ht="37.5" customHeight="1" x14ac:dyDescent="0.25">
      <c r="A746" s="42" t="s">
        <v>1073</v>
      </c>
      <c r="B746" s="29" t="s">
        <v>1089</v>
      </c>
      <c r="C746" s="30" t="s">
        <v>62</v>
      </c>
      <c r="D746" s="31" t="s">
        <v>52</v>
      </c>
      <c r="E746" s="32" t="s">
        <v>130</v>
      </c>
      <c r="F746" s="102" t="s">
        <v>130</v>
      </c>
      <c r="G746" s="32" t="s">
        <v>52</v>
      </c>
      <c r="H746" s="893"/>
      <c r="I746" s="893"/>
      <c r="J746" s="893"/>
      <c r="K746" s="893"/>
      <c r="L746" s="968"/>
      <c r="M746" s="893"/>
      <c r="N746" s="893"/>
      <c r="O746" s="1077"/>
      <c r="P746" s="893"/>
    </row>
    <row r="747" spans="1:16" ht="37.5" customHeight="1" x14ac:dyDescent="0.25">
      <c r="A747" s="42" t="s">
        <v>1073</v>
      </c>
      <c r="B747" s="29" t="s">
        <v>1089</v>
      </c>
      <c r="C747" s="30" t="s">
        <v>56</v>
      </c>
      <c r="D747" s="31" t="s">
        <v>52</v>
      </c>
      <c r="E747" s="32" t="s">
        <v>130</v>
      </c>
      <c r="F747" s="102" t="s">
        <v>130</v>
      </c>
      <c r="G747" s="32" t="s">
        <v>52</v>
      </c>
      <c r="H747" s="893"/>
      <c r="I747" s="893"/>
      <c r="J747" s="893"/>
      <c r="K747" s="893"/>
      <c r="L747" s="968"/>
      <c r="M747" s="893"/>
      <c r="N747" s="893"/>
      <c r="O747" s="1077"/>
      <c r="P747" s="893"/>
    </row>
    <row r="748" spans="1:16" ht="37.5" customHeight="1" thickBot="1" x14ac:dyDescent="0.3">
      <c r="A748" s="42" t="s">
        <v>1073</v>
      </c>
      <c r="B748" s="10" t="s">
        <v>1089</v>
      </c>
      <c r="C748" s="33" t="s">
        <v>65</v>
      </c>
      <c r="D748" s="13" t="s">
        <v>52</v>
      </c>
      <c r="E748" s="14" t="s">
        <v>130</v>
      </c>
      <c r="F748" s="293" t="s">
        <v>130</v>
      </c>
      <c r="G748" s="12" t="s">
        <v>52</v>
      </c>
      <c r="H748" s="869"/>
      <c r="I748" s="869"/>
      <c r="J748" s="869"/>
      <c r="K748" s="869"/>
      <c r="L748" s="969"/>
      <c r="M748" s="869"/>
      <c r="N748" s="869"/>
      <c r="O748" s="1077"/>
      <c r="P748" s="869"/>
    </row>
    <row r="749" spans="1:16" ht="37.5" customHeight="1" x14ac:dyDescent="0.25">
      <c r="A749" s="42" t="s">
        <v>1073</v>
      </c>
      <c r="B749" s="24" t="s">
        <v>1091</v>
      </c>
      <c r="C749" s="35" t="s">
        <v>51</v>
      </c>
      <c r="D749" s="25" t="s">
        <v>52</v>
      </c>
      <c r="E749" s="37" t="s">
        <v>130</v>
      </c>
      <c r="F749" s="104" t="s">
        <v>130</v>
      </c>
      <c r="G749" s="37" t="s">
        <v>29</v>
      </c>
      <c r="H749" s="868" t="s">
        <v>1092</v>
      </c>
      <c r="I749" s="868" t="s">
        <v>1092</v>
      </c>
      <c r="J749" s="868"/>
      <c r="K749" s="868"/>
      <c r="L749" s="967" t="s">
        <v>1093</v>
      </c>
      <c r="M749" s="868"/>
      <c r="N749" s="868"/>
      <c r="O749" s="1077"/>
      <c r="P749" s="868"/>
    </row>
    <row r="750" spans="1:16" ht="37.5" customHeight="1" x14ac:dyDescent="0.25">
      <c r="A750" s="42" t="s">
        <v>1073</v>
      </c>
      <c r="B750" s="29" t="s">
        <v>1091</v>
      </c>
      <c r="C750" s="30" t="s">
        <v>55</v>
      </c>
      <c r="D750" s="31" t="s">
        <v>52</v>
      </c>
      <c r="E750" s="32" t="s">
        <v>130</v>
      </c>
      <c r="F750" s="172" t="s">
        <v>130</v>
      </c>
      <c r="G750" s="32" t="s">
        <v>52</v>
      </c>
      <c r="H750" s="893"/>
      <c r="I750" s="893"/>
      <c r="J750" s="893"/>
      <c r="K750" s="893"/>
      <c r="L750" s="968"/>
      <c r="M750" s="893"/>
      <c r="N750" s="893"/>
      <c r="O750" s="1077"/>
      <c r="P750" s="893"/>
    </row>
    <row r="751" spans="1:16" ht="37.5" customHeight="1" x14ac:dyDescent="0.25">
      <c r="A751" s="42" t="s">
        <v>1073</v>
      </c>
      <c r="B751" s="29" t="s">
        <v>1091</v>
      </c>
      <c r="C751" s="30" t="s">
        <v>93</v>
      </c>
      <c r="D751" s="31" t="s">
        <v>52</v>
      </c>
      <c r="E751" s="32" t="s">
        <v>130</v>
      </c>
      <c r="F751" s="172" t="s">
        <v>130</v>
      </c>
      <c r="G751" s="32" t="s">
        <v>52</v>
      </c>
      <c r="H751" s="893"/>
      <c r="I751" s="893"/>
      <c r="J751" s="893"/>
      <c r="K751" s="893"/>
      <c r="L751" s="968"/>
      <c r="M751" s="893"/>
      <c r="N751" s="893"/>
      <c r="O751" s="1077"/>
      <c r="P751" s="893"/>
    </row>
    <row r="752" spans="1:16" ht="37.5" customHeight="1" x14ac:dyDescent="0.25">
      <c r="A752" s="42" t="s">
        <v>1073</v>
      </c>
      <c r="B752" s="29" t="s">
        <v>1091</v>
      </c>
      <c r="C752" s="30" t="s">
        <v>56</v>
      </c>
      <c r="D752" s="31" t="s">
        <v>52</v>
      </c>
      <c r="E752" s="14" t="s">
        <v>130</v>
      </c>
      <c r="F752" s="232" t="s">
        <v>130</v>
      </c>
      <c r="G752" s="32" t="s">
        <v>52</v>
      </c>
      <c r="H752" s="893"/>
      <c r="I752" s="893"/>
      <c r="J752" s="893"/>
      <c r="K752" s="893"/>
      <c r="L752" s="968"/>
      <c r="M752" s="893"/>
      <c r="N752" s="893"/>
      <c r="O752" s="1077"/>
      <c r="P752" s="893"/>
    </row>
    <row r="753" spans="1:16" ht="37.5" customHeight="1" thickBot="1" x14ac:dyDescent="0.3">
      <c r="A753" s="42" t="s">
        <v>1073</v>
      </c>
      <c r="B753" s="10" t="s">
        <v>1091</v>
      </c>
      <c r="C753" s="156" t="s">
        <v>94</v>
      </c>
      <c r="D753" s="13" t="s">
        <v>52</v>
      </c>
      <c r="E753" s="12" t="s">
        <v>130</v>
      </c>
      <c r="F753" s="105" t="s">
        <v>130</v>
      </c>
      <c r="G753" s="12" t="s">
        <v>52</v>
      </c>
      <c r="H753" s="869"/>
      <c r="I753" s="869"/>
      <c r="J753" s="869"/>
      <c r="K753" s="869"/>
      <c r="L753" s="969"/>
      <c r="M753" s="869"/>
      <c r="N753" s="869"/>
      <c r="O753" s="1077"/>
      <c r="P753" s="869"/>
    </row>
    <row r="754" spans="1:16" ht="37.5" customHeight="1" thickBot="1" x14ac:dyDescent="0.3">
      <c r="A754" s="42" t="s">
        <v>1073</v>
      </c>
      <c r="B754" s="282" t="s">
        <v>1094</v>
      </c>
      <c r="C754" s="18" t="s">
        <v>44</v>
      </c>
      <c r="D754" s="1010" t="s">
        <v>45</v>
      </c>
      <c r="E754" s="899"/>
      <c r="F754" s="899"/>
      <c r="G754" s="900"/>
      <c r="H754" s="475"/>
      <c r="I754" s="475"/>
      <c r="J754" s="475"/>
      <c r="K754" s="475"/>
      <c r="L754" s="484"/>
      <c r="M754" s="475" t="s">
        <v>1095</v>
      </c>
      <c r="N754" s="475"/>
      <c r="O754" s="1077"/>
      <c r="P754" s="475"/>
    </row>
    <row r="755" spans="1:16" ht="37.5" customHeight="1" thickBot="1" x14ac:dyDescent="0.3">
      <c r="A755" s="42" t="s">
        <v>1073</v>
      </c>
      <c r="B755" s="282" t="s">
        <v>1096</v>
      </c>
      <c r="C755" s="18" t="s">
        <v>44</v>
      </c>
      <c r="D755" s="1010" t="s">
        <v>45</v>
      </c>
      <c r="E755" s="899"/>
      <c r="F755" s="899"/>
      <c r="G755" s="900"/>
      <c r="H755" s="491"/>
      <c r="I755" s="491"/>
      <c r="J755" s="475"/>
      <c r="K755" s="475"/>
      <c r="L755" s="484"/>
      <c r="M755" s="475"/>
      <c r="N755" s="475"/>
      <c r="O755" s="1077"/>
      <c r="P755" s="491"/>
    </row>
    <row r="756" spans="1:16" ht="37.5" customHeight="1" thickBot="1" x14ac:dyDescent="0.3">
      <c r="A756" s="42" t="s">
        <v>1073</v>
      </c>
      <c r="B756" s="282" t="s">
        <v>1097</v>
      </c>
      <c r="C756" s="562" t="s">
        <v>1098</v>
      </c>
      <c r="D756" s="1010" t="s">
        <v>45</v>
      </c>
      <c r="E756" s="899"/>
      <c r="F756" s="899"/>
      <c r="G756" s="900"/>
      <c r="H756" s="475" t="s">
        <v>1099</v>
      </c>
      <c r="I756" s="475" t="s">
        <v>1099</v>
      </c>
      <c r="J756" s="475"/>
      <c r="K756" s="475"/>
      <c r="L756" s="484"/>
      <c r="M756" s="475"/>
      <c r="N756" s="475"/>
      <c r="O756" s="1077"/>
      <c r="P756" s="475"/>
    </row>
    <row r="757" spans="1:16" ht="37.5" customHeight="1" thickBot="1" x14ac:dyDescent="0.3">
      <c r="A757" s="42" t="s">
        <v>1073</v>
      </c>
      <c r="B757" s="318" t="s">
        <v>1100</v>
      </c>
      <c r="C757" s="672" t="s">
        <v>1098</v>
      </c>
      <c r="D757" s="1010" t="s">
        <v>45</v>
      </c>
      <c r="E757" s="899"/>
      <c r="F757" s="899"/>
      <c r="G757" s="900"/>
      <c r="H757" s="475" t="s">
        <v>1101</v>
      </c>
      <c r="I757" s="475" t="s">
        <v>1101</v>
      </c>
      <c r="J757" s="475"/>
      <c r="K757" s="475"/>
      <c r="L757" s="484"/>
      <c r="M757" s="474"/>
      <c r="N757" s="475"/>
      <c r="O757" s="1078"/>
      <c r="P757" s="474"/>
    </row>
    <row r="758" spans="1:16" ht="37.5" customHeight="1" x14ac:dyDescent="0.25">
      <c r="A758" s="39" t="s">
        <v>1102</v>
      </c>
      <c r="B758" s="78" t="s">
        <v>1103</v>
      </c>
      <c r="C758" s="128" t="s">
        <v>51</v>
      </c>
      <c r="D758" s="53" t="s">
        <v>29</v>
      </c>
      <c r="E758" s="179" t="s">
        <v>30</v>
      </c>
      <c r="F758" s="77" t="s">
        <v>30</v>
      </c>
      <c r="G758" s="39" t="s">
        <v>29</v>
      </c>
      <c r="H758" s="870" t="s">
        <v>1104</v>
      </c>
      <c r="I758" s="870" t="s">
        <v>1105</v>
      </c>
      <c r="J758" s="870"/>
      <c r="K758" s="870"/>
      <c r="L758" s="1204" t="s">
        <v>1106</v>
      </c>
      <c r="M758" s="1199"/>
      <c r="N758" s="878" t="s">
        <v>643</v>
      </c>
      <c r="O758" s="1202"/>
      <c r="P758" s="1199" t="s">
        <v>92</v>
      </c>
    </row>
    <row r="759" spans="1:16" ht="37.5" customHeight="1" x14ac:dyDescent="0.25">
      <c r="A759" s="40" t="s">
        <v>1102</v>
      </c>
      <c r="B759" s="80" t="s">
        <v>1103</v>
      </c>
      <c r="C759" s="133" t="s">
        <v>55</v>
      </c>
      <c r="D759" s="147" t="s">
        <v>52</v>
      </c>
      <c r="E759" s="180" t="s">
        <v>30</v>
      </c>
      <c r="F759" s="134" t="s">
        <v>30</v>
      </c>
      <c r="G759" s="147" t="s">
        <v>52</v>
      </c>
      <c r="H759" s="880"/>
      <c r="I759" s="880"/>
      <c r="J759" s="880"/>
      <c r="K759" s="880"/>
      <c r="L759" s="1205"/>
      <c r="M759" s="1200"/>
      <c r="N759" s="886"/>
      <c r="O759" s="1203"/>
      <c r="P759" s="1200"/>
    </row>
    <row r="760" spans="1:16" ht="37.5" customHeight="1" thickBot="1" x14ac:dyDescent="0.3">
      <c r="A760" s="40" t="s">
        <v>1102</v>
      </c>
      <c r="B760" s="81" t="s">
        <v>1103</v>
      </c>
      <c r="C760" s="139" t="s">
        <v>56</v>
      </c>
      <c r="D760" s="149" t="s">
        <v>52</v>
      </c>
      <c r="E760" s="181" t="s">
        <v>30</v>
      </c>
      <c r="F760" s="152" t="s">
        <v>30</v>
      </c>
      <c r="G760" s="149" t="s">
        <v>52</v>
      </c>
      <c r="H760" s="871"/>
      <c r="I760" s="871"/>
      <c r="J760" s="871"/>
      <c r="K760" s="871"/>
      <c r="L760" s="1206"/>
      <c r="M760" s="1201"/>
      <c r="N760" s="879"/>
      <c r="O760" s="1203"/>
      <c r="P760" s="1201"/>
    </row>
    <row r="761" spans="1:16" ht="37.5" customHeight="1" x14ac:dyDescent="0.25">
      <c r="A761" s="40" t="s">
        <v>1102</v>
      </c>
      <c r="B761" s="78" t="s">
        <v>1107</v>
      </c>
      <c r="C761" s="128" t="s">
        <v>62</v>
      </c>
      <c r="D761" s="272" t="s">
        <v>52</v>
      </c>
      <c r="E761" s="145" t="s">
        <v>30</v>
      </c>
      <c r="F761" s="129" t="s">
        <v>30</v>
      </c>
      <c r="G761" s="145" t="s">
        <v>52</v>
      </c>
      <c r="H761" s="870" t="s">
        <v>1108</v>
      </c>
      <c r="I761" s="870" t="s">
        <v>1108</v>
      </c>
      <c r="J761" s="870"/>
      <c r="K761" s="870"/>
      <c r="L761" s="970" t="s">
        <v>54</v>
      </c>
      <c r="M761" s="880"/>
      <c r="N761" s="870" t="s">
        <v>643</v>
      </c>
      <c r="O761" s="1071"/>
      <c r="P761" s="880" t="s">
        <v>92</v>
      </c>
    </row>
    <row r="762" spans="1:16" ht="37.5" customHeight="1" thickBot="1" x14ac:dyDescent="0.3">
      <c r="A762" s="40" t="s">
        <v>1102</v>
      </c>
      <c r="B762" s="81" t="s">
        <v>1107</v>
      </c>
      <c r="C762" s="139" t="s">
        <v>65</v>
      </c>
      <c r="D762" s="152" t="s">
        <v>52</v>
      </c>
      <c r="E762" s="149" t="s">
        <v>30</v>
      </c>
      <c r="F762" s="152" t="s">
        <v>30</v>
      </c>
      <c r="G762" s="149" t="s">
        <v>52</v>
      </c>
      <c r="H762" s="871"/>
      <c r="I762" s="871"/>
      <c r="J762" s="871"/>
      <c r="K762" s="871"/>
      <c r="L762" s="972"/>
      <c r="M762" s="871"/>
      <c r="N762" s="871"/>
      <c r="O762" s="1071"/>
      <c r="P762" s="871"/>
    </row>
    <row r="763" spans="1:16" ht="37.5" customHeight="1" x14ac:dyDescent="0.25">
      <c r="A763" s="40" t="s">
        <v>1102</v>
      </c>
      <c r="B763" s="78" t="s">
        <v>1109</v>
      </c>
      <c r="C763" s="128" t="s">
        <v>51</v>
      </c>
      <c r="D763" s="145" t="s">
        <v>52</v>
      </c>
      <c r="E763" s="145" t="s">
        <v>30</v>
      </c>
      <c r="F763" s="77" t="s">
        <v>30</v>
      </c>
      <c r="G763" s="145" t="s">
        <v>52</v>
      </c>
      <c r="H763" s="870" t="s">
        <v>1110</v>
      </c>
      <c r="I763" s="870" t="s">
        <v>1110</v>
      </c>
      <c r="J763" s="870"/>
      <c r="K763" s="870"/>
      <c r="L763" s="973" t="s">
        <v>1111</v>
      </c>
      <c r="M763" s="870"/>
      <c r="N763" s="870" t="s">
        <v>643</v>
      </c>
      <c r="O763" s="1071"/>
      <c r="P763" s="870" t="s">
        <v>92</v>
      </c>
    </row>
    <row r="764" spans="1:16" ht="37.5" customHeight="1" x14ac:dyDescent="0.25">
      <c r="A764" s="40" t="s">
        <v>1102</v>
      </c>
      <c r="B764" s="80" t="s">
        <v>1109</v>
      </c>
      <c r="C764" s="133" t="s">
        <v>55</v>
      </c>
      <c r="D764" s="147" t="s">
        <v>52</v>
      </c>
      <c r="E764" s="147" t="s">
        <v>30</v>
      </c>
      <c r="F764" s="134" t="s">
        <v>30</v>
      </c>
      <c r="G764" s="147" t="s">
        <v>52</v>
      </c>
      <c r="H764" s="880"/>
      <c r="I764" s="880"/>
      <c r="J764" s="880"/>
      <c r="K764" s="880"/>
      <c r="L764" s="980"/>
      <c r="M764" s="880"/>
      <c r="N764" s="880"/>
      <c r="O764" s="1071"/>
      <c r="P764" s="880"/>
    </row>
    <row r="765" spans="1:16" ht="37.5" customHeight="1" x14ac:dyDescent="0.25">
      <c r="A765" s="40" t="s">
        <v>1102</v>
      </c>
      <c r="B765" s="80" t="s">
        <v>1109</v>
      </c>
      <c r="C765" s="133" t="s">
        <v>93</v>
      </c>
      <c r="D765" s="147" t="s">
        <v>52</v>
      </c>
      <c r="E765" s="147" t="s">
        <v>30</v>
      </c>
      <c r="F765" s="134" t="s">
        <v>30</v>
      </c>
      <c r="G765" s="147" t="s">
        <v>52</v>
      </c>
      <c r="H765" s="880"/>
      <c r="I765" s="880"/>
      <c r="J765" s="880"/>
      <c r="K765" s="880"/>
      <c r="L765" s="980"/>
      <c r="M765" s="880"/>
      <c r="N765" s="880"/>
      <c r="O765" s="1071"/>
      <c r="P765" s="880"/>
    </row>
    <row r="766" spans="1:16" ht="37.5" customHeight="1" x14ac:dyDescent="0.25">
      <c r="A766" s="40" t="s">
        <v>1102</v>
      </c>
      <c r="B766" s="80" t="s">
        <v>1109</v>
      </c>
      <c r="C766" s="133" t="s">
        <v>56</v>
      </c>
      <c r="D766" s="147" t="s">
        <v>52</v>
      </c>
      <c r="E766" s="147" t="s">
        <v>30</v>
      </c>
      <c r="F766" s="134" t="s">
        <v>30</v>
      </c>
      <c r="G766" s="147" t="s">
        <v>52</v>
      </c>
      <c r="H766" s="880"/>
      <c r="I766" s="880"/>
      <c r="J766" s="880"/>
      <c r="K766" s="880"/>
      <c r="L766" s="980"/>
      <c r="M766" s="880"/>
      <c r="N766" s="880"/>
      <c r="O766" s="1071"/>
      <c r="P766" s="880"/>
    </row>
    <row r="767" spans="1:16" ht="37.5" customHeight="1" thickBot="1" x14ac:dyDescent="0.3">
      <c r="A767" s="40" t="s">
        <v>1102</v>
      </c>
      <c r="B767" s="81" t="s">
        <v>1109</v>
      </c>
      <c r="C767" s="139" t="s">
        <v>94</v>
      </c>
      <c r="D767" s="149" t="s">
        <v>52</v>
      </c>
      <c r="E767" s="167" t="s">
        <v>30</v>
      </c>
      <c r="F767" s="152" t="s">
        <v>30</v>
      </c>
      <c r="G767" s="149" t="s">
        <v>52</v>
      </c>
      <c r="H767" s="871"/>
      <c r="I767" s="871"/>
      <c r="J767" s="871"/>
      <c r="K767" s="871"/>
      <c r="L767" s="974"/>
      <c r="M767" s="871"/>
      <c r="N767" s="871"/>
      <c r="O767" s="1071"/>
      <c r="P767" s="871"/>
    </row>
    <row r="768" spans="1:16" ht="37.5" customHeight="1" x14ac:dyDescent="0.25">
      <c r="A768" s="40" t="s">
        <v>1102</v>
      </c>
      <c r="B768" s="78" t="s">
        <v>1112</v>
      </c>
      <c r="C768" s="128" t="s">
        <v>51</v>
      </c>
      <c r="D768" s="129" t="s">
        <v>52</v>
      </c>
      <c r="E768" s="145" t="s">
        <v>30</v>
      </c>
      <c r="F768" s="129" t="s">
        <v>30</v>
      </c>
      <c r="G768" s="145" t="s">
        <v>52</v>
      </c>
      <c r="H768" s="870" t="s">
        <v>1113</v>
      </c>
      <c r="I768" s="870" t="s">
        <v>1113</v>
      </c>
      <c r="J768" s="870"/>
      <c r="K768" s="870"/>
      <c r="L768" s="970" t="s">
        <v>1114</v>
      </c>
      <c r="M768" s="870"/>
      <c r="N768" s="870" t="s">
        <v>643</v>
      </c>
      <c r="O768" s="1071"/>
      <c r="P768" s="870" t="s">
        <v>1115</v>
      </c>
    </row>
    <row r="769" spans="1:16" ht="37.5" customHeight="1" x14ac:dyDescent="0.25">
      <c r="A769" s="40" t="s">
        <v>1102</v>
      </c>
      <c r="B769" s="80" t="s">
        <v>1112</v>
      </c>
      <c r="C769" s="133" t="s">
        <v>55</v>
      </c>
      <c r="D769" s="134" t="s">
        <v>52</v>
      </c>
      <c r="E769" s="147" t="s">
        <v>30</v>
      </c>
      <c r="F769" s="134" t="s">
        <v>30</v>
      </c>
      <c r="G769" s="147" t="s">
        <v>52</v>
      </c>
      <c r="H769" s="880"/>
      <c r="I769" s="880"/>
      <c r="J769" s="880"/>
      <c r="K769" s="880"/>
      <c r="L769" s="971"/>
      <c r="M769" s="880"/>
      <c r="N769" s="880"/>
      <c r="O769" s="1071"/>
      <c r="P769" s="880"/>
    </row>
    <row r="770" spans="1:16" ht="37.5" customHeight="1" x14ac:dyDescent="0.25">
      <c r="A770" s="40" t="s">
        <v>1102</v>
      </c>
      <c r="B770" s="80" t="s">
        <v>1112</v>
      </c>
      <c r="C770" s="133" t="s">
        <v>93</v>
      </c>
      <c r="D770" s="134" t="s">
        <v>52</v>
      </c>
      <c r="E770" s="147" t="s">
        <v>30</v>
      </c>
      <c r="F770" s="134" t="s">
        <v>30</v>
      </c>
      <c r="G770" s="147" t="s">
        <v>52</v>
      </c>
      <c r="H770" s="880"/>
      <c r="I770" s="880"/>
      <c r="J770" s="880"/>
      <c r="K770" s="880"/>
      <c r="L770" s="971"/>
      <c r="M770" s="880"/>
      <c r="N770" s="880"/>
      <c r="O770" s="1071"/>
      <c r="P770" s="880"/>
    </row>
    <row r="771" spans="1:16" ht="37.5" customHeight="1" x14ac:dyDescent="0.25">
      <c r="A771" s="40" t="s">
        <v>1102</v>
      </c>
      <c r="B771" s="80" t="s">
        <v>1112</v>
      </c>
      <c r="C771" s="133" t="s">
        <v>56</v>
      </c>
      <c r="D771" s="134" t="s">
        <v>52</v>
      </c>
      <c r="E771" s="147" t="s">
        <v>30</v>
      </c>
      <c r="F771" s="134" t="s">
        <v>30</v>
      </c>
      <c r="G771" s="147" t="s">
        <v>52</v>
      </c>
      <c r="H771" s="880"/>
      <c r="I771" s="880"/>
      <c r="J771" s="880"/>
      <c r="K771" s="880"/>
      <c r="L771" s="971"/>
      <c r="M771" s="880"/>
      <c r="N771" s="880"/>
      <c r="O771" s="1071"/>
      <c r="P771" s="880"/>
    </row>
    <row r="772" spans="1:16" ht="37.5" customHeight="1" thickBot="1" x14ac:dyDescent="0.3">
      <c r="A772" s="40" t="s">
        <v>1102</v>
      </c>
      <c r="B772" s="81" t="s">
        <v>1112</v>
      </c>
      <c r="C772" s="139" t="s">
        <v>94</v>
      </c>
      <c r="D772" s="152" t="s">
        <v>52</v>
      </c>
      <c r="E772" s="149" t="s">
        <v>30</v>
      </c>
      <c r="F772" s="152" t="s">
        <v>30</v>
      </c>
      <c r="G772" s="149" t="s">
        <v>52</v>
      </c>
      <c r="H772" s="871"/>
      <c r="I772" s="871"/>
      <c r="J772" s="871"/>
      <c r="K772" s="871"/>
      <c r="L772" s="972"/>
      <c r="M772" s="871"/>
      <c r="N772" s="871"/>
      <c r="O772" s="1071"/>
      <c r="P772" s="871"/>
    </row>
    <row r="773" spans="1:16" ht="37.5" customHeight="1" x14ac:dyDescent="0.25">
      <c r="A773" s="40" t="s">
        <v>1102</v>
      </c>
      <c r="B773" s="78" t="s">
        <v>1116</v>
      </c>
      <c r="C773" s="128" t="s">
        <v>93</v>
      </c>
      <c r="D773" s="129" t="s">
        <v>52</v>
      </c>
      <c r="E773" s="145" t="s">
        <v>130</v>
      </c>
      <c r="F773" s="129" t="s">
        <v>45</v>
      </c>
      <c r="G773" s="145" t="s">
        <v>52</v>
      </c>
      <c r="H773" s="870" t="s">
        <v>1117</v>
      </c>
      <c r="I773" s="870"/>
      <c r="J773" s="870"/>
      <c r="K773" s="870"/>
      <c r="L773" s="970" t="s">
        <v>54</v>
      </c>
      <c r="M773" s="870" t="s">
        <v>132</v>
      </c>
      <c r="N773" s="870" t="s">
        <v>643</v>
      </c>
      <c r="O773" s="1071"/>
      <c r="P773" s="870" t="s">
        <v>1115</v>
      </c>
    </row>
    <row r="774" spans="1:16" ht="37.5" customHeight="1" thickBot="1" x14ac:dyDescent="0.3">
      <c r="A774" s="40" t="s">
        <v>1102</v>
      </c>
      <c r="B774" s="81" t="s">
        <v>1116</v>
      </c>
      <c r="C774" s="139" t="s">
        <v>94</v>
      </c>
      <c r="D774" s="152" t="s">
        <v>52</v>
      </c>
      <c r="E774" s="149" t="s">
        <v>130</v>
      </c>
      <c r="F774" s="152" t="s">
        <v>45</v>
      </c>
      <c r="G774" s="149" t="s">
        <v>52</v>
      </c>
      <c r="H774" s="871"/>
      <c r="I774" s="871"/>
      <c r="J774" s="871"/>
      <c r="K774" s="871"/>
      <c r="L774" s="972"/>
      <c r="M774" s="871"/>
      <c r="N774" s="871"/>
      <c r="O774" s="1071"/>
      <c r="P774" s="871"/>
    </row>
    <row r="775" spans="1:16" ht="37.5" customHeight="1" x14ac:dyDescent="0.25">
      <c r="A775" s="40" t="s">
        <v>1102</v>
      </c>
      <c r="B775" s="78" t="s">
        <v>1118</v>
      </c>
      <c r="C775" s="128" t="s">
        <v>28</v>
      </c>
      <c r="D775" s="145" t="s">
        <v>29</v>
      </c>
      <c r="E775" s="157" t="s">
        <v>30</v>
      </c>
      <c r="F775" s="272" t="s">
        <v>30</v>
      </c>
      <c r="G775" s="145" t="s">
        <v>29</v>
      </c>
      <c r="H775" s="870" t="s">
        <v>1119</v>
      </c>
      <c r="I775" s="870" t="s">
        <v>1119</v>
      </c>
      <c r="J775" s="870" t="s">
        <v>1119</v>
      </c>
      <c r="K775" s="870" t="s">
        <v>1119</v>
      </c>
      <c r="L775" s="970" t="s">
        <v>955</v>
      </c>
      <c r="M775" s="870"/>
      <c r="N775" s="870" t="s">
        <v>643</v>
      </c>
      <c r="O775" s="1071"/>
      <c r="P775" s="870" t="s">
        <v>92</v>
      </c>
    </row>
    <row r="776" spans="1:16" ht="37.5" customHeight="1" thickBot="1" x14ac:dyDescent="0.3">
      <c r="A776" s="40" t="s">
        <v>1102</v>
      </c>
      <c r="B776" s="81" t="s">
        <v>1118</v>
      </c>
      <c r="C776" s="139" t="s">
        <v>38</v>
      </c>
      <c r="D776" s="149" t="s">
        <v>29</v>
      </c>
      <c r="E776" s="149" t="s">
        <v>30</v>
      </c>
      <c r="F776" s="152" t="s">
        <v>30</v>
      </c>
      <c r="G776" s="149" t="s">
        <v>29</v>
      </c>
      <c r="H776" s="871"/>
      <c r="I776" s="871"/>
      <c r="J776" s="871"/>
      <c r="K776" s="871"/>
      <c r="L776" s="972"/>
      <c r="M776" s="871"/>
      <c r="N776" s="871"/>
      <c r="O776" s="1071"/>
      <c r="P776" s="871"/>
    </row>
    <row r="777" spans="1:16" ht="37.5" customHeight="1" x14ac:dyDescent="0.25">
      <c r="A777" s="40" t="s">
        <v>1102</v>
      </c>
      <c r="B777" s="78" t="s">
        <v>1120</v>
      </c>
      <c r="C777" s="128" t="s">
        <v>55</v>
      </c>
      <c r="D777" s="145" t="s">
        <v>52</v>
      </c>
      <c r="E777" s="145" t="s">
        <v>30</v>
      </c>
      <c r="F777" s="129" t="s">
        <v>45</v>
      </c>
      <c r="G777" s="145" t="s">
        <v>52</v>
      </c>
      <c r="H777" s="870" t="s">
        <v>1121</v>
      </c>
      <c r="I777" s="870"/>
      <c r="J777" s="870"/>
      <c r="K777" s="870"/>
      <c r="L777" s="970" t="s">
        <v>54</v>
      </c>
      <c r="M777" s="870"/>
      <c r="N777" s="870" t="s">
        <v>643</v>
      </c>
      <c r="O777" s="1071"/>
      <c r="P777" s="870" t="s">
        <v>92</v>
      </c>
    </row>
    <row r="778" spans="1:16" ht="37.5" customHeight="1" thickBot="1" x14ac:dyDescent="0.3">
      <c r="A778" s="40" t="s">
        <v>1102</v>
      </c>
      <c r="B778" s="81" t="s">
        <v>1120</v>
      </c>
      <c r="C778" s="139" t="s">
        <v>56</v>
      </c>
      <c r="D778" s="149" t="s">
        <v>52</v>
      </c>
      <c r="E778" s="167" t="s">
        <v>30</v>
      </c>
      <c r="F778" s="140" t="s">
        <v>45</v>
      </c>
      <c r="G778" s="149" t="s">
        <v>52</v>
      </c>
      <c r="H778" s="871"/>
      <c r="I778" s="871"/>
      <c r="J778" s="871"/>
      <c r="K778" s="871"/>
      <c r="L778" s="972"/>
      <c r="M778" s="871"/>
      <c r="N778" s="871"/>
      <c r="O778" s="1071"/>
      <c r="P778" s="871"/>
    </row>
    <row r="779" spans="1:16" ht="37.5" customHeight="1" thickBot="1" x14ac:dyDescent="0.3">
      <c r="A779" s="40" t="s">
        <v>1102</v>
      </c>
      <c r="B779" s="290" t="s">
        <v>1122</v>
      </c>
      <c r="C779" s="183" t="s">
        <v>40</v>
      </c>
      <c r="D779" s="357" t="s">
        <v>45</v>
      </c>
      <c r="E779" s="1151" t="s">
        <v>45</v>
      </c>
      <c r="F779" s="1152"/>
      <c r="G779" s="1153"/>
      <c r="H779" s="476" t="s">
        <v>1123</v>
      </c>
      <c r="I779" s="496"/>
      <c r="J779" s="476"/>
      <c r="K779" s="476"/>
      <c r="L779" s="470"/>
      <c r="M779" s="476"/>
      <c r="N779" s="476" t="s">
        <v>643</v>
      </c>
      <c r="O779" s="1072"/>
      <c r="P779" s="476" t="s">
        <v>92</v>
      </c>
    </row>
    <row r="780" spans="1:16" ht="37.5" customHeight="1" x14ac:dyDescent="0.25">
      <c r="A780" s="41" t="s">
        <v>1124</v>
      </c>
      <c r="B780" s="24" t="s">
        <v>1125</v>
      </c>
      <c r="C780" s="35" t="s">
        <v>55</v>
      </c>
      <c r="D780" s="25" t="s">
        <v>52</v>
      </c>
      <c r="E780" s="37" t="s">
        <v>30</v>
      </c>
      <c r="F780" s="101" t="s">
        <v>30</v>
      </c>
      <c r="G780" s="37" t="s">
        <v>52</v>
      </c>
      <c r="H780" s="868" t="s">
        <v>1126</v>
      </c>
      <c r="I780" s="868" t="s">
        <v>1127</v>
      </c>
      <c r="J780" s="868"/>
      <c r="K780" s="868"/>
      <c r="L780" s="967" t="s">
        <v>54</v>
      </c>
      <c r="M780" s="868"/>
      <c r="N780" s="868" t="s">
        <v>1128</v>
      </c>
      <c r="O780" s="1076"/>
      <c r="P780" s="868" t="s">
        <v>1129</v>
      </c>
    </row>
    <row r="781" spans="1:16" ht="37.5" customHeight="1" x14ac:dyDescent="0.25">
      <c r="A781" s="42" t="s">
        <v>1124</v>
      </c>
      <c r="B781" s="29" t="s">
        <v>1125</v>
      </c>
      <c r="C781" s="30" t="s">
        <v>93</v>
      </c>
      <c r="D781" s="31" t="s">
        <v>52</v>
      </c>
      <c r="E781" s="32" t="s">
        <v>30</v>
      </c>
      <c r="F781" s="102" t="s">
        <v>30</v>
      </c>
      <c r="G781" s="32" t="s">
        <v>52</v>
      </c>
      <c r="H781" s="893"/>
      <c r="I781" s="893"/>
      <c r="J781" s="893"/>
      <c r="K781" s="893"/>
      <c r="L781" s="968"/>
      <c r="M781" s="893"/>
      <c r="N781" s="893"/>
      <c r="O781" s="1077"/>
      <c r="P781" s="893"/>
    </row>
    <row r="782" spans="1:16" ht="37.5" customHeight="1" x14ac:dyDescent="0.25">
      <c r="A782" s="42" t="s">
        <v>1124</v>
      </c>
      <c r="B782" s="29" t="s">
        <v>1125</v>
      </c>
      <c r="C782" s="30" t="s">
        <v>56</v>
      </c>
      <c r="D782" s="31" t="s">
        <v>52</v>
      </c>
      <c r="E782" s="32" t="s">
        <v>30</v>
      </c>
      <c r="F782" s="102" t="s">
        <v>30</v>
      </c>
      <c r="G782" s="32" t="s">
        <v>52</v>
      </c>
      <c r="H782" s="893"/>
      <c r="I782" s="893"/>
      <c r="J782" s="893"/>
      <c r="K782" s="893"/>
      <c r="L782" s="968"/>
      <c r="M782" s="893"/>
      <c r="N782" s="893"/>
      <c r="O782" s="1077"/>
      <c r="P782" s="893"/>
    </row>
    <row r="783" spans="1:16" ht="37.5" customHeight="1" thickBot="1" x14ac:dyDescent="0.3">
      <c r="A783" s="42" t="s">
        <v>1124</v>
      </c>
      <c r="B783" s="10" t="s">
        <v>1125</v>
      </c>
      <c r="C783" s="33" t="s">
        <v>94</v>
      </c>
      <c r="D783" s="13" t="s">
        <v>52</v>
      </c>
      <c r="E783" s="14" t="s">
        <v>30</v>
      </c>
      <c r="F783" s="293" t="s">
        <v>30</v>
      </c>
      <c r="G783" s="12" t="s">
        <v>52</v>
      </c>
      <c r="H783" s="869"/>
      <c r="I783" s="869"/>
      <c r="J783" s="869"/>
      <c r="K783" s="869"/>
      <c r="L783" s="969"/>
      <c r="M783" s="869"/>
      <c r="N783" s="869"/>
      <c r="O783" s="1077"/>
      <c r="P783" s="869"/>
    </row>
    <row r="784" spans="1:16" ht="37.5" customHeight="1" x14ac:dyDescent="0.25">
      <c r="A784" s="42" t="s">
        <v>1124</v>
      </c>
      <c r="B784" s="24" t="s">
        <v>1130</v>
      </c>
      <c r="C784" s="35" t="s">
        <v>55</v>
      </c>
      <c r="D784" s="25" t="s">
        <v>52</v>
      </c>
      <c r="E784" s="37" t="s">
        <v>30</v>
      </c>
      <c r="F784" s="25" t="s">
        <v>30</v>
      </c>
      <c r="G784" s="37" t="s">
        <v>52</v>
      </c>
      <c r="H784" s="868" t="s">
        <v>1131</v>
      </c>
      <c r="I784" s="868" t="s">
        <v>1132</v>
      </c>
      <c r="J784" s="868"/>
      <c r="K784" s="868"/>
      <c r="L784" s="967" t="s">
        <v>54</v>
      </c>
      <c r="M784" s="868"/>
      <c r="N784" s="868" t="s">
        <v>1128</v>
      </c>
      <c r="O784" s="1077"/>
      <c r="P784" s="868"/>
    </row>
    <row r="785" spans="1:16" ht="37.5" customHeight="1" x14ac:dyDescent="0.25">
      <c r="A785" s="42" t="s">
        <v>1124</v>
      </c>
      <c r="B785" s="29" t="s">
        <v>1130</v>
      </c>
      <c r="C785" s="30" t="s">
        <v>93</v>
      </c>
      <c r="D785" s="31" t="s">
        <v>52</v>
      </c>
      <c r="E785" s="32" t="s">
        <v>30</v>
      </c>
      <c r="F785" s="31" t="s">
        <v>30</v>
      </c>
      <c r="G785" s="32" t="s">
        <v>52</v>
      </c>
      <c r="H785" s="893"/>
      <c r="I785" s="893"/>
      <c r="J785" s="893"/>
      <c r="K785" s="893"/>
      <c r="L785" s="968"/>
      <c r="M785" s="893"/>
      <c r="N785" s="893"/>
      <c r="O785" s="1077"/>
      <c r="P785" s="893"/>
    </row>
    <row r="786" spans="1:16" ht="37.5" customHeight="1" x14ac:dyDescent="0.25">
      <c r="A786" s="42" t="s">
        <v>1124</v>
      </c>
      <c r="B786" s="29" t="s">
        <v>1130</v>
      </c>
      <c r="C786" s="30" t="s">
        <v>56</v>
      </c>
      <c r="D786" s="31" t="s">
        <v>52</v>
      </c>
      <c r="E786" s="32" t="s">
        <v>30</v>
      </c>
      <c r="F786" s="31" t="s">
        <v>30</v>
      </c>
      <c r="G786" s="32" t="s">
        <v>52</v>
      </c>
      <c r="H786" s="893"/>
      <c r="I786" s="893"/>
      <c r="J786" s="893"/>
      <c r="K786" s="893"/>
      <c r="L786" s="968"/>
      <c r="M786" s="893"/>
      <c r="N786" s="893"/>
      <c r="O786" s="1077"/>
      <c r="P786" s="893"/>
    </row>
    <row r="787" spans="1:16" ht="37.5" customHeight="1" thickBot="1" x14ac:dyDescent="0.3">
      <c r="A787" s="42" t="s">
        <v>1124</v>
      </c>
      <c r="B787" s="10" t="s">
        <v>1130</v>
      </c>
      <c r="C787" s="33" t="s">
        <v>94</v>
      </c>
      <c r="D787" s="13" t="s">
        <v>52</v>
      </c>
      <c r="E787" s="12" t="s">
        <v>30</v>
      </c>
      <c r="F787" s="13" t="s">
        <v>30</v>
      </c>
      <c r="G787" s="12" t="s">
        <v>52</v>
      </c>
      <c r="H787" s="869"/>
      <c r="I787" s="869"/>
      <c r="J787" s="869"/>
      <c r="K787" s="869"/>
      <c r="L787" s="969"/>
      <c r="M787" s="869"/>
      <c r="N787" s="869"/>
      <c r="O787" s="1077"/>
      <c r="P787" s="869"/>
    </row>
    <row r="788" spans="1:16" ht="37.5" customHeight="1" x14ac:dyDescent="0.25">
      <c r="A788" s="42" t="s">
        <v>1124</v>
      </c>
      <c r="B788" s="24" t="s">
        <v>1133</v>
      </c>
      <c r="C788" s="35" t="s">
        <v>93</v>
      </c>
      <c r="D788" s="37" t="s">
        <v>52</v>
      </c>
      <c r="E788" s="57" t="s">
        <v>30</v>
      </c>
      <c r="F788" s="83" t="s">
        <v>30</v>
      </c>
      <c r="G788" s="37" t="s">
        <v>52</v>
      </c>
      <c r="H788" s="868" t="s">
        <v>1134</v>
      </c>
      <c r="I788" s="868" t="s">
        <v>1134</v>
      </c>
      <c r="J788" s="868"/>
      <c r="K788" s="868"/>
      <c r="L788" s="967" t="s">
        <v>54</v>
      </c>
      <c r="M788" s="868"/>
      <c r="N788" s="868" t="s">
        <v>1128</v>
      </c>
      <c r="O788" s="1077"/>
      <c r="P788" s="868" t="s">
        <v>1129</v>
      </c>
    </row>
    <row r="789" spans="1:16" ht="37.5" customHeight="1" thickBot="1" x14ac:dyDescent="0.3">
      <c r="A789" s="42" t="s">
        <v>1124</v>
      </c>
      <c r="B789" s="10" t="s">
        <v>1133</v>
      </c>
      <c r="C789" s="33" t="s">
        <v>94</v>
      </c>
      <c r="D789" s="14" t="s">
        <v>52</v>
      </c>
      <c r="E789" s="14" t="s">
        <v>30</v>
      </c>
      <c r="F789" s="34" t="s">
        <v>30</v>
      </c>
      <c r="G789" s="14" t="s">
        <v>52</v>
      </c>
      <c r="H789" s="869"/>
      <c r="I789" s="869"/>
      <c r="J789" s="869"/>
      <c r="K789" s="869"/>
      <c r="L789" s="969"/>
      <c r="M789" s="869"/>
      <c r="N789" s="869"/>
      <c r="O789" s="1077"/>
      <c r="P789" s="869"/>
    </row>
    <row r="790" spans="1:16" ht="37.5" customHeight="1" x14ac:dyDescent="0.25">
      <c r="A790" s="42" t="s">
        <v>1124</v>
      </c>
      <c r="B790" s="24" t="s">
        <v>1135</v>
      </c>
      <c r="C790" s="35" t="s">
        <v>55</v>
      </c>
      <c r="D790" s="37" t="s">
        <v>52</v>
      </c>
      <c r="E790" s="104" t="s">
        <v>30</v>
      </c>
      <c r="F790" s="25" t="s">
        <v>30</v>
      </c>
      <c r="G790" s="37" t="s">
        <v>52</v>
      </c>
      <c r="H790" s="868" t="s">
        <v>1136</v>
      </c>
      <c r="I790" s="868" t="s">
        <v>1136</v>
      </c>
      <c r="J790" s="868"/>
      <c r="K790" s="868"/>
      <c r="L790" s="983" t="s">
        <v>1137</v>
      </c>
      <c r="M790" s="868"/>
      <c r="N790" s="868" t="s">
        <v>1128</v>
      </c>
      <c r="O790" s="1077"/>
      <c r="P790" s="868" t="s">
        <v>1129</v>
      </c>
    </row>
    <row r="791" spans="1:16" ht="37.5" customHeight="1" x14ac:dyDescent="0.25">
      <c r="A791" s="42" t="s">
        <v>1124</v>
      </c>
      <c r="B791" s="29" t="s">
        <v>1135</v>
      </c>
      <c r="C791" s="30" t="s">
        <v>62</v>
      </c>
      <c r="D791" s="317" t="s">
        <v>29</v>
      </c>
      <c r="E791" s="172" t="s">
        <v>30</v>
      </c>
      <c r="F791" s="31" t="s">
        <v>30</v>
      </c>
      <c r="G791" s="32" t="s">
        <v>29</v>
      </c>
      <c r="H791" s="893"/>
      <c r="I791" s="893"/>
      <c r="J791" s="893"/>
      <c r="K791" s="893"/>
      <c r="L791" s="984"/>
      <c r="M791" s="893"/>
      <c r="N791" s="893"/>
      <c r="O791" s="1077"/>
      <c r="P791" s="893"/>
    </row>
    <row r="792" spans="1:16" ht="37.5" customHeight="1" x14ac:dyDescent="0.25">
      <c r="A792" s="42" t="s">
        <v>1124</v>
      </c>
      <c r="B792" s="29" t="s">
        <v>1135</v>
      </c>
      <c r="C792" s="30" t="s">
        <v>56</v>
      </c>
      <c r="D792" s="32" t="s">
        <v>52</v>
      </c>
      <c r="E792" s="172" t="s">
        <v>30</v>
      </c>
      <c r="F792" s="31" t="s">
        <v>30</v>
      </c>
      <c r="G792" s="32" t="s">
        <v>52</v>
      </c>
      <c r="H792" s="893"/>
      <c r="I792" s="893"/>
      <c r="J792" s="893"/>
      <c r="K792" s="893"/>
      <c r="L792" s="984"/>
      <c r="M792" s="893"/>
      <c r="N792" s="893"/>
      <c r="O792" s="1077"/>
      <c r="P792" s="893"/>
    </row>
    <row r="793" spans="1:16" ht="37.5" customHeight="1" thickBot="1" x14ac:dyDescent="0.3">
      <c r="A793" s="42" t="s">
        <v>1124</v>
      </c>
      <c r="B793" s="10" t="s">
        <v>1135</v>
      </c>
      <c r="C793" s="33" t="s">
        <v>65</v>
      </c>
      <c r="D793" s="12" t="s">
        <v>52</v>
      </c>
      <c r="E793" s="105" t="s">
        <v>30</v>
      </c>
      <c r="F793" s="13" t="s">
        <v>30</v>
      </c>
      <c r="G793" s="12" t="s">
        <v>52</v>
      </c>
      <c r="H793" s="869"/>
      <c r="I793" s="869"/>
      <c r="J793" s="869"/>
      <c r="K793" s="869"/>
      <c r="L793" s="985"/>
      <c r="M793" s="869"/>
      <c r="N793" s="869"/>
      <c r="O793" s="1077"/>
      <c r="P793" s="869"/>
    </row>
    <row r="794" spans="1:16" ht="37.5" customHeight="1" x14ac:dyDescent="0.25">
      <c r="A794" s="42" t="s">
        <v>1124</v>
      </c>
      <c r="B794" s="24" t="s">
        <v>1138</v>
      </c>
      <c r="C794" s="35" t="s">
        <v>55</v>
      </c>
      <c r="D794" s="8" t="s">
        <v>52</v>
      </c>
      <c r="E794" s="37" t="s">
        <v>30</v>
      </c>
      <c r="F794" s="25" t="s">
        <v>30</v>
      </c>
      <c r="G794" s="37" t="s">
        <v>52</v>
      </c>
      <c r="H794" s="868" t="s">
        <v>1139</v>
      </c>
      <c r="I794" s="868" t="s">
        <v>1139</v>
      </c>
      <c r="J794" s="868"/>
      <c r="K794" s="868"/>
      <c r="L794" s="967" t="s">
        <v>54</v>
      </c>
      <c r="M794" s="868"/>
      <c r="N794" s="868" t="s">
        <v>1128</v>
      </c>
      <c r="O794" s="1077"/>
      <c r="P794" s="868" t="s">
        <v>1129</v>
      </c>
    </row>
    <row r="795" spans="1:16" ht="37.5" customHeight="1" x14ac:dyDescent="0.25">
      <c r="A795" s="42" t="s">
        <v>1124</v>
      </c>
      <c r="B795" s="29" t="s">
        <v>1138</v>
      </c>
      <c r="C795" s="30" t="s">
        <v>93</v>
      </c>
      <c r="D795" s="31" t="s">
        <v>52</v>
      </c>
      <c r="E795" s="32" t="s">
        <v>30</v>
      </c>
      <c r="F795" s="31" t="s">
        <v>30</v>
      </c>
      <c r="G795" s="32" t="s">
        <v>52</v>
      </c>
      <c r="H795" s="893"/>
      <c r="I795" s="893"/>
      <c r="J795" s="893"/>
      <c r="K795" s="893"/>
      <c r="L795" s="968"/>
      <c r="M795" s="893"/>
      <c r="N795" s="893"/>
      <c r="O795" s="1077"/>
      <c r="P795" s="893"/>
    </row>
    <row r="796" spans="1:16" ht="37.5" customHeight="1" x14ac:dyDescent="0.25">
      <c r="A796" s="42" t="s">
        <v>1124</v>
      </c>
      <c r="B796" s="29" t="s">
        <v>1138</v>
      </c>
      <c r="C796" s="30" t="s">
        <v>56</v>
      </c>
      <c r="D796" s="31" t="s">
        <v>52</v>
      </c>
      <c r="E796" s="32" t="s">
        <v>30</v>
      </c>
      <c r="F796" s="31" t="s">
        <v>30</v>
      </c>
      <c r="G796" s="32" t="s">
        <v>52</v>
      </c>
      <c r="H796" s="893"/>
      <c r="I796" s="893"/>
      <c r="J796" s="893"/>
      <c r="K796" s="893"/>
      <c r="L796" s="968"/>
      <c r="M796" s="893"/>
      <c r="N796" s="893"/>
      <c r="O796" s="1077"/>
      <c r="P796" s="893"/>
    </row>
    <row r="797" spans="1:16" ht="37.5" customHeight="1" thickBot="1" x14ac:dyDescent="0.3">
      <c r="A797" s="42" t="s">
        <v>1124</v>
      </c>
      <c r="B797" s="10" t="s">
        <v>1138</v>
      </c>
      <c r="C797" s="33" t="s">
        <v>94</v>
      </c>
      <c r="D797" s="13" t="s">
        <v>52</v>
      </c>
      <c r="E797" s="12" t="s">
        <v>30</v>
      </c>
      <c r="F797" s="13" t="s">
        <v>30</v>
      </c>
      <c r="G797" s="12" t="s">
        <v>52</v>
      </c>
      <c r="H797" s="869"/>
      <c r="I797" s="869"/>
      <c r="J797" s="869"/>
      <c r="K797" s="869"/>
      <c r="L797" s="969"/>
      <c r="M797" s="869"/>
      <c r="N797" s="869"/>
      <c r="O797" s="1077"/>
      <c r="P797" s="869"/>
    </row>
    <row r="798" spans="1:16" ht="37.5" customHeight="1" thickBot="1" x14ac:dyDescent="0.3">
      <c r="A798" s="42" t="s">
        <v>1124</v>
      </c>
      <c r="B798" s="17" t="s">
        <v>1140</v>
      </c>
      <c r="C798" s="119" t="s">
        <v>28</v>
      </c>
      <c r="D798" s="23" t="s">
        <v>45</v>
      </c>
      <c r="E798" s="1010" t="s">
        <v>45</v>
      </c>
      <c r="F798" s="899"/>
      <c r="G798" s="900"/>
      <c r="H798" s="475"/>
      <c r="I798" s="497"/>
      <c r="J798" s="475"/>
      <c r="K798" s="475"/>
      <c r="L798" s="484"/>
      <c r="M798" s="475" t="s">
        <v>1141</v>
      </c>
      <c r="N798" s="475"/>
      <c r="O798" s="1078"/>
      <c r="P798" s="475"/>
    </row>
    <row r="799" spans="1:16" ht="37.5" customHeight="1" x14ac:dyDescent="0.25">
      <c r="A799" s="39" t="s">
        <v>1142</v>
      </c>
      <c r="B799" s="78" t="s">
        <v>1143</v>
      </c>
      <c r="C799" s="109" t="s">
        <v>40</v>
      </c>
      <c r="D799" s="291" t="s">
        <v>45</v>
      </c>
      <c r="E799" s="1150" t="s">
        <v>45</v>
      </c>
      <c r="F799" s="1141"/>
      <c r="G799" s="1142"/>
      <c r="H799" s="870" t="s">
        <v>1144</v>
      </c>
      <c r="I799" s="870" t="s">
        <v>1145</v>
      </c>
      <c r="J799" s="870"/>
      <c r="K799" s="870"/>
      <c r="L799" s="973" t="s">
        <v>1146</v>
      </c>
      <c r="M799" s="870"/>
      <c r="N799" s="870" t="s">
        <v>1128</v>
      </c>
      <c r="O799" s="1070"/>
      <c r="P799" s="870" t="s">
        <v>1129</v>
      </c>
    </row>
    <row r="800" spans="1:16" ht="37.5" customHeight="1" thickBot="1" x14ac:dyDescent="0.3">
      <c r="A800" s="40" t="s">
        <v>1142</v>
      </c>
      <c r="B800" s="81" t="s">
        <v>1143</v>
      </c>
      <c r="C800" s="111" t="s">
        <v>38</v>
      </c>
      <c r="D800" s="149" t="s">
        <v>29</v>
      </c>
      <c r="E800" s="149" t="s">
        <v>30</v>
      </c>
      <c r="F800" s="152" t="s">
        <v>30</v>
      </c>
      <c r="G800" s="149" t="s">
        <v>29</v>
      </c>
      <c r="H800" s="871"/>
      <c r="I800" s="871"/>
      <c r="J800" s="871"/>
      <c r="K800" s="871"/>
      <c r="L800" s="1207"/>
      <c r="M800" s="871"/>
      <c r="N800" s="871"/>
      <c r="O800" s="1071"/>
      <c r="P800" s="871"/>
    </row>
    <row r="801" spans="1:16" ht="37.5" customHeight="1" x14ac:dyDescent="0.25">
      <c r="A801" s="40" t="s">
        <v>1142</v>
      </c>
      <c r="B801" s="78" t="s">
        <v>1147</v>
      </c>
      <c r="C801" s="273" t="s">
        <v>93</v>
      </c>
      <c r="D801" s="272" t="s">
        <v>52</v>
      </c>
      <c r="E801" s="145" t="s">
        <v>30</v>
      </c>
      <c r="F801" s="129" t="s">
        <v>30</v>
      </c>
      <c r="G801" s="157" t="s">
        <v>52</v>
      </c>
      <c r="H801" s="870" t="s">
        <v>1148</v>
      </c>
      <c r="I801" s="870" t="s">
        <v>1149</v>
      </c>
      <c r="J801" s="870"/>
      <c r="K801" s="870"/>
      <c r="L801" s="973" t="s">
        <v>1150</v>
      </c>
      <c r="M801" s="870"/>
      <c r="N801" s="870" t="s">
        <v>1128</v>
      </c>
      <c r="O801" s="1071"/>
      <c r="P801" s="870" t="s">
        <v>1129</v>
      </c>
    </row>
    <row r="802" spans="1:16" ht="37.5" customHeight="1" thickBot="1" x14ac:dyDescent="0.3">
      <c r="A802" s="40" t="s">
        <v>1142</v>
      </c>
      <c r="B802" s="81" t="s">
        <v>1147</v>
      </c>
      <c r="C802" s="139" t="s">
        <v>94</v>
      </c>
      <c r="D802" s="152" t="s">
        <v>52</v>
      </c>
      <c r="E802" s="149" t="s">
        <v>30</v>
      </c>
      <c r="F802" s="152" t="s">
        <v>30</v>
      </c>
      <c r="G802" s="167" t="s">
        <v>52</v>
      </c>
      <c r="H802" s="871"/>
      <c r="I802" s="871"/>
      <c r="J802" s="871"/>
      <c r="K802" s="871"/>
      <c r="L802" s="974"/>
      <c r="M802" s="871"/>
      <c r="N802" s="871"/>
      <c r="O802" s="1071"/>
      <c r="P802" s="871"/>
    </row>
    <row r="803" spans="1:16" ht="37.5" customHeight="1" x14ac:dyDescent="0.25">
      <c r="A803" s="40" t="s">
        <v>1142</v>
      </c>
      <c r="B803" s="78" t="s">
        <v>1151</v>
      </c>
      <c r="C803" s="128" t="s">
        <v>55</v>
      </c>
      <c r="D803" s="129" t="s">
        <v>52</v>
      </c>
      <c r="E803" s="145" t="s">
        <v>30</v>
      </c>
      <c r="F803" s="129" t="s">
        <v>30</v>
      </c>
      <c r="G803" s="145" t="s">
        <v>52</v>
      </c>
      <c r="H803" s="870" t="s">
        <v>1152</v>
      </c>
      <c r="I803" s="870" t="s">
        <v>1153</v>
      </c>
      <c r="J803" s="870"/>
      <c r="K803" s="870"/>
      <c r="L803" s="973" t="s">
        <v>1154</v>
      </c>
      <c r="M803" s="870"/>
      <c r="N803" s="870" t="s">
        <v>1128</v>
      </c>
      <c r="O803" s="1071"/>
      <c r="P803" s="870" t="s">
        <v>1129</v>
      </c>
    </row>
    <row r="804" spans="1:16" ht="37.5" customHeight="1" thickBot="1" x14ac:dyDescent="0.3">
      <c r="A804" s="40" t="s">
        <v>1142</v>
      </c>
      <c r="B804" s="81" t="s">
        <v>1151</v>
      </c>
      <c r="C804" s="139" t="s">
        <v>56</v>
      </c>
      <c r="D804" s="152" t="s">
        <v>52</v>
      </c>
      <c r="E804" s="149" t="s">
        <v>30</v>
      </c>
      <c r="F804" s="152" t="s">
        <v>30</v>
      </c>
      <c r="G804" s="149" t="s">
        <v>52</v>
      </c>
      <c r="H804" s="871"/>
      <c r="I804" s="871"/>
      <c r="J804" s="871"/>
      <c r="K804" s="871"/>
      <c r="L804" s="974"/>
      <c r="M804" s="871"/>
      <c r="N804" s="871"/>
      <c r="O804" s="1071"/>
      <c r="P804" s="871"/>
    </row>
    <row r="805" spans="1:16" ht="37.5" customHeight="1" x14ac:dyDescent="0.25">
      <c r="A805" s="40" t="s">
        <v>1142</v>
      </c>
      <c r="B805" s="78" t="s">
        <v>1155</v>
      </c>
      <c r="C805" s="128" t="s">
        <v>55</v>
      </c>
      <c r="D805" s="129" t="s">
        <v>52</v>
      </c>
      <c r="E805" s="145" t="s">
        <v>30</v>
      </c>
      <c r="F805" s="129" t="s">
        <v>30</v>
      </c>
      <c r="G805" s="145" t="s">
        <v>52</v>
      </c>
      <c r="H805" s="870" t="s">
        <v>1156</v>
      </c>
      <c r="I805" s="870" t="s">
        <v>1156</v>
      </c>
      <c r="J805" s="870"/>
      <c r="K805" s="870"/>
      <c r="L805" s="973"/>
      <c r="M805" s="870" t="s">
        <v>1157</v>
      </c>
      <c r="N805" s="870" t="s">
        <v>1158</v>
      </c>
      <c r="O805" s="1071"/>
      <c r="P805" s="870"/>
    </row>
    <row r="806" spans="1:16" ht="37.5" customHeight="1" thickBot="1" x14ac:dyDescent="0.3">
      <c r="A806" s="48" t="s">
        <v>1142</v>
      </c>
      <c r="B806" s="81" t="s">
        <v>1155</v>
      </c>
      <c r="C806" s="139" t="s">
        <v>56</v>
      </c>
      <c r="D806" s="152" t="s">
        <v>52</v>
      </c>
      <c r="E806" s="149" t="s">
        <v>30</v>
      </c>
      <c r="F806" s="152" t="s">
        <v>30</v>
      </c>
      <c r="G806" s="149" t="s">
        <v>52</v>
      </c>
      <c r="H806" s="871"/>
      <c r="I806" s="871"/>
      <c r="J806" s="871"/>
      <c r="K806" s="871"/>
      <c r="L806" s="974"/>
      <c r="M806" s="871"/>
      <c r="N806" s="871"/>
      <c r="O806" s="1072"/>
      <c r="P806" s="871"/>
    </row>
    <row r="807" spans="1:16" ht="37.5" customHeight="1" thickBot="1" x14ac:dyDescent="0.3">
      <c r="A807" s="41" t="s">
        <v>1159</v>
      </c>
      <c r="B807" s="282" t="s">
        <v>1160</v>
      </c>
      <c r="C807" s="18" t="s">
        <v>44</v>
      </c>
      <c r="D807" s="990" t="s">
        <v>45</v>
      </c>
      <c r="E807" s="899"/>
      <c r="F807" s="899"/>
      <c r="G807" s="900"/>
      <c r="H807" s="282"/>
      <c r="I807" s="17"/>
      <c r="J807" s="475"/>
      <c r="K807" s="475"/>
      <c r="L807" s="484" t="s">
        <v>1161</v>
      </c>
      <c r="M807" s="475"/>
      <c r="N807" s="475" t="s">
        <v>1162</v>
      </c>
      <c r="O807" s="1076"/>
      <c r="P807" s="475" t="s">
        <v>1163</v>
      </c>
    </row>
    <row r="808" spans="1:16" ht="37.5" customHeight="1" x14ac:dyDescent="0.25">
      <c r="A808" s="42" t="s">
        <v>1159</v>
      </c>
      <c r="B808" s="24" t="s">
        <v>1164</v>
      </c>
      <c r="C808" s="35" t="s">
        <v>93</v>
      </c>
      <c r="D808" s="289" t="s">
        <v>29</v>
      </c>
      <c r="E808" s="104" t="s">
        <v>30</v>
      </c>
      <c r="F808" s="25" t="s">
        <v>30</v>
      </c>
      <c r="G808" s="37" t="s">
        <v>29</v>
      </c>
      <c r="H808" s="868"/>
      <c r="I808" s="868"/>
      <c r="J808" s="868"/>
      <c r="K808" s="868"/>
      <c r="L808" s="983" t="s">
        <v>1165</v>
      </c>
      <c r="M808" s="868"/>
      <c r="N808" s="868" t="s">
        <v>1162</v>
      </c>
      <c r="O808" s="1077"/>
      <c r="P808" s="868" t="s">
        <v>1166</v>
      </c>
    </row>
    <row r="809" spans="1:16" ht="37.5" customHeight="1" thickBot="1" x14ac:dyDescent="0.3">
      <c r="A809" s="42" t="s">
        <v>1159</v>
      </c>
      <c r="B809" s="10" t="s">
        <v>1164</v>
      </c>
      <c r="C809" s="33" t="s">
        <v>94</v>
      </c>
      <c r="D809" s="316" t="s">
        <v>29</v>
      </c>
      <c r="E809" s="105" t="s">
        <v>30</v>
      </c>
      <c r="F809" s="13" t="s">
        <v>30</v>
      </c>
      <c r="G809" s="12" t="s">
        <v>29</v>
      </c>
      <c r="H809" s="869"/>
      <c r="I809" s="869"/>
      <c r="J809" s="869"/>
      <c r="K809" s="869"/>
      <c r="L809" s="985"/>
      <c r="M809" s="869"/>
      <c r="N809" s="869"/>
      <c r="O809" s="1077"/>
      <c r="P809" s="869"/>
    </row>
    <row r="810" spans="1:16" ht="37.5" customHeight="1" thickBot="1" x14ac:dyDescent="0.3">
      <c r="A810" s="42" t="s">
        <v>1159</v>
      </c>
      <c r="B810" s="282" t="s">
        <v>1167</v>
      </c>
      <c r="C810" s="18" t="s">
        <v>44</v>
      </c>
      <c r="D810" s="964" t="s">
        <v>45</v>
      </c>
      <c r="E810" s="899"/>
      <c r="F810" s="899"/>
      <c r="G810" s="900"/>
      <c r="H810" s="475"/>
      <c r="I810" s="497"/>
      <c r="J810" s="475"/>
      <c r="K810" s="475"/>
      <c r="L810" s="467" t="s">
        <v>54</v>
      </c>
      <c r="M810" s="475" t="s">
        <v>1168</v>
      </c>
      <c r="N810" s="475" t="s">
        <v>1162</v>
      </c>
      <c r="O810" s="1077"/>
      <c r="P810" s="475" t="s">
        <v>1166</v>
      </c>
    </row>
    <row r="811" spans="1:16" ht="37.5" customHeight="1" thickBot="1" x14ac:dyDescent="0.3">
      <c r="A811" s="42" t="s">
        <v>1159</v>
      </c>
      <c r="B811" s="282" t="s">
        <v>1169</v>
      </c>
      <c r="C811" s="18" t="s">
        <v>44</v>
      </c>
      <c r="D811" s="1010" t="s">
        <v>45</v>
      </c>
      <c r="E811" s="899"/>
      <c r="F811" s="899"/>
      <c r="G811" s="900"/>
      <c r="H811" s="475"/>
      <c r="I811" s="497"/>
      <c r="J811" s="475"/>
      <c r="K811" s="475"/>
      <c r="L811" s="484"/>
      <c r="M811" s="475" t="s">
        <v>1170</v>
      </c>
      <c r="N811" s="475" t="s">
        <v>1162</v>
      </c>
      <c r="O811" s="1077"/>
      <c r="P811" s="475" t="s">
        <v>1166</v>
      </c>
    </row>
    <row r="812" spans="1:16" ht="37.5" customHeight="1" x14ac:dyDescent="0.25">
      <c r="A812" s="42" t="s">
        <v>1159</v>
      </c>
      <c r="B812" s="24" t="s">
        <v>1171</v>
      </c>
      <c r="C812" s="35" t="s">
        <v>93</v>
      </c>
      <c r="D812" s="25" t="s">
        <v>52</v>
      </c>
      <c r="E812" s="37" t="s">
        <v>30</v>
      </c>
      <c r="F812" s="25" t="s">
        <v>30</v>
      </c>
      <c r="G812" s="37" t="s">
        <v>52</v>
      </c>
      <c r="H812" s="868" t="s">
        <v>1172</v>
      </c>
      <c r="I812" s="868" t="s">
        <v>1172</v>
      </c>
      <c r="J812" s="868"/>
      <c r="K812" s="868"/>
      <c r="L812" s="983"/>
      <c r="M812" s="868"/>
      <c r="N812" s="868" t="s">
        <v>1162</v>
      </c>
      <c r="O812" s="1077"/>
      <c r="P812" s="868" t="s">
        <v>1166</v>
      </c>
    </row>
    <row r="813" spans="1:16" ht="37.5" customHeight="1" thickBot="1" x14ac:dyDescent="0.3">
      <c r="A813" s="42" t="s">
        <v>1159</v>
      </c>
      <c r="B813" s="10" t="s">
        <v>1171</v>
      </c>
      <c r="C813" s="33" t="s">
        <v>94</v>
      </c>
      <c r="D813" s="13" t="s">
        <v>52</v>
      </c>
      <c r="E813" s="12" t="s">
        <v>30</v>
      </c>
      <c r="F813" s="13" t="s">
        <v>30</v>
      </c>
      <c r="G813" s="12" t="s">
        <v>52</v>
      </c>
      <c r="H813" s="869"/>
      <c r="I813" s="869"/>
      <c r="J813" s="869"/>
      <c r="K813" s="869"/>
      <c r="L813" s="985"/>
      <c r="M813" s="869"/>
      <c r="N813" s="869"/>
      <c r="O813" s="1077"/>
      <c r="P813" s="869"/>
    </row>
    <row r="814" spans="1:16" ht="37.5" customHeight="1" x14ac:dyDescent="0.25">
      <c r="A814" s="42" t="s">
        <v>1159</v>
      </c>
      <c r="B814" s="24" t="s">
        <v>1173</v>
      </c>
      <c r="C814" s="35" t="s">
        <v>55</v>
      </c>
      <c r="D814" s="25" t="s">
        <v>52</v>
      </c>
      <c r="E814" s="37" t="s">
        <v>30</v>
      </c>
      <c r="F814" s="25" t="s">
        <v>30</v>
      </c>
      <c r="G814" s="37" t="s">
        <v>52</v>
      </c>
      <c r="H814" s="868" t="s">
        <v>1174</v>
      </c>
      <c r="I814" s="868" t="s">
        <v>1174</v>
      </c>
      <c r="J814" s="868"/>
      <c r="K814" s="868"/>
      <c r="L814" s="983"/>
      <c r="M814" s="868"/>
      <c r="N814" s="868" t="s">
        <v>1162</v>
      </c>
      <c r="O814" s="1077"/>
      <c r="P814" s="868" t="s">
        <v>1166</v>
      </c>
    </row>
    <row r="815" spans="1:16" ht="37.5" customHeight="1" thickBot="1" x14ac:dyDescent="0.3">
      <c r="A815" s="42" t="s">
        <v>1159</v>
      </c>
      <c r="B815" s="10" t="s">
        <v>1173</v>
      </c>
      <c r="C815" s="33" t="s">
        <v>56</v>
      </c>
      <c r="D815" s="13" t="s">
        <v>52</v>
      </c>
      <c r="E815" s="12" t="s">
        <v>30</v>
      </c>
      <c r="F815" s="13" t="s">
        <v>30</v>
      </c>
      <c r="G815" s="12" t="s">
        <v>52</v>
      </c>
      <c r="H815" s="869"/>
      <c r="I815" s="869"/>
      <c r="J815" s="869"/>
      <c r="K815" s="869"/>
      <c r="L815" s="985"/>
      <c r="M815" s="869"/>
      <c r="N815" s="869"/>
      <c r="O815" s="1077"/>
      <c r="P815" s="869"/>
    </row>
    <row r="816" spans="1:16" ht="37.5" customHeight="1" x14ac:dyDescent="0.25">
      <c r="A816" s="42" t="s">
        <v>1159</v>
      </c>
      <c r="B816" s="24" t="s">
        <v>1175</v>
      </c>
      <c r="C816" s="35" t="s">
        <v>55</v>
      </c>
      <c r="D816" s="25" t="s">
        <v>52</v>
      </c>
      <c r="E816" s="37" t="s">
        <v>30</v>
      </c>
      <c r="F816" s="25" t="s">
        <v>30</v>
      </c>
      <c r="G816" s="37" t="s">
        <v>52</v>
      </c>
      <c r="H816" s="868" t="s">
        <v>1176</v>
      </c>
      <c r="I816" s="868" t="s">
        <v>1176</v>
      </c>
      <c r="J816" s="868"/>
      <c r="K816" s="868"/>
      <c r="L816" s="983"/>
      <c r="M816" s="868"/>
      <c r="N816" s="868" t="s">
        <v>1162</v>
      </c>
      <c r="O816" s="1077"/>
      <c r="P816" s="868" t="s">
        <v>1166</v>
      </c>
    </row>
    <row r="817" spans="1:16" ht="37.5" customHeight="1" thickBot="1" x14ac:dyDescent="0.3">
      <c r="A817" s="42" t="s">
        <v>1159</v>
      </c>
      <c r="B817" s="10" t="s">
        <v>1175</v>
      </c>
      <c r="C817" s="33" t="s">
        <v>56</v>
      </c>
      <c r="D817" s="13" t="s">
        <v>52</v>
      </c>
      <c r="E817" s="12" t="s">
        <v>30</v>
      </c>
      <c r="F817" s="13" t="s">
        <v>30</v>
      </c>
      <c r="G817" s="12" t="s">
        <v>52</v>
      </c>
      <c r="H817" s="869"/>
      <c r="I817" s="869"/>
      <c r="J817" s="869"/>
      <c r="K817" s="869"/>
      <c r="L817" s="985"/>
      <c r="M817" s="869"/>
      <c r="N817" s="869"/>
      <c r="O817" s="1077"/>
      <c r="P817" s="869"/>
    </row>
    <row r="818" spans="1:16" ht="37.5" customHeight="1" thickBot="1" x14ac:dyDescent="0.3">
      <c r="A818" s="42" t="s">
        <v>1159</v>
      </c>
      <c r="B818" s="282" t="s">
        <v>1177</v>
      </c>
      <c r="C818" s="18" t="s">
        <v>44</v>
      </c>
      <c r="D818" s="1010" t="s">
        <v>45</v>
      </c>
      <c r="E818" s="899"/>
      <c r="F818" s="899"/>
      <c r="G818" s="900"/>
      <c r="H818" s="475"/>
      <c r="I818" s="497"/>
      <c r="J818" s="475"/>
      <c r="K818" s="475"/>
      <c r="L818" s="467" t="s">
        <v>54</v>
      </c>
      <c r="M818" s="475" t="s">
        <v>1178</v>
      </c>
      <c r="N818" s="475" t="s">
        <v>1162</v>
      </c>
      <c r="O818" s="1077"/>
      <c r="P818" s="475" t="s">
        <v>1166</v>
      </c>
    </row>
    <row r="819" spans="1:16" ht="37.5" customHeight="1" thickBot="1" x14ac:dyDescent="0.3">
      <c r="A819" s="42" t="s">
        <v>1159</v>
      </c>
      <c r="B819" s="282" t="s">
        <v>1179</v>
      </c>
      <c r="C819" s="18" t="s">
        <v>44</v>
      </c>
      <c r="D819" s="990" t="s">
        <v>45</v>
      </c>
      <c r="E819" s="899"/>
      <c r="F819" s="899"/>
      <c r="G819" s="900"/>
      <c r="H819" s="475"/>
      <c r="I819" s="497"/>
      <c r="J819" s="475"/>
      <c r="K819" s="475"/>
      <c r="L819" s="467" t="s">
        <v>54</v>
      </c>
      <c r="M819" s="475"/>
      <c r="N819" s="475" t="s">
        <v>1162</v>
      </c>
      <c r="O819" s="1077"/>
      <c r="P819" s="475" t="s">
        <v>1166</v>
      </c>
    </row>
    <row r="820" spans="1:16" ht="37.5" customHeight="1" x14ac:dyDescent="0.25">
      <c r="A820" s="42" t="s">
        <v>1159</v>
      </c>
      <c r="B820" s="24" t="s">
        <v>1180</v>
      </c>
      <c r="C820" s="35" t="s">
        <v>62</v>
      </c>
      <c r="D820" s="289" t="s">
        <v>29</v>
      </c>
      <c r="E820" s="104" t="s">
        <v>30</v>
      </c>
      <c r="F820" s="25" t="s">
        <v>30</v>
      </c>
      <c r="G820" s="37" t="s">
        <v>29</v>
      </c>
      <c r="H820" s="868" t="s">
        <v>1181</v>
      </c>
      <c r="I820" s="868" t="s">
        <v>1182</v>
      </c>
      <c r="J820" s="868"/>
      <c r="K820" s="868"/>
      <c r="L820" s="967" t="s">
        <v>1183</v>
      </c>
      <c r="M820" s="868"/>
      <c r="N820" s="868" t="s">
        <v>1162</v>
      </c>
      <c r="O820" s="1077"/>
      <c r="P820" s="868" t="s">
        <v>1166</v>
      </c>
    </row>
    <row r="821" spans="1:16" ht="37.5" customHeight="1" thickBot="1" x14ac:dyDescent="0.3">
      <c r="A821" s="42" t="s">
        <v>1159</v>
      </c>
      <c r="B821" s="10" t="s">
        <v>1180</v>
      </c>
      <c r="C821" s="33" t="s">
        <v>65</v>
      </c>
      <c r="D821" s="12" t="s">
        <v>52</v>
      </c>
      <c r="E821" s="105" t="s">
        <v>30</v>
      </c>
      <c r="F821" s="13" t="s">
        <v>30</v>
      </c>
      <c r="G821" s="12" t="s">
        <v>52</v>
      </c>
      <c r="H821" s="869"/>
      <c r="I821" s="869"/>
      <c r="J821" s="869"/>
      <c r="K821" s="869"/>
      <c r="L821" s="969"/>
      <c r="M821" s="869"/>
      <c r="N821" s="869"/>
      <c r="O821" s="1078"/>
      <c r="P821" s="869"/>
    </row>
    <row r="822" spans="1:16" ht="37.5" customHeight="1" x14ac:dyDescent="0.25">
      <c r="A822" s="39" t="s">
        <v>1184</v>
      </c>
      <c r="B822" s="78" t="s">
        <v>1185</v>
      </c>
      <c r="C822" s="128" t="s">
        <v>55</v>
      </c>
      <c r="D822" s="272" t="s">
        <v>52</v>
      </c>
      <c r="E822" s="145" t="s">
        <v>30</v>
      </c>
      <c r="F822" s="129" t="s">
        <v>30</v>
      </c>
      <c r="G822" s="346" t="s">
        <v>52</v>
      </c>
      <c r="H822" s="870" t="s">
        <v>1186</v>
      </c>
      <c r="I822" s="870" t="s">
        <v>1186</v>
      </c>
      <c r="J822" s="870"/>
      <c r="K822" s="870"/>
      <c r="L822" s="970" t="s">
        <v>54</v>
      </c>
      <c r="M822" s="870"/>
      <c r="N822" s="870" t="s">
        <v>1187</v>
      </c>
      <c r="O822" s="1070"/>
      <c r="P822" s="870" t="s">
        <v>1188</v>
      </c>
    </row>
    <row r="823" spans="1:16" ht="37.5" customHeight="1" thickBot="1" x14ac:dyDescent="0.3">
      <c r="A823" s="40" t="s">
        <v>1184</v>
      </c>
      <c r="B823" s="81" t="s">
        <v>1185</v>
      </c>
      <c r="C823" s="139" t="s">
        <v>56</v>
      </c>
      <c r="D823" s="152" t="s">
        <v>52</v>
      </c>
      <c r="E823" s="149" t="s">
        <v>30</v>
      </c>
      <c r="F823" s="152" t="s">
        <v>30</v>
      </c>
      <c r="G823" s="227" t="s">
        <v>52</v>
      </c>
      <c r="H823" s="871"/>
      <c r="I823" s="871"/>
      <c r="J823" s="871"/>
      <c r="K823" s="871"/>
      <c r="L823" s="972"/>
      <c r="M823" s="871"/>
      <c r="N823" s="871"/>
      <c r="O823" s="1071"/>
      <c r="P823" s="871"/>
    </row>
    <row r="824" spans="1:16" ht="37.5" customHeight="1" x14ac:dyDescent="0.25">
      <c r="A824" s="40" t="s">
        <v>1184</v>
      </c>
      <c r="B824" s="78" t="s">
        <v>1189</v>
      </c>
      <c r="C824" s="128" t="s">
        <v>62</v>
      </c>
      <c r="D824" s="129" t="s">
        <v>52</v>
      </c>
      <c r="E824" s="145" t="s">
        <v>30</v>
      </c>
      <c r="F824" s="129" t="s">
        <v>30</v>
      </c>
      <c r="G824" s="225" t="s">
        <v>52</v>
      </c>
      <c r="H824" s="870" t="s">
        <v>1190</v>
      </c>
      <c r="I824" s="870" t="s">
        <v>1190</v>
      </c>
      <c r="J824" s="870"/>
      <c r="K824" s="870"/>
      <c r="L824" s="970" t="s">
        <v>54</v>
      </c>
      <c r="M824" s="870"/>
      <c r="N824" s="870" t="s">
        <v>1187</v>
      </c>
      <c r="O824" s="1071"/>
      <c r="P824" s="870" t="s">
        <v>1188</v>
      </c>
    </row>
    <row r="825" spans="1:16" ht="37.5" customHeight="1" thickBot="1" x14ac:dyDescent="0.3">
      <c r="A825" s="40" t="s">
        <v>1184</v>
      </c>
      <c r="B825" s="81" t="s">
        <v>1189</v>
      </c>
      <c r="C825" s="139" t="s">
        <v>65</v>
      </c>
      <c r="D825" s="152" t="s">
        <v>52</v>
      </c>
      <c r="E825" s="149" t="s">
        <v>30</v>
      </c>
      <c r="F825" s="152" t="s">
        <v>30</v>
      </c>
      <c r="G825" s="227" t="s">
        <v>52</v>
      </c>
      <c r="H825" s="871"/>
      <c r="I825" s="871"/>
      <c r="J825" s="871"/>
      <c r="K825" s="871"/>
      <c r="L825" s="972"/>
      <c r="M825" s="871"/>
      <c r="N825" s="871"/>
      <c r="O825" s="1071"/>
      <c r="P825" s="871"/>
    </row>
    <row r="826" spans="1:16" ht="37.5" customHeight="1" x14ac:dyDescent="0.25">
      <c r="A826" s="40" t="s">
        <v>1184</v>
      </c>
      <c r="B826" s="78" t="s">
        <v>1191</v>
      </c>
      <c r="C826" s="128" t="s">
        <v>55</v>
      </c>
      <c r="D826" s="129" t="s">
        <v>52</v>
      </c>
      <c r="E826" s="145" t="s">
        <v>30</v>
      </c>
      <c r="F826" s="129" t="s">
        <v>30</v>
      </c>
      <c r="G826" s="225" t="s">
        <v>52</v>
      </c>
      <c r="H826" s="870" t="s">
        <v>1192</v>
      </c>
      <c r="I826" s="870" t="s">
        <v>1192</v>
      </c>
      <c r="J826" s="870"/>
      <c r="K826" s="870"/>
      <c r="L826" s="970" t="s">
        <v>54</v>
      </c>
      <c r="M826" s="870"/>
      <c r="N826" s="870" t="s">
        <v>1187</v>
      </c>
      <c r="O826" s="1071"/>
      <c r="P826" s="870" t="s">
        <v>1188</v>
      </c>
    </row>
    <row r="827" spans="1:16" ht="37.5" customHeight="1" x14ac:dyDescent="0.25">
      <c r="A827" s="40" t="s">
        <v>1184</v>
      </c>
      <c r="B827" s="80" t="s">
        <v>1191</v>
      </c>
      <c r="C827" s="133" t="s">
        <v>93</v>
      </c>
      <c r="D827" s="134" t="s">
        <v>52</v>
      </c>
      <c r="E827" s="147" t="s">
        <v>30</v>
      </c>
      <c r="F827" s="280" t="s">
        <v>30</v>
      </c>
      <c r="G827" s="226" t="s">
        <v>52</v>
      </c>
      <c r="H827" s="880"/>
      <c r="I827" s="880"/>
      <c r="J827" s="880"/>
      <c r="K827" s="880"/>
      <c r="L827" s="971"/>
      <c r="M827" s="880"/>
      <c r="N827" s="880"/>
      <c r="O827" s="1071"/>
      <c r="P827" s="880"/>
    </row>
    <row r="828" spans="1:16" ht="37.5" customHeight="1" x14ac:dyDescent="0.25">
      <c r="A828" s="40" t="s">
        <v>1184</v>
      </c>
      <c r="B828" s="80" t="s">
        <v>1191</v>
      </c>
      <c r="C828" s="133" t="s">
        <v>56</v>
      </c>
      <c r="D828" s="134" t="s">
        <v>52</v>
      </c>
      <c r="E828" s="147" t="s">
        <v>30</v>
      </c>
      <c r="F828" s="280" t="s">
        <v>30</v>
      </c>
      <c r="G828" s="226" t="s">
        <v>52</v>
      </c>
      <c r="H828" s="880"/>
      <c r="I828" s="880"/>
      <c r="J828" s="880"/>
      <c r="K828" s="880"/>
      <c r="L828" s="971"/>
      <c r="M828" s="880"/>
      <c r="N828" s="880"/>
      <c r="O828" s="1071"/>
      <c r="P828" s="880"/>
    </row>
    <row r="829" spans="1:16" ht="37.5" customHeight="1" thickBot="1" x14ac:dyDescent="0.3">
      <c r="A829" s="40" t="s">
        <v>1184</v>
      </c>
      <c r="B829" s="81" t="s">
        <v>1191</v>
      </c>
      <c r="C829" s="139" t="s">
        <v>94</v>
      </c>
      <c r="D829" s="152" t="s">
        <v>52</v>
      </c>
      <c r="E829" s="149" t="s">
        <v>30</v>
      </c>
      <c r="F829" s="152" t="s">
        <v>30</v>
      </c>
      <c r="G829" s="227" t="s">
        <v>52</v>
      </c>
      <c r="H829" s="871"/>
      <c r="I829" s="871"/>
      <c r="J829" s="871"/>
      <c r="K829" s="871"/>
      <c r="L829" s="972"/>
      <c r="M829" s="871"/>
      <c r="N829" s="871"/>
      <c r="O829" s="1071"/>
      <c r="P829" s="871"/>
    </row>
    <row r="830" spans="1:16" ht="37.5" customHeight="1" x14ac:dyDescent="0.25">
      <c r="A830" s="40" t="s">
        <v>1184</v>
      </c>
      <c r="B830" s="78" t="s">
        <v>1193</v>
      </c>
      <c r="C830" s="128" t="s">
        <v>55</v>
      </c>
      <c r="D830" s="129" t="s">
        <v>52</v>
      </c>
      <c r="E830" s="145" t="s">
        <v>30</v>
      </c>
      <c r="F830" s="129" t="s">
        <v>30</v>
      </c>
      <c r="G830" s="225" t="s">
        <v>52</v>
      </c>
      <c r="H830" s="870" t="s">
        <v>1194</v>
      </c>
      <c r="I830" s="870" t="s">
        <v>1194</v>
      </c>
      <c r="J830" s="870"/>
      <c r="K830" s="870"/>
      <c r="L830" s="970" t="s">
        <v>54</v>
      </c>
      <c r="M830" s="870"/>
      <c r="N830" s="870" t="s">
        <v>1187</v>
      </c>
      <c r="O830" s="1071"/>
      <c r="P830" s="870" t="s">
        <v>1188</v>
      </c>
    </row>
    <row r="831" spans="1:16" ht="37.5" customHeight="1" x14ac:dyDescent="0.25">
      <c r="A831" s="40" t="s">
        <v>1184</v>
      </c>
      <c r="B831" s="80" t="s">
        <v>1193</v>
      </c>
      <c r="C831" s="133" t="s">
        <v>56</v>
      </c>
      <c r="D831" s="134" t="s">
        <v>52</v>
      </c>
      <c r="E831" s="147" t="s">
        <v>30</v>
      </c>
      <c r="F831" s="280" t="s">
        <v>30</v>
      </c>
      <c r="G831" s="226" t="s">
        <v>52</v>
      </c>
      <c r="H831" s="880"/>
      <c r="I831" s="880"/>
      <c r="J831" s="880"/>
      <c r="K831" s="880"/>
      <c r="L831" s="971"/>
      <c r="M831" s="880"/>
      <c r="N831" s="880"/>
      <c r="O831" s="1071"/>
      <c r="P831" s="880"/>
    </row>
    <row r="832" spans="1:16" ht="37.5" customHeight="1" thickBot="1" x14ac:dyDescent="0.3">
      <c r="A832" s="40" t="s">
        <v>1184</v>
      </c>
      <c r="B832" s="81" t="s">
        <v>1193</v>
      </c>
      <c r="C832" s="139" t="s">
        <v>65</v>
      </c>
      <c r="D832" s="152" t="s">
        <v>52</v>
      </c>
      <c r="E832" s="149" t="s">
        <v>30</v>
      </c>
      <c r="F832" s="152" t="s">
        <v>30</v>
      </c>
      <c r="G832" s="227" t="s">
        <v>52</v>
      </c>
      <c r="H832" s="871"/>
      <c r="I832" s="871"/>
      <c r="J832" s="871"/>
      <c r="K832" s="871"/>
      <c r="L832" s="972"/>
      <c r="M832" s="871"/>
      <c r="N832" s="871"/>
      <c r="O832" s="1071"/>
      <c r="P832" s="871"/>
    </row>
    <row r="833" spans="1:16" ht="37.5" customHeight="1" x14ac:dyDescent="0.25">
      <c r="A833" s="40" t="s">
        <v>1184</v>
      </c>
      <c r="B833" s="78" t="s">
        <v>1195</v>
      </c>
      <c r="C833" s="128" t="s">
        <v>93</v>
      </c>
      <c r="D833" s="129" t="s">
        <v>52</v>
      </c>
      <c r="E833" s="145" t="s">
        <v>30</v>
      </c>
      <c r="F833" s="129" t="s">
        <v>30</v>
      </c>
      <c r="G833" s="225" t="s">
        <v>52</v>
      </c>
      <c r="H833" s="870" t="s">
        <v>1196</v>
      </c>
      <c r="I833" s="870" t="s">
        <v>1197</v>
      </c>
      <c r="J833" s="870"/>
      <c r="K833" s="870"/>
      <c r="L833" s="970" t="s">
        <v>54</v>
      </c>
      <c r="M833" s="870"/>
      <c r="N833" s="870" t="s">
        <v>1187</v>
      </c>
      <c r="O833" s="1071"/>
      <c r="P833" s="870" t="s">
        <v>1188</v>
      </c>
    </row>
    <row r="834" spans="1:16" ht="37.5" customHeight="1" x14ac:dyDescent="0.25">
      <c r="A834" s="40" t="s">
        <v>1184</v>
      </c>
      <c r="B834" s="80" t="s">
        <v>1195</v>
      </c>
      <c r="C834" s="133" t="s">
        <v>94</v>
      </c>
      <c r="D834" s="134" t="s">
        <v>52</v>
      </c>
      <c r="E834" s="147" t="s">
        <v>30</v>
      </c>
      <c r="F834" s="280" t="s">
        <v>30</v>
      </c>
      <c r="G834" s="226" t="s">
        <v>52</v>
      </c>
      <c r="H834" s="880"/>
      <c r="I834" s="880"/>
      <c r="J834" s="880"/>
      <c r="K834" s="880"/>
      <c r="L834" s="971"/>
      <c r="M834" s="880"/>
      <c r="N834" s="880"/>
      <c r="O834" s="1071"/>
      <c r="P834" s="880"/>
    </row>
    <row r="835" spans="1:16" ht="37.5" customHeight="1" thickBot="1" x14ac:dyDescent="0.3">
      <c r="A835" s="40" t="s">
        <v>1184</v>
      </c>
      <c r="B835" s="81" t="s">
        <v>1195</v>
      </c>
      <c r="C835" s="139" t="s">
        <v>65</v>
      </c>
      <c r="D835" s="152" t="s">
        <v>52</v>
      </c>
      <c r="E835" s="149" t="s">
        <v>30</v>
      </c>
      <c r="F835" s="152" t="s">
        <v>30</v>
      </c>
      <c r="G835" s="227" t="s">
        <v>52</v>
      </c>
      <c r="H835" s="871"/>
      <c r="I835" s="871"/>
      <c r="J835" s="871"/>
      <c r="K835" s="871"/>
      <c r="L835" s="972"/>
      <c r="M835" s="871"/>
      <c r="N835" s="871"/>
      <c r="O835" s="1071"/>
      <c r="P835" s="871"/>
    </row>
    <row r="836" spans="1:16" ht="37.5" customHeight="1" thickBot="1" x14ac:dyDescent="0.3">
      <c r="A836" s="40" t="s">
        <v>1184</v>
      </c>
      <c r="B836" s="290" t="s">
        <v>1198</v>
      </c>
      <c r="C836" s="183" t="s">
        <v>44</v>
      </c>
      <c r="D836" s="1151" t="s">
        <v>45</v>
      </c>
      <c r="E836" s="913"/>
      <c r="F836" s="913"/>
      <c r="G836" s="914"/>
      <c r="H836" s="476" t="s">
        <v>1199</v>
      </c>
      <c r="I836" s="496" t="s">
        <v>1199</v>
      </c>
      <c r="J836" s="476"/>
      <c r="K836" s="476"/>
      <c r="L836" s="470" t="s">
        <v>54</v>
      </c>
      <c r="M836" s="476"/>
      <c r="N836" s="476" t="s">
        <v>1187</v>
      </c>
      <c r="O836" s="1071"/>
      <c r="P836" s="476" t="s">
        <v>1188</v>
      </c>
    </row>
    <row r="837" spans="1:16" ht="37.5" customHeight="1" thickBot="1" x14ac:dyDescent="0.3">
      <c r="A837" s="40" t="s">
        <v>1184</v>
      </c>
      <c r="B837" s="290" t="s">
        <v>1200</v>
      </c>
      <c r="C837" s="127" t="s">
        <v>44</v>
      </c>
      <c r="D837" s="1151" t="s">
        <v>45</v>
      </c>
      <c r="E837" s="913"/>
      <c r="F837" s="913"/>
      <c r="G837" s="914"/>
      <c r="H837" s="476" t="s">
        <v>1201</v>
      </c>
      <c r="I837" s="496" t="s">
        <v>1201</v>
      </c>
      <c r="J837" s="476"/>
      <c r="K837" s="476"/>
      <c r="L837" s="470" t="s">
        <v>54</v>
      </c>
      <c r="M837" s="476"/>
      <c r="N837" s="476" t="s">
        <v>1187</v>
      </c>
      <c r="O837" s="1072"/>
      <c r="P837" s="476" t="s">
        <v>1188</v>
      </c>
    </row>
    <row r="838" spans="1:16" ht="37.5" customHeight="1" x14ac:dyDescent="0.25">
      <c r="A838" s="41" t="s">
        <v>1202</v>
      </c>
      <c r="B838" s="119" t="s">
        <v>1203</v>
      </c>
      <c r="C838" s="106" t="s">
        <v>28</v>
      </c>
      <c r="D838" s="289" t="s">
        <v>29</v>
      </c>
      <c r="E838" s="104" t="s">
        <v>130</v>
      </c>
      <c r="F838" s="25" t="s">
        <v>130</v>
      </c>
      <c r="G838" s="37" t="s">
        <v>29</v>
      </c>
      <c r="H838" s="868" t="s">
        <v>1204</v>
      </c>
      <c r="I838" s="868"/>
      <c r="J838" s="868" t="s">
        <v>1204</v>
      </c>
      <c r="K838" s="868"/>
      <c r="L838" s="967" t="s">
        <v>1205</v>
      </c>
      <c r="M838" s="868" t="s">
        <v>1206</v>
      </c>
      <c r="N838" s="868" t="s">
        <v>1207</v>
      </c>
      <c r="O838" s="1076"/>
      <c r="P838" s="868" t="s">
        <v>749</v>
      </c>
    </row>
    <row r="839" spans="1:16" ht="37.5" customHeight="1" thickBot="1" x14ac:dyDescent="0.3">
      <c r="A839" s="42" t="s">
        <v>1202</v>
      </c>
      <c r="B839" s="118" t="s">
        <v>1203</v>
      </c>
      <c r="C839" s="107" t="s">
        <v>38</v>
      </c>
      <c r="D839" s="316" t="s">
        <v>29</v>
      </c>
      <c r="E839" s="232" t="s">
        <v>130</v>
      </c>
      <c r="F839" s="34" t="s">
        <v>130</v>
      </c>
      <c r="G839" s="14" t="s">
        <v>29</v>
      </c>
      <c r="H839" s="869"/>
      <c r="I839" s="869"/>
      <c r="J839" s="869"/>
      <c r="K839" s="869"/>
      <c r="L839" s="985"/>
      <c r="M839" s="869"/>
      <c r="N839" s="869"/>
      <c r="O839" s="1077"/>
      <c r="P839" s="869"/>
    </row>
    <row r="840" spans="1:16" ht="37.5" customHeight="1" x14ac:dyDescent="0.25">
      <c r="A840" s="42" t="s">
        <v>1202</v>
      </c>
      <c r="B840" s="119" t="s">
        <v>1208</v>
      </c>
      <c r="C840" s="106" t="s">
        <v>28</v>
      </c>
      <c r="D840" s="289" t="s">
        <v>29</v>
      </c>
      <c r="E840" s="104" t="s">
        <v>130</v>
      </c>
      <c r="F840" s="25" t="s">
        <v>130</v>
      </c>
      <c r="G840" s="37" t="s">
        <v>29</v>
      </c>
      <c r="H840" s="868" t="s">
        <v>1209</v>
      </c>
      <c r="I840" s="868"/>
      <c r="J840" s="868" t="s">
        <v>1209</v>
      </c>
      <c r="K840" s="868"/>
      <c r="L840" s="967" t="s">
        <v>1205</v>
      </c>
      <c r="M840" s="868"/>
      <c r="N840" s="868" t="s">
        <v>1207</v>
      </c>
      <c r="O840" s="1077"/>
      <c r="P840" s="868" t="s">
        <v>749</v>
      </c>
    </row>
    <row r="841" spans="1:16" ht="37.5" customHeight="1" thickBot="1" x14ac:dyDescent="0.3">
      <c r="A841" s="42" t="s">
        <v>1202</v>
      </c>
      <c r="B841" s="118" t="s">
        <v>1208</v>
      </c>
      <c r="C841" s="107" t="s">
        <v>38</v>
      </c>
      <c r="D841" s="316" t="s">
        <v>29</v>
      </c>
      <c r="E841" s="105" t="s">
        <v>130</v>
      </c>
      <c r="F841" s="13" t="s">
        <v>130</v>
      </c>
      <c r="G841" s="12" t="s">
        <v>29</v>
      </c>
      <c r="H841" s="869"/>
      <c r="I841" s="869"/>
      <c r="J841" s="869"/>
      <c r="K841" s="869"/>
      <c r="L841" s="985"/>
      <c r="M841" s="869"/>
      <c r="N841" s="869"/>
      <c r="O841" s="1077"/>
      <c r="P841" s="869"/>
    </row>
    <row r="842" spans="1:16" ht="37.5" customHeight="1" x14ac:dyDescent="0.25">
      <c r="A842" s="42" t="s">
        <v>1202</v>
      </c>
      <c r="B842" s="24" t="s">
        <v>1210</v>
      </c>
      <c r="C842" s="341" t="s">
        <v>55</v>
      </c>
      <c r="D842" s="37" t="s">
        <v>52</v>
      </c>
      <c r="E842" s="349" t="s">
        <v>130</v>
      </c>
      <c r="F842" s="8" t="s">
        <v>130</v>
      </c>
      <c r="G842" s="37" t="s">
        <v>52</v>
      </c>
      <c r="H842" s="868" t="s">
        <v>1211</v>
      </c>
      <c r="I842" s="868"/>
      <c r="J842" s="868"/>
      <c r="K842" s="868"/>
      <c r="L842" s="967" t="s">
        <v>54</v>
      </c>
      <c r="M842" s="868"/>
      <c r="N842" s="868" t="s">
        <v>1207</v>
      </c>
      <c r="O842" s="1077"/>
      <c r="P842" s="1208" t="s">
        <v>1212</v>
      </c>
    </row>
    <row r="843" spans="1:16" ht="37.5" customHeight="1" thickBot="1" x14ac:dyDescent="0.3">
      <c r="A843" s="42" t="s">
        <v>1202</v>
      </c>
      <c r="B843" s="10" t="s">
        <v>1210</v>
      </c>
      <c r="C843" s="156" t="s">
        <v>56</v>
      </c>
      <c r="D843" s="12" t="s">
        <v>52</v>
      </c>
      <c r="E843" s="232" t="s">
        <v>130</v>
      </c>
      <c r="F843" s="34" t="s">
        <v>130</v>
      </c>
      <c r="G843" s="14" t="s">
        <v>52</v>
      </c>
      <c r="H843" s="869"/>
      <c r="I843" s="869"/>
      <c r="J843" s="869"/>
      <c r="K843" s="869"/>
      <c r="L843" s="969"/>
      <c r="M843" s="869"/>
      <c r="N843" s="869"/>
      <c r="O843" s="1077"/>
      <c r="P843" s="1209"/>
    </row>
    <row r="844" spans="1:16" ht="37.5" customHeight="1" x14ac:dyDescent="0.25">
      <c r="A844" s="42" t="s">
        <v>1202</v>
      </c>
      <c r="B844" s="24" t="s">
        <v>1213</v>
      </c>
      <c r="C844" s="35" t="s">
        <v>51</v>
      </c>
      <c r="D844" s="289" t="s">
        <v>29</v>
      </c>
      <c r="E844" s="104" t="s">
        <v>130</v>
      </c>
      <c r="F844" s="25" t="s">
        <v>130</v>
      </c>
      <c r="G844" s="37" t="s">
        <v>29</v>
      </c>
      <c r="H844" s="868" t="s">
        <v>1214</v>
      </c>
      <c r="I844" s="868"/>
      <c r="J844" s="868"/>
      <c r="K844" s="868"/>
      <c r="L844" s="983" t="s">
        <v>1215</v>
      </c>
      <c r="M844" s="868"/>
      <c r="N844" s="868" t="s">
        <v>1207</v>
      </c>
      <c r="O844" s="1077"/>
      <c r="P844" s="868" t="s">
        <v>749</v>
      </c>
    </row>
    <row r="845" spans="1:16" ht="37.5" customHeight="1" x14ac:dyDescent="0.25">
      <c r="A845" s="42" t="s">
        <v>1202</v>
      </c>
      <c r="B845" s="29" t="s">
        <v>1213</v>
      </c>
      <c r="C845" s="30" t="s">
        <v>55</v>
      </c>
      <c r="D845" s="317" t="s">
        <v>52</v>
      </c>
      <c r="E845" s="172" t="s">
        <v>130</v>
      </c>
      <c r="F845" s="31" t="s">
        <v>130</v>
      </c>
      <c r="G845" s="32" t="s">
        <v>52</v>
      </c>
      <c r="H845" s="893"/>
      <c r="I845" s="893"/>
      <c r="J845" s="893"/>
      <c r="K845" s="893"/>
      <c r="L845" s="984"/>
      <c r="M845" s="893"/>
      <c r="N845" s="893"/>
      <c r="O845" s="1077"/>
      <c r="P845" s="893"/>
    </row>
    <row r="846" spans="1:16" ht="37.5" customHeight="1" thickBot="1" x14ac:dyDescent="0.3">
      <c r="A846" s="42" t="s">
        <v>1202</v>
      </c>
      <c r="B846" s="10" t="s">
        <v>1213</v>
      </c>
      <c r="C846" s="33" t="s">
        <v>56</v>
      </c>
      <c r="D846" s="316" t="s">
        <v>52</v>
      </c>
      <c r="E846" s="105" t="s">
        <v>130</v>
      </c>
      <c r="F846" s="13" t="s">
        <v>130</v>
      </c>
      <c r="G846" s="12" t="s">
        <v>52</v>
      </c>
      <c r="H846" s="869"/>
      <c r="I846" s="869"/>
      <c r="J846" s="869"/>
      <c r="K846" s="869"/>
      <c r="L846" s="985"/>
      <c r="M846" s="869"/>
      <c r="N846" s="869"/>
      <c r="O846" s="1077"/>
      <c r="P846" s="869"/>
    </row>
    <row r="847" spans="1:16" ht="37.5" customHeight="1" x14ac:dyDescent="0.25">
      <c r="A847" s="42" t="s">
        <v>1202</v>
      </c>
      <c r="B847" s="24" t="s">
        <v>1216</v>
      </c>
      <c r="C847" s="341" t="s">
        <v>93</v>
      </c>
      <c r="D847" s="9" t="s">
        <v>52</v>
      </c>
      <c r="E847" s="9" t="s">
        <v>130</v>
      </c>
      <c r="F847" s="8" t="s">
        <v>130</v>
      </c>
      <c r="G847" s="37" t="s">
        <v>52</v>
      </c>
      <c r="H847" s="868" t="s">
        <v>1217</v>
      </c>
      <c r="I847" s="868"/>
      <c r="J847" s="868"/>
      <c r="K847" s="868"/>
      <c r="L847" s="967" t="s">
        <v>54</v>
      </c>
      <c r="M847" s="868"/>
      <c r="N847" s="868" t="s">
        <v>1207</v>
      </c>
      <c r="O847" s="1077"/>
      <c r="P847" s="868"/>
    </row>
    <row r="848" spans="1:16" ht="37.5" customHeight="1" thickBot="1" x14ac:dyDescent="0.3">
      <c r="A848" s="42" t="s">
        <v>1202</v>
      </c>
      <c r="B848" s="10" t="s">
        <v>1216</v>
      </c>
      <c r="C848" s="33" t="s">
        <v>94</v>
      </c>
      <c r="D848" s="12" t="s">
        <v>52</v>
      </c>
      <c r="E848" s="14" t="s">
        <v>130</v>
      </c>
      <c r="F848" s="34" t="s">
        <v>130</v>
      </c>
      <c r="G848" s="14" t="s">
        <v>52</v>
      </c>
      <c r="H848" s="869"/>
      <c r="I848" s="869"/>
      <c r="J848" s="869"/>
      <c r="K848" s="869"/>
      <c r="L848" s="969"/>
      <c r="M848" s="869"/>
      <c r="N848" s="869"/>
      <c r="O848" s="1077"/>
      <c r="P848" s="869"/>
    </row>
    <row r="849" spans="1:16" ht="37.5" customHeight="1" thickBot="1" x14ac:dyDescent="0.3">
      <c r="A849" s="42" t="s">
        <v>1202</v>
      </c>
      <c r="B849" s="282" t="s">
        <v>1218</v>
      </c>
      <c r="C849" s="18" t="s">
        <v>44</v>
      </c>
      <c r="D849" s="1010" t="s">
        <v>45</v>
      </c>
      <c r="E849" s="899"/>
      <c r="F849" s="899"/>
      <c r="G849" s="900"/>
      <c r="H849" s="475" t="s">
        <v>1219</v>
      </c>
      <c r="I849" s="497"/>
      <c r="J849" s="475"/>
      <c r="K849" s="475"/>
      <c r="L849" s="467" t="s">
        <v>54</v>
      </c>
      <c r="M849" s="475"/>
      <c r="N849" s="475" t="s">
        <v>1207</v>
      </c>
      <c r="O849" s="1077"/>
      <c r="P849" s="475"/>
    </row>
    <row r="850" spans="1:16" ht="37.5" customHeight="1" x14ac:dyDescent="0.25">
      <c r="A850" s="42" t="s">
        <v>1202</v>
      </c>
      <c r="B850" s="24" t="s">
        <v>1220</v>
      </c>
      <c r="C850" s="35" t="s">
        <v>93</v>
      </c>
      <c r="D850" s="25" t="s">
        <v>52</v>
      </c>
      <c r="E850" s="37" t="s">
        <v>130</v>
      </c>
      <c r="F850" s="25" t="s">
        <v>130</v>
      </c>
      <c r="G850" s="37" t="s">
        <v>52</v>
      </c>
      <c r="H850" s="868" t="s">
        <v>1221</v>
      </c>
      <c r="I850" s="868"/>
      <c r="J850" s="868"/>
      <c r="K850" s="868"/>
      <c r="L850" s="967" t="s">
        <v>54</v>
      </c>
      <c r="M850" s="868"/>
      <c r="N850" s="868" t="s">
        <v>1207</v>
      </c>
      <c r="O850" s="1077"/>
      <c r="P850" s="868" t="s">
        <v>749</v>
      </c>
    </row>
    <row r="851" spans="1:16" ht="37.5" customHeight="1" thickBot="1" x14ac:dyDescent="0.3">
      <c r="A851" s="43" t="s">
        <v>1202</v>
      </c>
      <c r="B851" s="10" t="s">
        <v>1220</v>
      </c>
      <c r="C851" s="33" t="s">
        <v>94</v>
      </c>
      <c r="D851" s="13" t="s">
        <v>52</v>
      </c>
      <c r="E851" s="12" t="s">
        <v>130</v>
      </c>
      <c r="F851" s="13" t="s">
        <v>130</v>
      </c>
      <c r="G851" s="12" t="s">
        <v>52</v>
      </c>
      <c r="H851" s="869"/>
      <c r="I851" s="869"/>
      <c r="J851" s="869"/>
      <c r="K851" s="869"/>
      <c r="L851" s="969"/>
      <c r="M851" s="869"/>
      <c r="N851" s="869"/>
      <c r="O851" s="1078"/>
      <c r="P851" s="869"/>
    </row>
    <row r="852" spans="1:16" ht="37.5" customHeight="1" x14ac:dyDescent="0.25">
      <c r="A852" s="39" t="s">
        <v>1222</v>
      </c>
      <c r="B852" s="78" t="s">
        <v>1223</v>
      </c>
      <c r="C852" s="128" t="s">
        <v>55</v>
      </c>
      <c r="D852" s="272" t="s">
        <v>52</v>
      </c>
      <c r="E852" s="145" t="s">
        <v>130</v>
      </c>
      <c r="F852" s="129" t="s">
        <v>130</v>
      </c>
      <c r="G852" s="225" t="s">
        <v>52</v>
      </c>
      <c r="H852" s="870" t="s">
        <v>1224</v>
      </c>
      <c r="I852" s="870" t="s">
        <v>1224</v>
      </c>
      <c r="J852" s="870"/>
      <c r="K852" s="870"/>
      <c r="L852" s="973" t="s">
        <v>1225</v>
      </c>
      <c r="M852" s="870" t="s">
        <v>1226</v>
      </c>
      <c r="N852" s="870" t="s">
        <v>1227</v>
      </c>
      <c r="O852" s="239"/>
      <c r="P852" s="870" t="s">
        <v>1033</v>
      </c>
    </row>
    <row r="853" spans="1:16" ht="37.5" customHeight="1" thickBot="1" x14ac:dyDescent="0.3">
      <c r="A853" s="40" t="s">
        <v>1222</v>
      </c>
      <c r="B853" s="81" t="s">
        <v>1223</v>
      </c>
      <c r="C853" s="139" t="s">
        <v>56</v>
      </c>
      <c r="D853" s="152" t="s">
        <v>52</v>
      </c>
      <c r="E853" s="149" t="s">
        <v>130</v>
      </c>
      <c r="F853" s="152" t="s">
        <v>130</v>
      </c>
      <c r="G853" s="227" t="s">
        <v>52</v>
      </c>
      <c r="H853" s="871"/>
      <c r="I853" s="871"/>
      <c r="J853" s="871"/>
      <c r="K853" s="871"/>
      <c r="L853" s="974"/>
      <c r="M853" s="871"/>
      <c r="N853" s="871"/>
      <c r="O853" s="1071"/>
      <c r="P853" s="871"/>
    </row>
    <row r="854" spans="1:16" ht="37.5" customHeight="1" x14ac:dyDescent="0.25">
      <c r="A854" s="40" t="s">
        <v>1222</v>
      </c>
      <c r="B854" s="78" t="s">
        <v>1228</v>
      </c>
      <c r="C854" s="128" t="s">
        <v>55</v>
      </c>
      <c r="D854" s="129" t="s">
        <v>52</v>
      </c>
      <c r="E854" s="145" t="s">
        <v>130</v>
      </c>
      <c r="F854" s="129" t="s">
        <v>130</v>
      </c>
      <c r="G854" s="225" t="s">
        <v>52</v>
      </c>
      <c r="H854" s="870" t="s">
        <v>1229</v>
      </c>
      <c r="I854" s="870" t="s">
        <v>1229</v>
      </c>
      <c r="J854" s="870"/>
      <c r="K854" s="870"/>
      <c r="L854" s="973" t="s">
        <v>1230</v>
      </c>
      <c r="M854" s="870"/>
      <c r="N854" s="870" t="s">
        <v>1227</v>
      </c>
      <c r="O854" s="1071"/>
      <c r="P854" s="870" t="s">
        <v>1033</v>
      </c>
    </row>
    <row r="855" spans="1:16" ht="37.5" customHeight="1" thickBot="1" x14ac:dyDescent="0.3">
      <c r="A855" s="40" t="s">
        <v>1222</v>
      </c>
      <c r="B855" s="81" t="s">
        <v>1228</v>
      </c>
      <c r="C855" s="139" t="s">
        <v>56</v>
      </c>
      <c r="D855" s="152" t="s">
        <v>52</v>
      </c>
      <c r="E855" s="149" t="s">
        <v>130</v>
      </c>
      <c r="F855" s="152" t="s">
        <v>130</v>
      </c>
      <c r="G855" s="227" t="s">
        <v>52</v>
      </c>
      <c r="H855" s="871"/>
      <c r="I855" s="871"/>
      <c r="J855" s="871"/>
      <c r="K855" s="871"/>
      <c r="L855" s="974"/>
      <c r="M855" s="871"/>
      <c r="N855" s="871"/>
      <c r="O855" s="1071"/>
      <c r="P855" s="871"/>
    </row>
    <row r="856" spans="1:16" ht="37.5" customHeight="1" x14ac:dyDescent="0.25">
      <c r="A856" s="40" t="s">
        <v>1222</v>
      </c>
      <c r="B856" s="78" t="s">
        <v>1231</v>
      </c>
      <c r="C856" s="128" t="s">
        <v>55</v>
      </c>
      <c r="D856" s="145" t="s">
        <v>52</v>
      </c>
      <c r="E856" s="145" t="s">
        <v>130</v>
      </c>
      <c r="F856" s="129" t="s">
        <v>45</v>
      </c>
      <c r="G856" s="225" t="s">
        <v>52</v>
      </c>
      <c r="H856" s="870" t="s">
        <v>1232</v>
      </c>
      <c r="I856" s="870"/>
      <c r="J856" s="870"/>
      <c r="K856" s="870"/>
      <c r="L856" s="973" t="s">
        <v>1233</v>
      </c>
      <c r="M856" s="870"/>
      <c r="N856" s="870" t="s">
        <v>1227</v>
      </c>
      <c r="O856" s="1071"/>
      <c r="P856" s="870" t="s">
        <v>1033</v>
      </c>
    </row>
    <row r="857" spans="1:16" ht="37.5" customHeight="1" thickBot="1" x14ac:dyDescent="0.3">
      <c r="A857" s="40" t="s">
        <v>1222</v>
      </c>
      <c r="B857" s="81" t="s">
        <v>1231</v>
      </c>
      <c r="C857" s="139" t="s">
        <v>56</v>
      </c>
      <c r="D857" s="149" t="s">
        <v>52</v>
      </c>
      <c r="E857" s="167" t="s">
        <v>130</v>
      </c>
      <c r="F857" s="140" t="s">
        <v>45</v>
      </c>
      <c r="G857" s="227" t="s">
        <v>52</v>
      </c>
      <c r="H857" s="871"/>
      <c r="I857" s="871"/>
      <c r="J857" s="871"/>
      <c r="K857" s="871"/>
      <c r="L857" s="974"/>
      <c r="M857" s="871"/>
      <c r="N857" s="871"/>
      <c r="O857" s="1071"/>
      <c r="P857" s="871"/>
    </row>
    <row r="858" spans="1:16" ht="37.5" customHeight="1" x14ac:dyDescent="0.25">
      <c r="A858" s="40" t="s">
        <v>1222</v>
      </c>
      <c r="B858" s="78" t="s">
        <v>1234</v>
      </c>
      <c r="C858" s="128" t="s">
        <v>55</v>
      </c>
      <c r="D858" s="145" t="s">
        <v>52</v>
      </c>
      <c r="E858" s="145" t="s">
        <v>130</v>
      </c>
      <c r="F858" s="129" t="s">
        <v>130</v>
      </c>
      <c r="G858" s="225" t="s">
        <v>52</v>
      </c>
      <c r="H858" s="870"/>
      <c r="I858" s="870"/>
      <c r="J858" s="870"/>
      <c r="K858" s="870"/>
      <c r="L858" s="973" t="s">
        <v>1235</v>
      </c>
      <c r="M858" s="870"/>
      <c r="N858" s="870" t="s">
        <v>1227</v>
      </c>
      <c r="O858" s="1071"/>
      <c r="P858" s="870" t="s">
        <v>1033</v>
      </c>
    </row>
    <row r="859" spans="1:16" ht="37.5" customHeight="1" thickBot="1" x14ac:dyDescent="0.3">
      <c r="A859" s="40" t="s">
        <v>1222</v>
      </c>
      <c r="B859" s="81" t="s">
        <v>1234</v>
      </c>
      <c r="C859" s="139" t="s">
        <v>56</v>
      </c>
      <c r="D859" s="149" t="s">
        <v>52</v>
      </c>
      <c r="E859" s="167" t="s">
        <v>130</v>
      </c>
      <c r="F859" s="140" t="s">
        <v>130</v>
      </c>
      <c r="G859" s="227" t="s">
        <v>52</v>
      </c>
      <c r="H859" s="871"/>
      <c r="I859" s="871"/>
      <c r="J859" s="871"/>
      <c r="K859" s="871"/>
      <c r="L859" s="974"/>
      <c r="M859" s="871"/>
      <c r="N859" s="871"/>
      <c r="O859" s="1071"/>
      <c r="P859" s="871"/>
    </row>
    <row r="860" spans="1:16" ht="37.5" customHeight="1" x14ac:dyDescent="0.25">
      <c r="A860" s="40" t="s">
        <v>1222</v>
      </c>
      <c r="B860" s="78" t="s">
        <v>1236</v>
      </c>
      <c r="C860" s="128" t="s">
        <v>55</v>
      </c>
      <c r="D860" s="129" t="s">
        <v>52</v>
      </c>
      <c r="E860" s="145" t="s">
        <v>130</v>
      </c>
      <c r="F860" s="129" t="s">
        <v>45</v>
      </c>
      <c r="G860" s="225" t="s">
        <v>52</v>
      </c>
      <c r="H860" s="870" t="s">
        <v>1237</v>
      </c>
      <c r="I860" s="870"/>
      <c r="J860" s="870"/>
      <c r="K860" s="870"/>
      <c r="L860" s="973" t="s">
        <v>1238</v>
      </c>
      <c r="M860" s="870"/>
      <c r="N860" s="870" t="s">
        <v>1227</v>
      </c>
      <c r="O860" s="1071"/>
      <c r="P860" s="870" t="s">
        <v>1033</v>
      </c>
    </row>
    <row r="861" spans="1:16" ht="37.5" customHeight="1" x14ac:dyDescent="0.25">
      <c r="A861" s="40" t="s">
        <v>1222</v>
      </c>
      <c r="B861" s="80" t="s">
        <v>1236</v>
      </c>
      <c r="C861" s="133" t="s">
        <v>93</v>
      </c>
      <c r="D861" s="134" t="s">
        <v>52</v>
      </c>
      <c r="E861" s="147" t="s">
        <v>130</v>
      </c>
      <c r="F861" s="134" t="s">
        <v>45</v>
      </c>
      <c r="G861" s="226" t="s">
        <v>52</v>
      </c>
      <c r="H861" s="880"/>
      <c r="I861" s="880"/>
      <c r="J861" s="880"/>
      <c r="K861" s="880"/>
      <c r="L861" s="980"/>
      <c r="M861" s="880"/>
      <c r="N861" s="880"/>
      <c r="O861" s="1071"/>
      <c r="P861" s="880"/>
    </row>
    <row r="862" spans="1:16" ht="37.5" customHeight="1" x14ac:dyDescent="0.25">
      <c r="A862" s="40" t="s">
        <v>1222</v>
      </c>
      <c r="B862" s="80" t="s">
        <v>1236</v>
      </c>
      <c r="C862" s="133" t="s">
        <v>56</v>
      </c>
      <c r="D862" s="134" t="s">
        <v>52</v>
      </c>
      <c r="E862" s="147" t="s">
        <v>130</v>
      </c>
      <c r="F862" s="134" t="s">
        <v>45</v>
      </c>
      <c r="G862" s="226" t="s">
        <v>52</v>
      </c>
      <c r="H862" s="880"/>
      <c r="I862" s="880"/>
      <c r="J862" s="880"/>
      <c r="K862" s="880"/>
      <c r="L862" s="980"/>
      <c r="M862" s="880"/>
      <c r="N862" s="880"/>
      <c r="O862" s="1071"/>
      <c r="P862" s="880"/>
    </row>
    <row r="863" spans="1:16" ht="37.5" customHeight="1" thickBot="1" x14ac:dyDescent="0.3">
      <c r="A863" s="40" t="s">
        <v>1222</v>
      </c>
      <c r="B863" s="81" t="s">
        <v>1236</v>
      </c>
      <c r="C863" s="139" t="s">
        <v>94</v>
      </c>
      <c r="D863" s="140" t="s">
        <v>52</v>
      </c>
      <c r="E863" s="167" t="s">
        <v>130</v>
      </c>
      <c r="F863" s="140" t="s">
        <v>45</v>
      </c>
      <c r="G863" s="227" t="s">
        <v>52</v>
      </c>
      <c r="H863" s="871"/>
      <c r="I863" s="871"/>
      <c r="J863" s="871"/>
      <c r="K863" s="871"/>
      <c r="L863" s="974"/>
      <c r="M863" s="871"/>
      <c r="N863" s="871"/>
      <c r="O863" s="1071"/>
      <c r="P863" s="871"/>
    </row>
    <row r="864" spans="1:16" ht="37.5" customHeight="1" x14ac:dyDescent="0.25">
      <c r="A864" s="40" t="s">
        <v>1222</v>
      </c>
      <c r="B864" s="78" t="s">
        <v>1239</v>
      </c>
      <c r="C864" s="128" t="s">
        <v>55</v>
      </c>
      <c r="D864" s="129" t="s">
        <v>52</v>
      </c>
      <c r="E864" s="145" t="s">
        <v>130</v>
      </c>
      <c r="F864" s="129" t="s">
        <v>45</v>
      </c>
      <c r="G864" s="225" t="s">
        <v>52</v>
      </c>
      <c r="H864" s="870"/>
      <c r="I864" s="870"/>
      <c r="J864" s="870"/>
      <c r="K864" s="870"/>
      <c r="L864" s="973" t="s">
        <v>1240</v>
      </c>
      <c r="M864" s="870"/>
      <c r="N864" s="870" t="s">
        <v>1227</v>
      </c>
      <c r="O864" s="1071"/>
      <c r="P864" s="870" t="s">
        <v>1033</v>
      </c>
    </row>
    <row r="865" spans="1:16" ht="37.5" customHeight="1" x14ac:dyDescent="0.25">
      <c r="A865" s="40" t="s">
        <v>1222</v>
      </c>
      <c r="B865" s="80" t="s">
        <v>1239</v>
      </c>
      <c r="C865" s="133" t="s">
        <v>93</v>
      </c>
      <c r="D865" s="134" t="s">
        <v>52</v>
      </c>
      <c r="E865" s="147" t="s">
        <v>130</v>
      </c>
      <c r="F865" s="134" t="s">
        <v>45</v>
      </c>
      <c r="G865" s="226" t="s">
        <v>52</v>
      </c>
      <c r="H865" s="880"/>
      <c r="I865" s="880"/>
      <c r="J865" s="880"/>
      <c r="K865" s="880"/>
      <c r="L865" s="980"/>
      <c r="M865" s="880"/>
      <c r="N865" s="880"/>
      <c r="O865" s="1071"/>
      <c r="P865" s="880"/>
    </row>
    <row r="866" spans="1:16" ht="37.5" customHeight="1" x14ac:dyDescent="0.25">
      <c r="A866" s="40" t="s">
        <v>1222</v>
      </c>
      <c r="B866" s="80" t="s">
        <v>1239</v>
      </c>
      <c r="C866" s="133" t="s">
        <v>56</v>
      </c>
      <c r="D866" s="134" t="s">
        <v>52</v>
      </c>
      <c r="E866" s="147" t="s">
        <v>130</v>
      </c>
      <c r="F866" s="134" t="s">
        <v>45</v>
      </c>
      <c r="G866" s="226" t="s">
        <v>52</v>
      </c>
      <c r="H866" s="880"/>
      <c r="I866" s="880"/>
      <c r="J866" s="880"/>
      <c r="K866" s="880"/>
      <c r="L866" s="980"/>
      <c r="M866" s="880"/>
      <c r="N866" s="880"/>
      <c r="O866" s="1071"/>
      <c r="P866" s="880"/>
    </row>
    <row r="867" spans="1:16" ht="37.5" customHeight="1" thickBot="1" x14ac:dyDescent="0.3">
      <c r="A867" s="40" t="s">
        <v>1222</v>
      </c>
      <c r="B867" s="81" t="s">
        <v>1239</v>
      </c>
      <c r="C867" s="139" t="s">
        <v>94</v>
      </c>
      <c r="D867" s="152" t="s">
        <v>52</v>
      </c>
      <c r="E867" s="149" t="s">
        <v>130</v>
      </c>
      <c r="F867" s="152" t="s">
        <v>45</v>
      </c>
      <c r="G867" s="227" t="s">
        <v>52</v>
      </c>
      <c r="H867" s="871"/>
      <c r="I867" s="871"/>
      <c r="J867" s="871"/>
      <c r="K867" s="871"/>
      <c r="L867" s="974"/>
      <c r="M867" s="871"/>
      <c r="N867" s="871"/>
      <c r="O867" s="1071"/>
      <c r="P867" s="871"/>
    </row>
    <row r="868" spans="1:16" ht="37.5" customHeight="1" x14ac:dyDescent="0.25">
      <c r="A868" s="40" t="s">
        <v>1222</v>
      </c>
      <c r="B868" s="78" t="s">
        <v>1241</v>
      </c>
      <c r="C868" s="128" t="s">
        <v>55</v>
      </c>
      <c r="D868" s="145" t="s">
        <v>52</v>
      </c>
      <c r="E868" s="145" t="s">
        <v>130</v>
      </c>
      <c r="F868" s="129" t="s">
        <v>45</v>
      </c>
      <c r="G868" s="225" t="s">
        <v>52</v>
      </c>
      <c r="H868" s="870"/>
      <c r="I868" s="870"/>
      <c r="J868" s="870"/>
      <c r="K868" s="870"/>
      <c r="L868" s="973" t="s">
        <v>1242</v>
      </c>
      <c r="M868" s="870"/>
      <c r="N868" s="870" t="s">
        <v>1227</v>
      </c>
      <c r="O868" s="1071"/>
      <c r="P868" s="870" t="s">
        <v>1033</v>
      </c>
    </row>
    <row r="869" spans="1:16" ht="37.5" customHeight="1" x14ac:dyDescent="0.25">
      <c r="A869" s="40" t="s">
        <v>1222</v>
      </c>
      <c r="B869" s="80" t="s">
        <v>1241</v>
      </c>
      <c r="C869" s="133" t="s">
        <v>93</v>
      </c>
      <c r="D869" s="147" t="s">
        <v>52</v>
      </c>
      <c r="E869" s="147" t="s">
        <v>130</v>
      </c>
      <c r="F869" s="134" t="s">
        <v>45</v>
      </c>
      <c r="G869" s="226" t="s">
        <v>52</v>
      </c>
      <c r="H869" s="880"/>
      <c r="I869" s="880"/>
      <c r="J869" s="880"/>
      <c r="K869" s="880"/>
      <c r="L869" s="980"/>
      <c r="M869" s="880"/>
      <c r="N869" s="880"/>
      <c r="O869" s="1071"/>
      <c r="P869" s="880"/>
    </row>
    <row r="870" spans="1:16" ht="37.5" customHeight="1" x14ac:dyDescent="0.25">
      <c r="A870" s="40" t="s">
        <v>1222</v>
      </c>
      <c r="B870" s="80" t="s">
        <v>1241</v>
      </c>
      <c r="C870" s="133" t="s">
        <v>56</v>
      </c>
      <c r="D870" s="147" t="s">
        <v>52</v>
      </c>
      <c r="E870" s="147" t="s">
        <v>130</v>
      </c>
      <c r="F870" s="134" t="s">
        <v>45</v>
      </c>
      <c r="G870" s="226" t="s">
        <v>52</v>
      </c>
      <c r="H870" s="880"/>
      <c r="I870" s="880"/>
      <c r="J870" s="880"/>
      <c r="K870" s="880"/>
      <c r="L870" s="980"/>
      <c r="M870" s="880"/>
      <c r="N870" s="880"/>
      <c r="O870" s="1071"/>
      <c r="P870" s="880"/>
    </row>
    <row r="871" spans="1:16" ht="37.5" customHeight="1" thickBot="1" x14ac:dyDescent="0.3">
      <c r="A871" s="40" t="s">
        <v>1222</v>
      </c>
      <c r="B871" s="81" t="s">
        <v>1241</v>
      </c>
      <c r="C871" s="160" t="s">
        <v>94</v>
      </c>
      <c r="D871" s="167" t="s">
        <v>52</v>
      </c>
      <c r="E871" s="167" t="s">
        <v>130</v>
      </c>
      <c r="F871" s="140" t="s">
        <v>45</v>
      </c>
      <c r="G871" s="227" t="s">
        <v>52</v>
      </c>
      <c r="H871" s="871"/>
      <c r="I871" s="871"/>
      <c r="J871" s="871"/>
      <c r="K871" s="871"/>
      <c r="L871" s="974"/>
      <c r="M871" s="871"/>
      <c r="N871" s="871"/>
      <c r="O871" s="1071"/>
      <c r="P871" s="871"/>
    </row>
    <row r="872" spans="1:16" ht="37.5" customHeight="1" x14ac:dyDescent="0.25">
      <c r="A872" s="40" t="s">
        <v>1222</v>
      </c>
      <c r="B872" s="78" t="s">
        <v>1243</v>
      </c>
      <c r="C872" s="128" t="s">
        <v>28</v>
      </c>
      <c r="D872" s="53" t="s">
        <v>29</v>
      </c>
      <c r="E872" s="179" t="s">
        <v>130</v>
      </c>
      <c r="F872" s="129" t="s">
        <v>130</v>
      </c>
      <c r="G872" s="145" t="s">
        <v>29</v>
      </c>
      <c r="H872" s="870" t="s">
        <v>1244</v>
      </c>
      <c r="I872" s="870"/>
      <c r="J872" s="870" t="s">
        <v>1244</v>
      </c>
      <c r="K872" s="870"/>
      <c r="L872" s="970" t="s">
        <v>1245</v>
      </c>
      <c r="M872" s="870"/>
      <c r="N872" s="870" t="s">
        <v>1246</v>
      </c>
      <c r="O872" s="1071"/>
      <c r="P872" s="870" t="s">
        <v>1033</v>
      </c>
    </row>
    <row r="873" spans="1:16" ht="37.5" customHeight="1" thickBot="1" x14ac:dyDescent="0.3">
      <c r="A873" s="40" t="s">
        <v>1222</v>
      </c>
      <c r="B873" s="81" t="s">
        <v>1243</v>
      </c>
      <c r="C873" s="139" t="s">
        <v>38</v>
      </c>
      <c r="D873" s="55" t="s">
        <v>29</v>
      </c>
      <c r="E873" s="181" t="s">
        <v>130</v>
      </c>
      <c r="F873" s="140" t="s">
        <v>130</v>
      </c>
      <c r="G873" s="149" t="s">
        <v>29</v>
      </c>
      <c r="H873" s="871"/>
      <c r="I873" s="871"/>
      <c r="J873" s="871"/>
      <c r="K873" s="871"/>
      <c r="L873" s="972"/>
      <c r="M873" s="871"/>
      <c r="N873" s="871"/>
      <c r="O873" s="1071"/>
      <c r="P873" s="871"/>
    </row>
    <row r="874" spans="1:16" ht="37.5" customHeight="1" thickBot="1" x14ac:dyDescent="0.3">
      <c r="A874" s="40" t="s">
        <v>1222</v>
      </c>
      <c r="B874" s="290" t="s">
        <v>1247</v>
      </c>
      <c r="C874" s="183" t="s">
        <v>44</v>
      </c>
      <c r="D874" s="1151" t="s">
        <v>45</v>
      </c>
      <c r="E874" s="913"/>
      <c r="F874" s="913"/>
      <c r="G874" s="914"/>
      <c r="H874" s="476"/>
      <c r="I874" s="496"/>
      <c r="J874" s="476"/>
      <c r="K874" s="476"/>
      <c r="L874" s="471"/>
      <c r="M874" s="476" t="s">
        <v>1248</v>
      </c>
      <c r="N874" s="476" t="s">
        <v>1246</v>
      </c>
      <c r="O874" s="1071"/>
      <c r="P874" s="476" t="s">
        <v>1033</v>
      </c>
    </row>
    <row r="875" spans="1:16" ht="37.5" customHeight="1" thickBot="1" x14ac:dyDescent="0.3">
      <c r="A875" s="40" t="s">
        <v>1222</v>
      </c>
      <c r="B875" s="290" t="s">
        <v>1249</v>
      </c>
      <c r="C875" s="183" t="s">
        <v>44</v>
      </c>
      <c r="D875" s="1151" t="s">
        <v>45</v>
      </c>
      <c r="E875" s="913"/>
      <c r="F875" s="913"/>
      <c r="G875" s="914"/>
      <c r="H875" s="476"/>
      <c r="I875" s="496"/>
      <c r="J875" s="476"/>
      <c r="K875" s="476"/>
      <c r="L875" s="470" t="s">
        <v>54</v>
      </c>
      <c r="M875" s="476" t="s">
        <v>1250</v>
      </c>
      <c r="N875" s="476" t="s">
        <v>1246</v>
      </c>
      <c r="O875" s="1071"/>
      <c r="P875" s="476" t="s">
        <v>1033</v>
      </c>
    </row>
    <row r="876" spans="1:16" ht="37.5" customHeight="1" x14ac:dyDescent="0.25">
      <c r="A876" s="40" t="s">
        <v>1222</v>
      </c>
      <c r="B876" s="78" t="s">
        <v>1251</v>
      </c>
      <c r="C876" s="128" t="s">
        <v>62</v>
      </c>
      <c r="D876" s="145" t="s">
        <v>52</v>
      </c>
      <c r="E876" s="145" t="s">
        <v>130</v>
      </c>
      <c r="F876" s="129" t="s">
        <v>45</v>
      </c>
      <c r="G876" s="225" t="s">
        <v>52</v>
      </c>
      <c r="H876" s="870" t="s">
        <v>1252</v>
      </c>
      <c r="I876" s="870" t="s">
        <v>1252</v>
      </c>
      <c r="J876" s="870"/>
      <c r="K876" s="870"/>
      <c r="L876" s="970" t="s">
        <v>54</v>
      </c>
      <c r="M876" s="870"/>
      <c r="N876" s="870"/>
      <c r="O876" s="1071"/>
      <c r="P876" s="870" t="s">
        <v>1033</v>
      </c>
    </row>
    <row r="877" spans="1:16" ht="37.5" customHeight="1" thickBot="1" x14ac:dyDescent="0.3">
      <c r="A877" s="40" t="s">
        <v>1222</v>
      </c>
      <c r="B877" s="81" t="s">
        <v>1251</v>
      </c>
      <c r="C877" s="139" t="s">
        <v>65</v>
      </c>
      <c r="D877" s="149" t="s">
        <v>52</v>
      </c>
      <c r="E877" s="167" t="s">
        <v>130</v>
      </c>
      <c r="F877" s="140" t="s">
        <v>45</v>
      </c>
      <c r="G877" s="227" t="s">
        <v>52</v>
      </c>
      <c r="H877" s="871"/>
      <c r="I877" s="871"/>
      <c r="J877" s="871"/>
      <c r="K877" s="871"/>
      <c r="L877" s="972"/>
      <c r="M877" s="871"/>
      <c r="N877" s="871"/>
      <c r="O877" s="1071"/>
      <c r="P877" s="871"/>
    </row>
    <row r="878" spans="1:16" ht="37.5" customHeight="1" thickBot="1" x14ac:dyDescent="0.3">
      <c r="A878" s="40" t="s">
        <v>1222</v>
      </c>
      <c r="B878" s="290" t="s">
        <v>1253</v>
      </c>
      <c r="C878" s="183" t="s">
        <v>44</v>
      </c>
      <c r="D878" s="1151" t="s">
        <v>45</v>
      </c>
      <c r="E878" s="913"/>
      <c r="F878" s="913"/>
      <c r="G878" s="914"/>
      <c r="H878" s="476"/>
      <c r="I878" s="496"/>
      <c r="J878" s="476"/>
      <c r="K878" s="476"/>
      <c r="L878" s="470" t="s">
        <v>54</v>
      </c>
      <c r="M878" s="476"/>
      <c r="N878" s="476"/>
      <c r="O878" s="1071"/>
      <c r="P878" s="476" t="s">
        <v>1033</v>
      </c>
    </row>
    <row r="879" spans="1:16" ht="37.5" customHeight="1" thickBot="1" x14ac:dyDescent="0.3">
      <c r="A879" s="48" t="s">
        <v>1222</v>
      </c>
      <c r="B879" s="290" t="s">
        <v>1254</v>
      </c>
      <c r="C879" s="183" t="s">
        <v>65</v>
      </c>
      <c r="D879" s="248" t="s">
        <v>52</v>
      </c>
      <c r="E879" s="248" t="s">
        <v>130</v>
      </c>
      <c r="F879" s="220" t="s">
        <v>130</v>
      </c>
      <c r="G879" s="255" t="s">
        <v>52</v>
      </c>
      <c r="H879" s="476" t="s">
        <v>1255</v>
      </c>
      <c r="I879" s="496" t="s">
        <v>1255</v>
      </c>
      <c r="J879" s="476"/>
      <c r="K879" s="476"/>
      <c r="L879" s="470" t="s">
        <v>54</v>
      </c>
      <c r="M879" s="476"/>
      <c r="N879" s="476"/>
      <c r="O879" s="1072"/>
      <c r="P879" s="476" t="s">
        <v>1033</v>
      </c>
    </row>
    <row r="880" spans="1:16" ht="37.5" customHeight="1" x14ac:dyDescent="0.25">
      <c r="A880" s="28" t="s">
        <v>1256</v>
      </c>
      <c r="B880" s="24" t="s">
        <v>1257</v>
      </c>
      <c r="C880" s="35" t="s">
        <v>55</v>
      </c>
      <c r="D880" s="25" t="s">
        <v>52</v>
      </c>
      <c r="E880" s="37" t="s">
        <v>30</v>
      </c>
      <c r="F880" s="25" t="s">
        <v>30</v>
      </c>
      <c r="G880" s="26" t="s">
        <v>52</v>
      </c>
      <c r="H880" s="868" t="s">
        <v>1258</v>
      </c>
      <c r="I880" s="868" t="s">
        <v>1258</v>
      </c>
      <c r="J880" s="868"/>
      <c r="K880" s="868"/>
      <c r="L880" s="967" t="s">
        <v>54</v>
      </c>
      <c r="M880" s="868"/>
      <c r="N880" s="868" t="s">
        <v>748</v>
      </c>
      <c r="O880" s="1076"/>
      <c r="P880" s="868" t="s">
        <v>1259</v>
      </c>
    </row>
    <row r="881" spans="1:16" ht="37.5" customHeight="1" thickBot="1" x14ac:dyDescent="0.3">
      <c r="A881" s="42" t="s">
        <v>1256</v>
      </c>
      <c r="B881" s="10" t="s">
        <v>1257</v>
      </c>
      <c r="C881" s="33" t="s">
        <v>56</v>
      </c>
      <c r="D881" s="13" t="s">
        <v>52</v>
      </c>
      <c r="E881" s="12" t="s">
        <v>30</v>
      </c>
      <c r="F881" s="13" t="s">
        <v>30</v>
      </c>
      <c r="G881" s="38" t="s">
        <v>52</v>
      </c>
      <c r="H881" s="869"/>
      <c r="I881" s="869"/>
      <c r="J881" s="869"/>
      <c r="K881" s="869"/>
      <c r="L881" s="969"/>
      <c r="M881" s="869"/>
      <c r="N881" s="869"/>
      <c r="O881" s="1077"/>
      <c r="P881" s="869"/>
    </row>
    <row r="882" spans="1:16" ht="37.5" customHeight="1" x14ac:dyDescent="0.25">
      <c r="A882" s="42" t="s">
        <v>1256</v>
      </c>
      <c r="B882" s="24" t="s">
        <v>1260</v>
      </c>
      <c r="C882" s="35" t="s">
        <v>93</v>
      </c>
      <c r="D882" s="25" t="s">
        <v>52</v>
      </c>
      <c r="E882" s="37" t="s">
        <v>30</v>
      </c>
      <c r="F882" s="25" t="s">
        <v>30</v>
      </c>
      <c r="G882" s="26" t="s">
        <v>52</v>
      </c>
      <c r="H882" s="868" t="s">
        <v>1261</v>
      </c>
      <c r="I882" s="868" t="s">
        <v>1261</v>
      </c>
      <c r="J882" s="868"/>
      <c r="K882" s="868"/>
      <c r="L882" s="967" t="s">
        <v>54</v>
      </c>
      <c r="M882" s="868"/>
      <c r="N882" s="868" t="s">
        <v>748</v>
      </c>
      <c r="O882" s="1077"/>
      <c r="P882" s="868" t="s">
        <v>1259</v>
      </c>
    </row>
    <row r="883" spans="1:16" ht="37.5" customHeight="1" thickBot="1" x14ac:dyDescent="0.3">
      <c r="A883" s="42" t="s">
        <v>1256</v>
      </c>
      <c r="B883" s="10" t="s">
        <v>1260</v>
      </c>
      <c r="C883" s="33" t="s">
        <v>94</v>
      </c>
      <c r="D883" s="13" t="s">
        <v>52</v>
      </c>
      <c r="E883" s="12" t="s">
        <v>30</v>
      </c>
      <c r="F883" s="13" t="s">
        <v>30</v>
      </c>
      <c r="G883" s="38" t="s">
        <v>52</v>
      </c>
      <c r="H883" s="869"/>
      <c r="I883" s="869"/>
      <c r="J883" s="869"/>
      <c r="K883" s="869"/>
      <c r="L883" s="969"/>
      <c r="M883" s="869"/>
      <c r="N883" s="869"/>
      <c r="O883" s="1077"/>
      <c r="P883" s="869"/>
    </row>
    <row r="884" spans="1:16" ht="24" x14ac:dyDescent="0.25">
      <c r="A884" s="42" t="s">
        <v>1256</v>
      </c>
      <c r="B884" s="24" t="s">
        <v>1262</v>
      </c>
      <c r="C884" s="35" t="s">
        <v>28</v>
      </c>
      <c r="D884" s="25" t="s">
        <v>29</v>
      </c>
      <c r="E884" s="37" t="s">
        <v>30</v>
      </c>
      <c r="F884" s="25" t="s">
        <v>30</v>
      </c>
      <c r="G884" s="26" t="s">
        <v>29</v>
      </c>
      <c r="H884" s="868" t="s">
        <v>1263</v>
      </c>
      <c r="I884" s="868" t="s">
        <v>1263</v>
      </c>
      <c r="J884" s="868" t="s">
        <v>1263</v>
      </c>
      <c r="K884" s="868" t="s">
        <v>1263</v>
      </c>
      <c r="L884" s="967" t="s">
        <v>1264</v>
      </c>
      <c r="M884" s="868"/>
      <c r="N884" s="868" t="s">
        <v>748</v>
      </c>
      <c r="O884" s="1077"/>
      <c r="P884" s="868" t="s">
        <v>1259</v>
      </c>
    </row>
    <row r="885" spans="1:16" ht="24.6" thickBot="1" x14ac:dyDescent="0.3">
      <c r="A885" s="43" t="s">
        <v>1256</v>
      </c>
      <c r="B885" s="10" t="s">
        <v>1262</v>
      </c>
      <c r="C885" s="33" t="s">
        <v>573</v>
      </c>
      <c r="D885" s="13" t="s">
        <v>29</v>
      </c>
      <c r="E885" s="12" t="s">
        <v>30</v>
      </c>
      <c r="F885" s="13" t="s">
        <v>30</v>
      </c>
      <c r="G885" s="38" t="s">
        <v>29</v>
      </c>
      <c r="H885" s="869"/>
      <c r="I885" s="869"/>
      <c r="J885" s="869"/>
      <c r="K885" s="869"/>
      <c r="L885" s="969"/>
      <c r="M885" s="869"/>
      <c r="N885" s="869"/>
      <c r="O885" s="1078"/>
      <c r="P885" s="869"/>
    </row>
    <row r="886" spans="1:16" ht="180.6" thickBot="1" x14ac:dyDescent="0.3">
      <c r="A886" s="61" t="s">
        <v>1265</v>
      </c>
      <c r="B886" s="363" t="s">
        <v>1266</v>
      </c>
      <c r="C886" s="364" t="s">
        <v>44</v>
      </c>
      <c r="D886" s="1219" t="s">
        <v>45</v>
      </c>
      <c r="E886" s="1220"/>
      <c r="F886" s="1220"/>
      <c r="G886" s="1221"/>
      <c r="H886" s="471" t="s">
        <v>1267</v>
      </c>
      <c r="I886" s="471" t="s">
        <v>1268</v>
      </c>
      <c r="J886" s="471"/>
      <c r="K886" s="471"/>
      <c r="L886" s="471"/>
      <c r="M886" s="471" t="s">
        <v>1269</v>
      </c>
      <c r="N886" s="471"/>
      <c r="O886" s="503"/>
      <c r="P886" s="505"/>
    </row>
    <row r="887" spans="1:16" ht="47.7" customHeight="1" x14ac:dyDescent="0.25">
      <c r="A887" s="1"/>
      <c r="B887" s="3"/>
      <c r="C887" s="4"/>
      <c r="D887" s="5"/>
      <c r="E887" s="5"/>
      <c r="F887" s="5"/>
      <c r="G887" s="2"/>
      <c r="H887" s="492"/>
      <c r="I887" s="492"/>
      <c r="J887" s="477"/>
      <c r="K887" s="477"/>
      <c r="L887" s="477"/>
      <c r="M887" s="477"/>
      <c r="N887" s="477"/>
      <c r="O887" s="68"/>
      <c r="P887" s="492"/>
    </row>
    <row r="888" spans="1:16" ht="47.7" customHeight="1" x14ac:dyDescent="0.25">
      <c r="A888" s="1"/>
      <c r="B888" s="3"/>
      <c r="C888" s="4"/>
      <c r="D888" s="5"/>
      <c r="E888" s="5"/>
      <c r="F888" s="5"/>
      <c r="G888" s="2"/>
      <c r="H888" s="492"/>
      <c r="I888" s="492"/>
      <c r="J888" s="477"/>
      <c r="K888" s="477"/>
      <c r="L888" s="477"/>
      <c r="M888" s="477"/>
      <c r="N888" s="477"/>
      <c r="O888" s="68"/>
      <c r="P888" s="492"/>
    </row>
    <row r="889" spans="1:16" ht="47.7" customHeight="1" x14ac:dyDescent="0.25">
      <c r="A889" s="1"/>
      <c r="B889" s="3"/>
      <c r="C889" s="4"/>
      <c r="D889" s="5"/>
      <c r="E889" s="5"/>
      <c r="F889" s="5"/>
      <c r="G889" s="2"/>
      <c r="H889" s="492"/>
      <c r="I889" s="492"/>
      <c r="J889" s="477"/>
      <c r="K889" s="477"/>
      <c r="L889" s="477"/>
      <c r="M889" s="477"/>
      <c r="N889" s="477"/>
      <c r="O889" s="68"/>
      <c r="P889" s="492"/>
    </row>
    <row r="890" spans="1:16" ht="47.7" customHeight="1" x14ac:dyDescent="0.25">
      <c r="A890" s="1"/>
      <c r="B890" s="3"/>
      <c r="C890" s="4"/>
      <c r="D890" s="5"/>
      <c r="E890" s="5"/>
      <c r="F890" s="5"/>
      <c r="G890" s="2"/>
      <c r="H890" s="492"/>
      <c r="I890" s="492"/>
      <c r="J890" s="477"/>
      <c r="K890" s="477"/>
      <c r="L890" s="477"/>
      <c r="M890" s="477"/>
      <c r="N890" s="477"/>
      <c r="O890" s="68"/>
      <c r="P890" s="492"/>
    </row>
    <row r="891" spans="1:16" ht="47.7" customHeight="1" x14ac:dyDescent="0.25">
      <c r="A891" s="1"/>
      <c r="B891" s="3"/>
      <c r="C891" s="4"/>
      <c r="D891" s="5"/>
      <c r="E891" s="5"/>
      <c r="F891" s="5"/>
      <c r="G891" s="2"/>
      <c r="H891" s="492"/>
      <c r="I891" s="492"/>
      <c r="J891" s="477"/>
      <c r="K891" s="477"/>
      <c r="L891" s="477"/>
      <c r="M891" s="477"/>
      <c r="N891" s="477"/>
      <c r="O891" s="68"/>
      <c r="P891" s="492"/>
    </row>
    <row r="892" spans="1:16" ht="47.7" customHeight="1" x14ac:dyDescent="0.25">
      <c r="A892" s="1"/>
      <c r="B892" s="3"/>
      <c r="C892" s="4"/>
      <c r="D892" s="5"/>
      <c r="E892" s="5"/>
      <c r="F892" s="5"/>
      <c r="G892" s="2"/>
      <c r="H892" s="492"/>
      <c r="I892" s="492"/>
      <c r="J892" s="477"/>
      <c r="K892" s="477"/>
      <c r="L892" s="477"/>
      <c r="M892" s="477"/>
      <c r="N892" s="477"/>
      <c r="O892" s="68"/>
      <c r="P892" s="492"/>
    </row>
    <row r="893" spans="1:16" ht="47.7" customHeight="1" x14ac:dyDescent="0.25">
      <c r="A893" s="1"/>
      <c r="B893" s="3"/>
      <c r="C893" s="4"/>
      <c r="D893" s="5"/>
      <c r="E893" s="5"/>
      <c r="F893" s="5"/>
      <c r="G893" s="2"/>
      <c r="H893" s="492"/>
      <c r="I893" s="492"/>
      <c r="J893" s="477"/>
      <c r="K893" s="477"/>
      <c r="L893" s="477"/>
      <c r="M893" s="477"/>
      <c r="N893" s="477"/>
      <c r="O893" s="68"/>
      <c r="P893" s="492"/>
    </row>
    <row r="894" spans="1:16" ht="47.7" customHeight="1" x14ac:dyDescent="0.25">
      <c r="A894" s="1"/>
      <c r="B894" s="3"/>
      <c r="C894" s="4"/>
      <c r="D894" s="5"/>
      <c r="E894" s="5"/>
      <c r="F894" s="5"/>
      <c r="G894" s="2"/>
      <c r="H894" s="492"/>
      <c r="I894" s="492"/>
      <c r="J894" s="477"/>
      <c r="K894" s="477"/>
      <c r="L894" s="477"/>
      <c r="M894" s="477"/>
      <c r="N894" s="477"/>
      <c r="O894" s="68"/>
      <c r="P894" s="492"/>
    </row>
    <row r="895" spans="1:16" ht="47.7" customHeight="1" x14ac:dyDescent="0.25">
      <c r="A895" s="1"/>
      <c r="B895" s="3"/>
      <c r="C895" s="4"/>
      <c r="D895" s="5"/>
      <c r="E895" s="5"/>
      <c r="F895" s="5"/>
      <c r="G895" s="2"/>
      <c r="H895" s="492"/>
      <c r="I895" s="492"/>
      <c r="J895" s="477"/>
      <c r="K895" s="477"/>
      <c r="L895" s="477"/>
      <c r="M895" s="477"/>
      <c r="N895" s="477"/>
      <c r="O895" s="68"/>
      <c r="P895" s="492"/>
    </row>
    <row r="896" spans="1:16" ht="47.7" customHeight="1" x14ac:dyDescent="0.25">
      <c r="A896" s="1"/>
      <c r="B896" s="3"/>
      <c r="C896" s="4"/>
      <c r="D896" s="5"/>
      <c r="E896" s="5"/>
      <c r="F896" s="5"/>
      <c r="G896" s="2"/>
      <c r="H896" s="492"/>
      <c r="I896" s="492"/>
      <c r="J896" s="477"/>
      <c r="K896" s="477"/>
      <c r="L896" s="477"/>
      <c r="M896" s="477"/>
      <c r="N896" s="477"/>
      <c r="O896" s="68"/>
      <c r="P896" s="492"/>
    </row>
    <row r="897" spans="1:16" ht="47.7" customHeight="1" x14ac:dyDescent="0.25">
      <c r="A897" s="1"/>
      <c r="B897" s="3"/>
      <c r="C897" s="4"/>
      <c r="D897" s="5"/>
      <c r="E897" s="5"/>
      <c r="F897" s="5"/>
      <c r="G897" s="2"/>
      <c r="H897" s="492"/>
      <c r="I897" s="492"/>
      <c r="J897" s="477"/>
      <c r="K897" s="477"/>
      <c r="L897" s="477"/>
      <c r="M897" s="477"/>
      <c r="N897" s="477"/>
      <c r="O897" s="68"/>
      <c r="P897" s="492"/>
    </row>
    <row r="898" spans="1:16" ht="47.7" customHeight="1" x14ac:dyDescent="0.25">
      <c r="A898" s="1"/>
      <c r="B898" s="3"/>
      <c r="C898" s="4"/>
      <c r="D898" s="5"/>
      <c r="E898" s="5"/>
      <c r="F898" s="5"/>
      <c r="G898" s="2"/>
      <c r="H898" s="492"/>
      <c r="I898" s="492"/>
      <c r="J898" s="477"/>
      <c r="K898" s="477"/>
      <c r="L898" s="477"/>
      <c r="M898" s="477"/>
      <c r="N898" s="477"/>
      <c r="O898" s="68"/>
      <c r="P898" s="492"/>
    </row>
    <row r="899" spans="1:16" ht="47.7" customHeight="1" x14ac:dyDescent="0.25">
      <c r="A899" s="1"/>
      <c r="B899" s="3"/>
      <c r="C899" s="4"/>
      <c r="D899" s="5"/>
      <c r="E899" s="5"/>
      <c r="F899" s="5"/>
      <c r="G899" s="2"/>
      <c r="H899" s="492"/>
      <c r="I899" s="492"/>
      <c r="J899" s="477"/>
      <c r="K899" s="477"/>
      <c r="L899" s="477"/>
      <c r="M899" s="477"/>
      <c r="N899" s="477"/>
      <c r="O899" s="68"/>
      <c r="P899" s="492"/>
    </row>
    <row r="900" spans="1:16" ht="47.7" customHeight="1" x14ac:dyDescent="0.25">
      <c r="A900" s="1"/>
      <c r="B900" s="3"/>
      <c r="C900" s="4"/>
      <c r="D900" s="5"/>
      <c r="E900" s="5"/>
      <c r="F900" s="5"/>
      <c r="G900" s="2"/>
      <c r="H900" s="492"/>
      <c r="I900" s="492"/>
      <c r="J900" s="477"/>
      <c r="K900" s="477"/>
      <c r="L900" s="477"/>
      <c r="M900" s="477"/>
      <c r="N900" s="477"/>
      <c r="O900" s="68"/>
      <c r="P900" s="492"/>
    </row>
    <row r="901" spans="1:16" ht="47.7" customHeight="1" x14ac:dyDescent="0.25">
      <c r="A901" s="1"/>
      <c r="B901" s="3"/>
      <c r="C901" s="4"/>
      <c r="D901" s="5"/>
      <c r="E901" s="5"/>
      <c r="F901" s="5"/>
      <c r="G901" s="2"/>
      <c r="H901" s="492"/>
      <c r="I901" s="492"/>
      <c r="J901" s="477"/>
      <c r="K901" s="477"/>
      <c r="L901" s="477"/>
      <c r="M901" s="477"/>
      <c r="N901" s="477"/>
      <c r="O901" s="68"/>
      <c r="P901" s="492"/>
    </row>
    <row r="902" spans="1:16" ht="47.7" customHeight="1" x14ac:dyDescent="0.25">
      <c r="A902" s="1"/>
      <c r="B902" s="3"/>
      <c r="C902" s="4"/>
      <c r="D902" s="5"/>
      <c r="E902" s="5"/>
      <c r="F902" s="5"/>
      <c r="G902" s="2"/>
      <c r="H902" s="492"/>
      <c r="I902" s="492"/>
      <c r="J902" s="477"/>
      <c r="K902" s="477"/>
      <c r="L902" s="477"/>
      <c r="M902" s="477"/>
      <c r="N902" s="477"/>
      <c r="O902" s="68"/>
      <c r="P902" s="492"/>
    </row>
    <row r="903" spans="1:16" ht="47.7" customHeight="1" x14ac:dyDescent="0.25">
      <c r="A903" s="1"/>
      <c r="B903" s="3"/>
      <c r="C903" s="4"/>
      <c r="D903" s="5"/>
      <c r="E903" s="5"/>
      <c r="F903" s="5"/>
      <c r="G903" s="2"/>
      <c r="H903" s="492"/>
      <c r="I903" s="492"/>
      <c r="J903" s="477"/>
      <c r="K903" s="477"/>
      <c r="L903" s="477"/>
      <c r="M903" s="477"/>
      <c r="N903" s="477"/>
      <c r="O903" s="68"/>
      <c r="P903" s="492"/>
    </row>
    <row r="904" spans="1:16" ht="47.7" customHeight="1" x14ac:dyDescent="0.25">
      <c r="A904" s="1"/>
      <c r="B904" s="3"/>
      <c r="C904" s="4"/>
      <c r="D904" s="5"/>
      <c r="E904" s="5"/>
      <c r="F904" s="5"/>
      <c r="G904" s="2"/>
      <c r="H904" s="492"/>
      <c r="I904" s="492"/>
      <c r="J904" s="477"/>
      <c r="K904" s="477"/>
      <c r="L904" s="477"/>
      <c r="M904" s="477"/>
      <c r="N904" s="477"/>
      <c r="O904" s="68"/>
      <c r="P904" s="492"/>
    </row>
  </sheetData>
  <sheetProtection formatCells="0" formatColumns="0" formatRows="0" insertColumns="0" insertRows="0" insertHyperlinks="0" deleteColumns="0" deleteRows="0" sort="0" autoFilter="0" pivotTables="0"/>
  <autoFilter ref="A2:D886" xr:uid="{B5301507-4B9C-4337-9400-11F7D489F49F}"/>
  <mergeCells count="2444">
    <mergeCell ref="K515:K520"/>
    <mergeCell ref="O207:O208"/>
    <mergeCell ref="O507:O508"/>
    <mergeCell ref="P506:P508"/>
    <mergeCell ref="H656:H657"/>
    <mergeCell ref="I656:I657"/>
    <mergeCell ref="J656:J657"/>
    <mergeCell ref="K656:K657"/>
    <mergeCell ref="L656:L657"/>
    <mergeCell ref="M656:M657"/>
    <mergeCell ref="N656:N657"/>
    <mergeCell ref="P656:P657"/>
    <mergeCell ref="H658:H659"/>
    <mergeCell ref="I658:I659"/>
    <mergeCell ref="J658:J659"/>
    <mergeCell ref="K658:K659"/>
    <mergeCell ref="L658:L659"/>
    <mergeCell ref="M658:M659"/>
    <mergeCell ref="N658:N659"/>
    <mergeCell ref="P658:P659"/>
    <mergeCell ref="P509:P514"/>
    <mergeCell ref="N509:N514"/>
    <mergeCell ref="M509:M514"/>
    <mergeCell ref="L509:L514"/>
    <mergeCell ref="K509:K514"/>
    <mergeCell ref="J509:J514"/>
    <mergeCell ref="I509:I514"/>
    <mergeCell ref="H509:H514"/>
    <mergeCell ref="P515:P520"/>
    <mergeCell ref="O515:O520"/>
    <mergeCell ref="N515:N520"/>
    <mergeCell ref="M515:M520"/>
    <mergeCell ref="D276:G276"/>
    <mergeCell ref="I105:I108"/>
    <mergeCell ref="J105:J108"/>
    <mergeCell ref="K105:K108"/>
    <mergeCell ref="L105:L108"/>
    <mergeCell ref="M105:M108"/>
    <mergeCell ref="N105:N108"/>
    <mergeCell ref="O105:O108"/>
    <mergeCell ref="P105:P108"/>
    <mergeCell ref="H337:H338"/>
    <mergeCell ref="I337:I338"/>
    <mergeCell ref="J337:J338"/>
    <mergeCell ref="K337:K338"/>
    <mergeCell ref="L337:L338"/>
    <mergeCell ref="M337:M338"/>
    <mergeCell ref="N337:N338"/>
    <mergeCell ref="O337:O338"/>
    <mergeCell ref="P337:P338"/>
    <mergeCell ref="J164:J168"/>
    <mergeCell ref="K164:K168"/>
    <mergeCell ref="J169:J170"/>
    <mergeCell ref="K169:K170"/>
    <mergeCell ref="J171:J172"/>
    <mergeCell ref="K171:K172"/>
    <mergeCell ref="P205:P206"/>
    <mergeCell ref="P207:P208"/>
    <mergeCell ref="M199:M200"/>
    <mergeCell ref="M201:M203"/>
    <mergeCell ref="O195:O198"/>
    <mergeCell ref="O199:O200"/>
    <mergeCell ref="O201:O203"/>
    <mergeCell ref="O205:O206"/>
    <mergeCell ref="E24:F24"/>
    <mergeCell ref="E23:F23"/>
    <mergeCell ref="E22:F22"/>
    <mergeCell ref="E21:F21"/>
    <mergeCell ref="D7:G7"/>
    <mergeCell ref="D8:G8"/>
    <mergeCell ref="D35:G35"/>
    <mergeCell ref="D40:G40"/>
    <mergeCell ref="D59:G59"/>
    <mergeCell ref="D204:G204"/>
    <mergeCell ref="E539:F539"/>
    <mergeCell ref="D174:G174"/>
    <mergeCell ref="D63:G63"/>
    <mergeCell ref="D71:G71"/>
    <mergeCell ref="D74:G74"/>
    <mergeCell ref="D188:G188"/>
    <mergeCell ref="D65:G65"/>
    <mergeCell ref="D64:G64"/>
    <mergeCell ref="D62:G62"/>
    <mergeCell ref="D61:G61"/>
    <mergeCell ref="D60:G60"/>
    <mergeCell ref="E173:F173"/>
    <mergeCell ref="D128:G128"/>
    <mergeCell ref="D150:G150"/>
    <mergeCell ref="D58:G58"/>
    <mergeCell ref="D57:G57"/>
    <mergeCell ref="E317:F317"/>
    <mergeCell ref="E316:F316"/>
    <mergeCell ref="E314:F314"/>
    <mergeCell ref="E315:F315"/>
    <mergeCell ref="L515:L520"/>
    <mergeCell ref="D101:G101"/>
    <mergeCell ref="D53:G53"/>
    <mergeCell ref="N207:N208"/>
    <mergeCell ref="N189:N190"/>
    <mergeCell ref="N195:N198"/>
    <mergeCell ref="N199:N200"/>
    <mergeCell ref="N201:N203"/>
    <mergeCell ref="N205:N206"/>
    <mergeCell ref="N169:N170"/>
    <mergeCell ref="N171:N172"/>
    <mergeCell ref="N177:N178"/>
    <mergeCell ref="N179:N180"/>
    <mergeCell ref="N181:N182"/>
    <mergeCell ref="N183:N185"/>
    <mergeCell ref="N148:N149"/>
    <mergeCell ref="N151:N152"/>
    <mergeCell ref="N153:N154"/>
    <mergeCell ref="N155:N159"/>
    <mergeCell ref="N160:N163"/>
    <mergeCell ref="D176:G176"/>
    <mergeCell ref="D175:G175"/>
    <mergeCell ref="D100:G100"/>
    <mergeCell ref="D99:G99"/>
    <mergeCell ref="D76:G76"/>
    <mergeCell ref="D75:G75"/>
    <mergeCell ref="D73:G73"/>
    <mergeCell ref="D72:G72"/>
    <mergeCell ref="D70:G70"/>
    <mergeCell ref="D69:G69"/>
    <mergeCell ref="D68:G68"/>
    <mergeCell ref="D67:G67"/>
    <mergeCell ref="D56:G56"/>
    <mergeCell ref="N94:N96"/>
    <mergeCell ref="N97:N98"/>
    <mergeCell ref="N122:N127"/>
    <mergeCell ref="N41:N42"/>
    <mergeCell ref="N44:N45"/>
    <mergeCell ref="N46:N47"/>
    <mergeCell ref="N48:N50"/>
    <mergeCell ref="N51:N52"/>
    <mergeCell ref="N36:N37"/>
    <mergeCell ref="N38:N39"/>
    <mergeCell ref="N54:N55"/>
    <mergeCell ref="N21:N24"/>
    <mergeCell ref="N25:N28"/>
    <mergeCell ref="N29:N30"/>
    <mergeCell ref="N31:N34"/>
    <mergeCell ref="N118:N119"/>
    <mergeCell ref="N120:N121"/>
    <mergeCell ref="D102:G102"/>
    <mergeCell ref="N133:N137"/>
    <mergeCell ref="N138:N141"/>
    <mergeCell ref="N142:N145"/>
    <mergeCell ref="N146:N147"/>
    <mergeCell ref="N103:N104"/>
    <mergeCell ref="N109:N112"/>
    <mergeCell ref="P183:P185"/>
    <mergeCell ref="P189:P190"/>
    <mergeCell ref="P195:P198"/>
    <mergeCell ref="P199:P200"/>
    <mergeCell ref="P201:P203"/>
    <mergeCell ref="P164:P168"/>
    <mergeCell ref="P169:P170"/>
    <mergeCell ref="P171:P172"/>
    <mergeCell ref="P177:P178"/>
    <mergeCell ref="P179:P180"/>
    <mergeCell ref="P181:P182"/>
    <mergeCell ref="P148:P149"/>
    <mergeCell ref="P151:P152"/>
    <mergeCell ref="P153:P154"/>
    <mergeCell ref="P155:P159"/>
    <mergeCell ref="P160:P163"/>
    <mergeCell ref="O148:O149"/>
    <mergeCell ref="O151:O152"/>
    <mergeCell ref="O153:O154"/>
    <mergeCell ref="O155:O159"/>
    <mergeCell ref="P191:P194"/>
    <mergeCell ref="N113:N117"/>
    <mergeCell ref="J181:J182"/>
    <mergeCell ref="K181:K182"/>
    <mergeCell ref="P113:P117"/>
    <mergeCell ref="J441:J443"/>
    <mergeCell ref="K441:K443"/>
    <mergeCell ref="J268:J271"/>
    <mergeCell ref="K331:K332"/>
    <mergeCell ref="P118:P119"/>
    <mergeCell ref="P54:P55"/>
    <mergeCell ref="P77:P78"/>
    <mergeCell ref="P90:P93"/>
    <mergeCell ref="P94:P96"/>
    <mergeCell ref="P146:P147"/>
    <mergeCell ref="P120:P121"/>
    <mergeCell ref="P129:P132"/>
    <mergeCell ref="P133:P137"/>
    <mergeCell ref="P138:P141"/>
    <mergeCell ref="P142:P145"/>
    <mergeCell ref="P122:P127"/>
    <mergeCell ref="O142:O145"/>
    <mergeCell ref="O146:O147"/>
    <mergeCell ref="O54:O55"/>
    <mergeCell ref="O77:O78"/>
    <mergeCell ref="P97:P98"/>
    <mergeCell ref="P103:P104"/>
    <mergeCell ref="P79:P82"/>
    <mergeCell ref="P83:P89"/>
    <mergeCell ref="O113:O117"/>
    <mergeCell ref="O118:O119"/>
    <mergeCell ref="O120:O121"/>
    <mergeCell ref="O129:O132"/>
    <mergeCell ref="N77:N78"/>
    <mergeCell ref="N79:N82"/>
    <mergeCell ref="N83:N89"/>
    <mergeCell ref="N90:N93"/>
    <mergeCell ref="O109:O112"/>
    <mergeCell ref="O36:O45"/>
    <mergeCell ref="O21:O35"/>
    <mergeCell ref="P109:P112"/>
    <mergeCell ref="P31:P34"/>
    <mergeCell ref="P36:P37"/>
    <mergeCell ref="O3:O20"/>
    <mergeCell ref="J142:J145"/>
    <mergeCell ref="K142:K145"/>
    <mergeCell ref="J120:J121"/>
    <mergeCell ref="K120:K121"/>
    <mergeCell ref="J449:J450"/>
    <mergeCell ref="K449:K450"/>
    <mergeCell ref="J205:J206"/>
    <mergeCell ref="K205:K206"/>
    <mergeCell ref="J207:J208"/>
    <mergeCell ref="K207:K208"/>
    <mergeCell ref="J195:J198"/>
    <mergeCell ref="K195:K198"/>
    <mergeCell ref="J199:J200"/>
    <mergeCell ref="K199:K200"/>
    <mergeCell ref="J201:J203"/>
    <mergeCell ref="K201:K203"/>
    <mergeCell ref="J183:J185"/>
    <mergeCell ref="K183:K185"/>
    <mergeCell ref="J189:J190"/>
    <mergeCell ref="K189:K190"/>
    <mergeCell ref="J177:J178"/>
    <mergeCell ref="K177:K178"/>
    <mergeCell ref="J179:J180"/>
    <mergeCell ref="K179:K180"/>
    <mergeCell ref="K404:K405"/>
    <mergeCell ref="K83:K89"/>
    <mergeCell ref="P3:P4"/>
    <mergeCell ref="P5:P6"/>
    <mergeCell ref="P9:P11"/>
    <mergeCell ref="P12:P13"/>
    <mergeCell ref="P14:P15"/>
    <mergeCell ref="P16:P17"/>
    <mergeCell ref="P38:P39"/>
    <mergeCell ref="P41:P42"/>
    <mergeCell ref="P44:P45"/>
    <mergeCell ref="P46:P47"/>
    <mergeCell ref="P48:P50"/>
    <mergeCell ref="P51:P52"/>
    <mergeCell ref="P18:P19"/>
    <mergeCell ref="P21:P24"/>
    <mergeCell ref="P25:P28"/>
    <mergeCell ref="P29:P30"/>
    <mergeCell ref="N3:N4"/>
    <mergeCell ref="N5:N6"/>
    <mergeCell ref="N9:N11"/>
    <mergeCell ref="N12:N13"/>
    <mergeCell ref="N14:N15"/>
    <mergeCell ref="N16:N17"/>
    <mergeCell ref="N18:N19"/>
    <mergeCell ref="I129:I132"/>
    <mergeCell ref="N129:N132"/>
    <mergeCell ref="M113:M117"/>
    <mergeCell ref="M118:M119"/>
    <mergeCell ref="M120:M121"/>
    <mergeCell ref="J79:J82"/>
    <mergeCell ref="J160:J163"/>
    <mergeCell ref="K160:K163"/>
    <mergeCell ref="J146:J147"/>
    <mergeCell ref="K146:K147"/>
    <mergeCell ref="J148:J149"/>
    <mergeCell ref="K148:K149"/>
    <mergeCell ref="J151:J152"/>
    <mergeCell ref="K151:K152"/>
    <mergeCell ref="J94:J96"/>
    <mergeCell ref="K94:K96"/>
    <mergeCell ref="K153:K154"/>
    <mergeCell ref="J155:J159"/>
    <mergeCell ref="K155:K159"/>
    <mergeCell ref="J133:J137"/>
    <mergeCell ref="K133:K137"/>
    <mergeCell ref="J138:J141"/>
    <mergeCell ref="K138:K141"/>
    <mergeCell ref="K79:K82"/>
    <mergeCell ref="J109:J112"/>
    <mergeCell ref="K109:K112"/>
    <mergeCell ref="J113:J117"/>
    <mergeCell ref="K97:K98"/>
    <mergeCell ref="J103:J104"/>
    <mergeCell ref="J153:J154"/>
    <mergeCell ref="K103:K104"/>
    <mergeCell ref="J83:J89"/>
    <mergeCell ref="J77:J78"/>
    <mergeCell ref="K77:K78"/>
    <mergeCell ref="J90:J93"/>
    <mergeCell ref="K90:K93"/>
    <mergeCell ref="K36:K37"/>
    <mergeCell ref="J18:J19"/>
    <mergeCell ref="K18:K19"/>
    <mergeCell ref="J21:J24"/>
    <mergeCell ref="K21:K24"/>
    <mergeCell ref="J25:J28"/>
    <mergeCell ref="K25:K28"/>
    <mergeCell ref="J129:J132"/>
    <mergeCell ref="K129:K132"/>
    <mergeCell ref="K122:K127"/>
    <mergeCell ref="J122:J127"/>
    <mergeCell ref="H207:H208"/>
    <mergeCell ref="I207:I208"/>
    <mergeCell ref="H195:H198"/>
    <mergeCell ref="I195:I198"/>
    <mergeCell ref="H199:H200"/>
    <mergeCell ref="I199:I200"/>
    <mergeCell ref="H201:H203"/>
    <mergeCell ref="I201:I203"/>
    <mergeCell ref="H191:H194"/>
    <mergeCell ref="I191:I194"/>
    <mergeCell ref="K113:K117"/>
    <mergeCell ref="J118:J119"/>
    <mergeCell ref="K118:K119"/>
    <mergeCell ref="J97:J98"/>
    <mergeCell ref="I142:I145"/>
    <mergeCell ref="H120:H121"/>
    <mergeCell ref="I120:I121"/>
    <mergeCell ref="H183:H185"/>
    <mergeCell ref="I183:I185"/>
    <mergeCell ref="H189:H190"/>
    <mergeCell ref="I189:I190"/>
    <mergeCell ref="H177:H178"/>
    <mergeCell ref="I177:I178"/>
    <mergeCell ref="H179:H180"/>
    <mergeCell ref="I179:I180"/>
    <mergeCell ref="H181:H182"/>
    <mergeCell ref="I181:I182"/>
    <mergeCell ref="H205:H206"/>
    <mergeCell ref="I205:I206"/>
    <mergeCell ref="I103:I104"/>
    <mergeCell ref="H54:H55"/>
    <mergeCell ref="I54:I55"/>
    <mergeCell ref="H77:H78"/>
    <mergeCell ref="I77:I78"/>
    <mergeCell ref="H105:H108"/>
    <mergeCell ref="H164:H168"/>
    <mergeCell ref="I164:I168"/>
    <mergeCell ref="H169:H170"/>
    <mergeCell ref="I169:I170"/>
    <mergeCell ref="H171:H172"/>
    <mergeCell ref="I171:I172"/>
    <mergeCell ref="H153:H154"/>
    <mergeCell ref="I153:I154"/>
    <mergeCell ref="H155:H159"/>
    <mergeCell ref="I155:I159"/>
    <mergeCell ref="H160:H163"/>
    <mergeCell ref="I160:I163"/>
    <mergeCell ref="I90:I93"/>
    <mergeCell ref="H129:H132"/>
    <mergeCell ref="H146:H147"/>
    <mergeCell ref="I146:I147"/>
    <mergeCell ref="H148:H149"/>
    <mergeCell ref="I148:I149"/>
    <mergeCell ref="H151:H152"/>
    <mergeCell ref="I151:I152"/>
    <mergeCell ref="H133:H137"/>
    <mergeCell ref="I133:I137"/>
    <mergeCell ref="H138:H141"/>
    <mergeCell ref="I138:I141"/>
    <mergeCell ref="H142:H145"/>
    <mergeCell ref="M38:M39"/>
    <mergeCell ref="M41:M42"/>
    <mergeCell ref="M44:M45"/>
    <mergeCell ref="L16:L17"/>
    <mergeCell ref="L18:L19"/>
    <mergeCell ref="L21:L24"/>
    <mergeCell ref="L25:L28"/>
    <mergeCell ref="L29:L30"/>
    <mergeCell ref="H122:H127"/>
    <mergeCell ref="H109:H112"/>
    <mergeCell ref="I109:I112"/>
    <mergeCell ref="H113:H117"/>
    <mergeCell ref="I48:I50"/>
    <mergeCell ref="H51:H52"/>
    <mergeCell ref="I51:I52"/>
    <mergeCell ref="H38:H39"/>
    <mergeCell ref="I38:I39"/>
    <mergeCell ref="H41:H42"/>
    <mergeCell ref="I41:I42"/>
    <mergeCell ref="I122:I127"/>
    <mergeCell ref="J46:J47"/>
    <mergeCell ref="H44:H45"/>
    <mergeCell ref="I44:I45"/>
    <mergeCell ref="H79:H82"/>
    <mergeCell ref="I79:I82"/>
    <mergeCell ref="H46:H47"/>
    <mergeCell ref="I46:I47"/>
    <mergeCell ref="H48:H50"/>
    <mergeCell ref="I113:I117"/>
    <mergeCell ref="H118:H119"/>
    <mergeCell ref="I118:I119"/>
    <mergeCell ref="H97:H98"/>
    <mergeCell ref="I97:I98"/>
    <mergeCell ref="H103:H104"/>
    <mergeCell ref="J29:J30"/>
    <mergeCell ref="K29:K30"/>
    <mergeCell ref="J31:J34"/>
    <mergeCell ref="K31:K34"/>
    <mergeCell ref="H94:H96"/>
    <mergeCell ref="I94:I96"/>
    <mergeCell ref="K46:K47"/>
    <mergeCell ref="J48:J50"/>
    <mergeCell ref="K48:K50"/>
    <mergeCell ref="J51:J52"/>
    <mergeCell ref="K51:K52"/>
    <mergeCell ref="J38:J39"/>
    <mergeCell ref="K38:K39"/>
    <mergeCell ref="J41:J42"/>
    <mergeCell ref="K41:K42"/>
    <mergeCell ref="J44:J45"/>
    <mergeCell ref="K44:K45"/>
    <mergeCell ref="J54:J55"/>
    <mergeCell ref="K54:K55"/>
    <mergeCell ref="J36:J37"/>
    <mergeCell ref="M14:M15"/>
    <mergeCell ref="L14:L15"/>
    <mergeCell ref="L9:L11"/>
    <mergeCell ref="H29:H30"/>
    <mergeCell ref="I29:I30"/>
    <mergeCell ref="H31:H34"/>
    <mergeCell ref="I31:I34"/>
    <mergeCell ref="H36:H37"/>
    <mergeCell ref="I36:I37"/>
    <mergeCell ref="H18:H19"/>
    <mergeCell ref="I18:I19"/>
    <mergeCell ref="H21:H24"/>
    <mergeCell ref="I21:I24"/>
    <mergeCell ref="H25:H28"/>
    <mergeCell ref="I25:I28"/>
    <mergeCell ref="I14:I15"/>
    <mergeCell ref="H14:H15"/>
    <mergeCell ref="K14:K15"/>
    <mergeCell ref="J14:J15"/>
    <mergeCell ref="H3:H4"/>
    <mergeCell ref="I3:I4"/>
    <mergeCell ref="H5:H6"/>
    <mergeCell ref="I5:I6"/>
    <mergeCell ref="H7:I7"/>
    <mergeCell ref="H9:H11"/>
    <mergeCell ref="H8:I8"/>
    <mergeCell ref="K9:K11"/>
    <mergeCell ref="J12:J13"/>
    <mergeCell ref="K12:K13"/>
    <mergeCell ref="J16:J17"/>
    <mergeCell ref="K16:K17"/>
    <mergeCell ref="J3:J4"/>
    <mergeCell ref="K3:K4"/>
    <mergeCell ref="J5:J6"/>
    <mergeCell ref="K5:K6"/>
    <mergeCell ref="J9:J11"/>
    <mergeCell ref="J8:K8"/>
    <mergeCell ref="I9:I11"/>
    <mergeCell ref="H12:H13"/>
    <mergeCell ref="I12:I13"/>
    <mergeCell ref="H16:H17"/>
    <mergeCell ref="I16:I17"/>
    <mergeCell ref="M205:M206"/>
    <mergeCell ref="M148:M149"/>
    <mergeCell ref="M151:M152"/>
    <mergeCell ref="M153:M154"/>
    <mergeCell ref="M155:M159"/>
    <mergeCell ref="M160:M163"/>
    <mergeCell ref="M164:M168"/>
    <mergeCell ref="M169:M170"/>
    <mergeCell ref="M171:M172"/>
    <mergeCell ref="M177:M178"/>
    <mergeCell ref="E2:F2"/>
    <mergeCell ref="E31:F31"/>
    <mergeCell ref="E32:F32"/>
    <mergeCell ref="E133:F133"/>
    <mergeCell ref="E83:F83"/>
    <mergeCell ref="E33:F33"/>
    <mergeCell ref="E34:F34"/>
    <mergeCell ref="H83:H89"/>
    <mergeCell ref="I83:I89"/>
    <mergeCell ref="H90:H93"/>
    <mergeCell ref="M195:M198"/>
    <mergeCell ref="M3:M4"/>
    <mergeCell ref="M5:M6"/>
    <mergeCell ref="M9:M11"/>
    <mergeCell ref="M12:M13"/>
    <mergeCell ref="M16:M17"/>
    <mergeCell ref="M18:M19"/>
    <mergeCell ref="M21:M24"/>
    <mergeCell ref="M25:M28"/>
    <mergeCell ref="M29:M30"/>
    <mergeCell ref="M31:M34"/>
    <mergeCell ref="M36:M37"/>
    <mergeCell ref="M179:M180"/>
    <mergeCell ref="M181:M182"/>
    <mergeCell ref="M183:M185"/>
    <mergeCell ref="M189:M190"/>
    <mergeCell ref="M48:M50"/>
    <mergeCell ref="M51:M52"/>
    <mergeCell ref="M54:M55"/>
    <mergeCell ref="O160:O163"/>
    <mergeCell ref="O164:O168"/>
    <mergeCell ref="O169:O170"/>
    <mergeCell ref="O171:O172"/>
    <mergeCell ref="O133:O137"/>
    <mergeCell ref="O122:O127"/>
    <mergeCell ref="O46:O52"/>
    <mergeCell ref="N164:N168"/>
    <mergeCell ref="M142:M145"/>
    <mergeCell ref="M146:M147"/>
    <mergeCell ref="M122:M127"/>
    <mergeCell ref="M129:M132"/>
    <mergeCell ref="M133:M137"/>
    <mergeCell ref="M138:M141"/>
    <mergeCell ref="M77:M78"/>
    <mergeCell ref="M79:M82"/>
    <mergeCell ref="M83:M89"/>
    <mergeCell ref="M90:M93"/>
    <mergeCell ref="M94:M96"/>
    <mergeCell ref="M97:M98"/>
    <mergeCell ref="M103:M104"/>
    <mergeCell ref="M109:M112"/>
    <mergeCell ref="O138:O141"/>
    <mergeCell ref="O103:O104"/>
    <mergeCell ref="M46:M47"/>
    <mergeCell ref="M207:M208"/>
    <mergeCell ref="A1:P1"/>
    <mergeCell ref="J7:K7"/>
    <mergeCell ref="L201:L203"/>
    <mergeCell ref="L205:L206"/>
    <mergeCell ref="L207:L208"/>
    <mergeCell ref="L94:L96"/>
    <mergeCell ref="L97:L98"/>
    <mergeCell ref="L103:L104"/>
    <mergeCell ref="L109:L112"/>
    <mergeCell ref="L113:L117"/>
    <mergeCell ref="L118:L119"/>
    <mergeCell ref="L120:L121"/>
    <mergeCell ref="L129:L132"/>
    <mergeCell ref="L133:L137"/>
    <mergeCell ref="L138:L141"/>
    <mergeCell ref="L142:L145"/>
    <mergeCell ref="L122:L127"/>
    <mergeCell ref="L146:L147"/>
    <mergeCell ref="L148:L149"/>
    <mergeCell ref="L151:L152"/>
    <mergeCell ref="L153:L154"/>
    <mergeCell ref="L155:L159"/>
    <mergeCell ref="L31:L34"/>
    <mergeCell ref="L36:L37"/>
    <mergeCell ref="L38:L39"/>
    <mergeCell ref="L41:L42"/>
    <mergeCell ref="L44:L45"/>
    <mergeCell ref="L46:L47"/>
    <mergeCell ref="L3:L4"/>
    <mergeCell ref="L5:L6"/>
    <mergeCell ref="L12:L13"/>
    <mergeCell ref="L195:L198"/>
    <mergeCell ref="L199:L200"/>
    <mergeCell ref="L51:L52"/>
    <mergeCell ref="L54:L55"/>
    <mergeCell ref="L77:L78"/>
    <mergeCell ref="L79:L82"/>
    <mergeCell ref="L83:L89"/>
    <mergeCell ref="L90:L93"/>
    <mergeCell ref="L160:L163"/>
    <mergeCell ref="L48:L50"/>
    <mergeCell ref="L164:L168"/>
    <mergeCell ref="L169:L170"/>
    <mergeCell ref="L171:L172"/>
    <mergeCell ref="L177:L178"/>
    <mergeCell ref="L179:L180"/>
    <mergeCell ref="L181:L182"/>
    <mergeCell ref="L183:L185"/>
    <mergeCell ref="L189:L190"/>
    <mergeCell ref="I217:I218"/>
    <mergeCell ref="H217:H218"/>
    <mergeCell ref="K209:K214"/>
    <mergeCell ref="J209:J214"/>
    <mergeCell ref="I209:I214"/>
    <mergeCell ref="H209:H214"/>
    <mergeCell ref="P215:P216"/>
    <mergeCell ref="O215:O216"/>
    <mergeCell ref="N215:N216"/>
    <mergeCell ref="M215:M216"/>
    <mergeCell ref="L215:L216"/>
    <mergeCell ref="K215:K216"/>
    <mergeCell ref="J215:J216"/>
    <mergeCell ref="I215:I216"/>
    <mergeCell ref="H215:H216"/>
    <mergeCell ref="P209:P214"/>
    <mergeCell ref="O209:O214"/>
    <mergeCell ref="N209:N214"/>
    <mergeCell ref="M209:M214"/>
    <mergeCell ref="L209:L214"/>
    <mergeCell ref="P217:P218"/>
    <mergeCell ref="O217:O218"/>
    <mergeCell ref="N217:N218"/>
    <mergeCell ref="M217:M218"/>
    <mergeCell ref="L217:L218"/>
    <mergeCell ref="K217:K218"/>
    <mergeCell ref="J217:J218"/>
    <mergeCell ref="P222:P225"/>
    <mergeCell ref="O222:O225"/>
    <mergeCell ref="N222:N225"/>
    <mergeCell ref="M222:M225"/>
    <mergeCell ref="L222:L225"/>
    <mergeCell ref="P219:P220"/>
    <mergeCell ref="O219:O220"/>
    <mergeCell ref="N219:N220"/>
    <mergeCell ref="M219:M220"/>
    <mergeCell ref="L219:L220"/>
    <mergeCell ref="K219:K220"/>
    <mergeCell ref="J219:J220"/>
    <mergeCell ref="I219:I220"/>
    <mergeCell ref="H219:H220"/>
    <mergeCell ref="K222:K225"/>
    <mergeCell ref="J222:J225"/>
    <mergeCell ref="I222:I225"/>
    <mergeCell ref="H222:H225"/>
    <mergeCell ref="H237:H238"/>
    <mergeCell ref="O237:O247"/>
    <mergeCell ref="I242:I243"/>
    <mergeCell ref="H242:H243"/>
    <mergeCell ref="J242:J243"/>
    <mergeCell ref="K242:K243"/>
    <mergeCell ref="L242:L243"/>
    <mergeCell ref="M242:M243"/>
    <mergeCell ref="N242:N243"/>
    <mergeCell ref="P242:P243"/>
    <mergeCell ref="P239:P241"/>
    <mergeCell ref="N239:N241"/>
    <mergeCell ref="H239:H241"/>
    <mergeCell ref="H246:H247"/>
    <mergeCell ref="H244:H245"/>
    <mergeCell ref="H232:H236"/>
    <mergeCell ref="P226:P231"/>
    <mergeCell ref="O226:O231"/>
    <mergeCell ref="N226:N231"/>
    <mergeCell ref="M226:M231"/>
    <mergeCell ref="L226:L231"/>
    <mergeCell ref="K226:K231"/>
    <mergeCell ref="J226:J231"/>
    <mergeCell ref="I226:I231"/>
    <mergeCell ref="H226:H231"/>
    <mergeCell ref="P232:P236"/>
    <mergeCell ref="O232:O236"/>
    <mergeCell ref="N232:N236"/>
    <mergeCell ref="M232:M236"/>
    <mergeCell ref="L232:L236"/>
    <mergeCell ref="K232:K236"/>
    <mergeCell ref="J232:J236"/>
    <mergeCell ref="I232:I236"/>
    <mergeCell ref="I248:I249"/>
    <mergeCell ref="N246:N247"/>
    <mergeCell ref="P246:P247"/>
    <mergeCell ref="P244:P245"/>
    <mergeCell ref="N244:N245"/>
    <mergeCell ref="M244:M245"/>
    <mergeCell ref="L244:L245"/>
    <mergeCell ref="K244:K245"/>
    <mergeCell ref="J244:J245"/>
    <mergeCell ref="I244:I245"/>
    <mergeCell ref="M239:M241"/>
    <mergeCell ref="K239:K241"/>
    <mergeCell ref="J239:J241"/>
    <mergeCell ref="I239:I241"/>
    <mergeCell ref="I246:I247"/>
    <mergeCell ref="J246:J247"/>
    <mergeCell ref="K246:K247"/>
    <mergeCell ref="L246:L247"/>
    <mergeCell ref="M246:M247"/>
    <mergeCell ref="L239:L241"/>
    <mergeCell ref="P237:P238"/>
    <mergeCell ref="N237:N238"/>
    <mergeCell ref="M237:M238"/>
    <mergeCell ref="L237:L238"/>
    <mergeCell ref="K237:K238"/>
    <mergeCell ref="J237:J238"/>
    <mergeCell ref="I237:I238"/>
    <mergeCell ref="H248:H249"/>
    <mergeCell ref="H254:H255"/>
    <mergeCell ref="I254:I255"/>
    <mergeCell ref="J254:J255"/>
    <mergeCell ref="K254:K255"/>
    <mergeCell ref="L254:L255"/>
    <mergeCell ref="M254:M255"/>
    <mergeCell ref="N254:N255"/>
    <mergeCell ref="P254:P255"/>
    <mergeCell ref="P252:P253"/>
    <mergeCell ref="N252:N253"/>
    <mergeCell ref="M252:M253"/>
    <mergeCell ref="L252:L253"/>
    <mergeCell ref="K252:K253"/>
    <mergeCell ref="J252:J253"/>
    <mergeCell ref="I252:I253"/>
    <mergeCell ref="H252:H253"/>
    <mergeCell ref="H250:H251"/>
    <mergeCell ref="I250:I251"/>
    <mergeCell ref="J250:J251"/>
    <mergeCell ref="K250:K251"/>
    <mergeCell ref="L250:L251"/>
    <mergeCell ref="M250:M251"/>
    <mergeCell ref="O248:O255"/>
    <mergeCell ref="N250:N251"/>
    <mergeCell ref="P250:P251"/>
    <mergeCell ref="P248:P249"/>
    <mergeCell ref="N248:N249"/>
    <mergeCell ref="M248:M249"/>
    <mergeCell ref="L248:L249"/>
    <mergeCell ref="K248:K249"/>
    <mergeCell ref="J248:J249"/>
    <mergeCell ref="P256:P258"/>
    <mergeCell ref="N256:N258"/>
    <mergeCell ref="M256:M258"/>
    <mergeCell ref="L256:L258"/>
    <mergeCell ref="K256:K258"/>
    <mergeCell ref="J256:J258"/>
    <mergeCell ref="I256:I258"/>
    <mergeCell ref="H256:H258"/>
    <mergeCell ref="O256:O265"/>
    <mergeCell ref="P261:P264"/>
    <mergeCell ref="N261:N264"/>
    <mergeCell ref="M261:M264"/>
    <mergeCell ref="L261:L264"/>
    <mergeCell ref="K261:K264"/>
    <mergeCell ref="J261:J264"/>
    <mergeCell ref="N272:N275"/>
    <mergeCell ref="P272:P275"/>
    <mergeCell ref="I261:I264"/>
    <mergeCell ref="H261:H264"/>
    <mergeCell ref="P259:P260"/>
    <mergeCell ref="N259:N260"/>
    <mergeCell ref="M259:M260"/>
    <mergeCell ref="L259:L260"/>
    <mergeCell ref="K259:K260"/>
    <mergeCell ref="J259:J260"/>
    <mergeCell ref="I259:I260"/>
    <mergeCell ref="H259:H260"/>
    <mergeCell ref="P268:P271"/>
    <mergeCell ref="N268:N271"/>
    <mergeCell ref="M268:M271"/>
    <mergeCell ref="L268:L271"/>
    <mergeCell ref="K268:K271"/>
    <mergeCell ref="D304:G304"/>
    <mergeCell ref="P291:P292"/>
    <mergeCell ref="N285:N288"/>
    <mergeCell ref="P285:P288"/>
    <mergeCell ref="P282:P284"/>
    <mergeCell ref="N282:N284"/>
    <mergeCell ref="M282:M284"/>
    <mergeCell ref="L282:L284"/>
    <mergeCell ref="K282:K284"/>
    <mergeCell ref="J282:J284"/>
    <mergeCell ref="L289:L290"/>
    <mergeCell ref="K289:K290"/>
    <mergeCell ref="J289:J290"/>
    <mergeCell ref="K285:K288"/>
    <mergeCell ref="H279:H281"/>
    <mergeCell ref="I279:I281"/>
    <mergeCell ref="M279:M281"/>
    <mergeCell ref="N279:N281"/>
    <mergeCell ref="J293:J294"/>
    <mergeCell ref="O282:O313"/>
    <mergeCell ref="H291:H292"/>
    <mergeCell ref="P279:P281"/>
    <mergeCell ref="N300:N301"/>
    <mergeCell ref="M300:M301"/>
    <mergeCell ref="L300:L301"/>
    <mergeCell ref="K300:K301"/>
    <mergeCell ref="J300:J301"/>
    <mergeCell ref="I300:I301"/>
    <mergeCell ref="H300:H301"/>
    <mergeCell ref="P296:P297"/>
    <mergeCell ref="N296:N297"/>
    <mergeCell ref="M296:M297"/>
    <mergeCell ref="I268:I271"/>
    <mergeCell ref="H268:H271"/>
    <mergeCell ref="P266:P267"/>
    <mergeCell ref="O266:O281"/>
    <mergeCell ref="N266:N267"/>
    <mergeCell ref="M266:M267"/>
    <mergeCell ref="L266:L267"/>
    <mergeCell ref="K266:K267"/>
    <mergeCell ref="J266:J267"/>
    <mergeCell ref="I266:I267"/>
    <mergeCell ref="H266:H267"/>
    <mergeCell ref="J279:J281"/>
    <mergeCell ref="K279:K281"/>
    <mergeCell ref="L279:L281"/>
    <mergeCell ref="H272:H275"/>
    <mergeCell ref="I272:I275"/>
    <mergeCell ref="J272:J275"/>
    <mergeCell ref="K272:K275"/>
    <mergeCell ref="L272:L275"/>
    <mergeCell ref="M272:M275"/>
    <mergeCell ref="H314:H317"/>
    <mergeCell ref="H320:H321"/>
    <mergeCell ref="I320:I321"/>
    <mergeCell ref="J320:J321"/>
    <mergeCell ref="K320:K321"/>
    <mergeCell ref="L320:L321"/>
    <mergeCell ref="M320:M321"/>
    <mergeCell ref="P318:P319"/>
    <mergeCell ref="N318:N319"/>
    <mergeCell ref="M318:M319"/>
    <mergeCell ref="L318:L319"/>
    <mergeCell ref="K318:K319"/>
    <mergeCell ref="P277:P278"/>
    <mergeCell ref="N277:N278"/>
    <mergeCell ref="M277:M278"/>
    <mergeCell ref="L277:L278"/>
    <mergeCell ref="K277:K278"/>
    <mergeCell ref="J277:J278"/>
    <mergeCell ref="I277:I278"/>
    <mergeCell ref="H277:H278"/>
    <mergeCell ref="P302:P303"/>
    <mergeCell ref="I282:I284"/>
    <mergeCell ref="H282:H284"/>
    <mergeCell ref="P300:P301"/>
    <mergeCell ref="P322:P323"/>
    <mergeCell ref="P324:P325"/>
    <mergeCell ref="N322:N323"/>
    <mergeCell ref="M322:M323"/>
    <mergeCell ref="J318:J319"/>
    <mergeCell ref="I318:I319"/>
    <mergeCell ref="H318:H319"/>
    <mergeCell ref="H324:H325"/>
    <mergeCell ref="I324:I325"/>
    <mergeCell ref="J324:J325"/>
    <mergeCell ref="K324:K325"/>
    <mergeCell ref="L324:L325"/>
    <mergeCell ref="H322:H323"/>
    <mergeCell ref="K329:K330"/>
    <mergeCell ref="J329:J330"/>
    <mergeCell ref="N324:N325"/>
    <mergeCell ref="M285:M288"/>
    <mergeCell ref="L296:L297"/>
    <mergeCell ref="K296:K297"/>
    <mergeCell ref="J296:J297"/>
    <mergeCell ref="I296:I297"/>
    <mergeCell ref="H296:H297"/>
    <mergeCell ref="P289:P290"/>
    <mergeCell ref="N289:N290"/>
    <mergeCell ref="M289:M290"/>
    <mergeCell ref="I291:I292"/>
    <mergeCell ref="J291:J292"/>
    <mergeCell ref="P293:P294"/>
    <mergeCell ref="N293:N294"/>
    <mergeCell ref="P314:P317"/>
    <mergeCell ref="O314:O325"/>
    <mergeCell ref="N314:N317"/>
    <mergeCell ref="D328:G328"/>
    <mergeCell ref="D327:G327"/>
    <mergeCell ref="D326:G326"/>
    <mergeCell ref="L285:L288"/>
    <mergeCell ref="L322:L323"/>
    <mergeCell ref="K322:K323"/>
    <mergeCell ref="J322:J323"/>
    <mergeCell ref="N302:N303"/>
    <mergeCell ref="M302:M303"/>
    <mergeCell ref="L302:L303"/>
    <mergeCell ref="K302:K303"/>
    <mergeCell ref="J302:J303"/>
    <mergeCell ref="I302:I303"/>
    <mergeCell ref="H302:H303"/>
    <mergeCell ref="D299:G299"/>
    <mergeCell ref="D298:G298"/>
    <mergeCell ref="D295:G295"/>
    <mergeCell ref="D310:G310"/>
    <mergeCell ref="D309:G309"/>
    <mergeCell ref="D308:G308"/>
    <mergeCell ref="D307:G307"/>
    <mergeCell ref="D306:G306"/>
    <mergeCell ref="D305:G305"/>
    <mergeCell ref="D312:G312"/>
    <mergeCell ref="M293:M294"/>
    <mergeCell ref="L293:L294"/>
    <mergeCell ref="K293:K294"/>
    <mergeCell ref="M314:M317"/>
    <mergeCell ref="L314:L317"/>
    <mergeCell ref="K314:K317"/>
    <mergeCell ref="J314:J317"/>
    <mergeCell ref="I314:I317"/>
    <mergeCell ref="P331:P332"/>
    <mergeCell ref="P333:P334"/>
    <mergeCell ref="O333:O334"/>
    <mergeCell ref="N333:N334"/>
    <mergeCell ref="M333:M334"/>
    <mergeCell ref="L333:L334"/>
    <mergeCell ref="K333:K334"/>
    <mergeCell ref="J333:J334"/>
    <mergeCell ref="I333:I334"/>
    <mergeCell ref="H333:H334"/>
    <mergeCell ref="P335:P336"/>
    <mergeCell ref="O335:O336"/>
    <mergeCell ref="N335:N336"/>
    <mergeCell ref="M335:M336"/>
    <mergeCell ref="N320:N321"/>
    <mergeCell ref="P320:P321"/>
    <mergeCell ref="P329:P330"/>
    <mergeCell ref="O329:O330"/>
    <mergeCell ref="N329:N330"/>
    <mergeCell ref="M329:M330"/>
    <mergeCell ref="L329:L330"/>
    <mergeCell ref="I331:I332"/>
    <mergeCell ref="J331:J332"/>
    <mergeCell ref="L331:L332"/>
    <mergeCell ref="M331:M332"/>
    <mergeCell ref="N331:N332"/>
    <mergeCell ref="I329:I330"/>
    <mergeCell ref="H329:H330"/>
    <mergeCell ref="I322:I323"/>
    <mergeCell ref="J335:J336"/>
    <mergeCell ref="I335:I336"/>
    <mergeCell ref="H335:H336"/>
    <mergeCell ref="P351:P352"/>
    <mergeCell ref="N351:N352"/>
    <mergeCell ref="M351:M352"/>
    <mergeCell ref="L351:L352"/>
    <mergeCell ref="K351:K352"/>
    <mergeCell ref="J351:J352"/>
    <mergeCell ref="I351:I352"/>
    <mergeCell ref="H351:H352"/>
    <mergeCell ref="P347:P350"/>
    <mergeCell ref="H339:H340"/>
    <mergeCell ref="I339:I340"/>
    <mergeCell ref="J339:J340"/>
    <mergeCell ref="K339:K340"/>
    <mergeCell ref="L339:L340"/>
    <mergeCell ref="M339:M340"/>
    <mergeCell ref="N339:N340"/>
    <mergeCell ref="O339:O340"/>
    <mergeCell ref="P339:P340"/>
    <mergeCell ref="O364:O369"/>
    <mergeCell ref="N347:N350"/>
    <mergeCell ref="M347:M350"/>
    <mergeCell ref="L347:L350"/>
    <mergeCell ref="K347:K350"/>
    <mergeCell ref="J347:J350"/>
    <mergeCell ref="I347:I350"/>
    <mergeCell ref="H347:H350"/>
    <mergeCell ref="P345:P346"/>
    <mergeCell ref="N345:N346"/>
    <mergeCell ref="M345:M346"/>
    <mergeCell ref="E343:G343"/>
    <mergeCell ref="P353:P354"/>
    <mergeCell ref="N353:N354"/>
    <mergeCell ref="M353:M354"/>
    <mergeCell ref="L353:L354"/>
    <mergeCell ref="K353:K354"/>
    <mergeCell ref="J353:J354"/>
    <mergeCell ref="I353:I354"/>
    <mergeCell ref="H353:H354"/>
    <mergeCell ref="E349:F349"/>
    <mergeCell ref="E348:F348"/>
    <mergeCell ref="P342:P344"/>
    <mergeCell ref="O342:O344"/>
    <mergeCell ref="N342:N344"/>
    <mergeCell ref="M342:M344"/>
    <mergeCell ref="L342:L344"/>
    <mergeCell ref="K342:K344"/>
    <mergeCell ref="J342:J344"/>
    <mergeCell ref="I342:I344"/>
    <mergeCell ref="H342:H344"/>
    <mergeCell ref="E347:F347"/>
    <mergeCell ref="P370:P373"/>
    <mergeCell ref="N370:N373"/>
    <mergeCell ref="M370:M373"/>
    <mergeCell ref="K370:K373"/>
    <mergeCell ref="L370:L373"/>
    <mergeCell ref="J370:J373"/>
    <mergeCell ref="I370:I373"/>
    <mergeCell ref="H370:H373"/>
    <mergeCell ref="L358:L359"/>
    <mergeCell ref="M358:M359"/>
    <mergeCell ref="N358:N359"/>
    <mergeCell ref="O358:O359"/>
    <mergeCell ref="P358:P359"/>
    <mergeCell ref="P355:P356"/>
    <mergeCell ref="N355:N356"/>
    <mergeCell ref="M355:M356"/>
    <mergeCell ref="L355:L356"/>
    <mergeCell ref="H362:H363"/>
    <mergeCell ref="I362:I363"/>
    <mergeCell ref="J362:J363"/>
    <mergeCell ref="K362:K363"/>
    <mergeCell ref="L362:L363"/>
    <mergeCell ref="M362:M363"/>
    <mergeCell ref="N362:N363"/>
    <mergeCell ref="P362:P363"/>
    <mergeCell ref="P360:P361"/>
    <mergeCell ref="N360:N361"/>
    <mergeCell ref="M360:M361"/>
    <mergeCell ref="L360:L361"/>
    <mergeCell ref="K360:K361"/>
    <mergeCell ref="J360:J361"/>
    <mergeCell ref="I360:I361"/>
    <mergeCell ref="N392:N393"/>
    <mergeCell ref="P392:P393"/>
    <mergeCell ref="P390:P391"/>
    <mergeCell ref="D384:G384"/>
    <mergeCell ref="D383:G383"/>
    <mergeCell ref="D382:G382"/>
    <mergeCell ref="D381:G381"/>
    <mergeCell ref="D378:G378"/>
    <mergeCell ref="D374:G374"/>
    <mergeCell ref="H387:H388"/>
    <mergeCell ref="I387:I388"/>
    <mergeCell ref="J387:J388"/>
    <mergeCell ref="J385:J386"/>
    <mergeCell ref="I385:I386"/>
    <mergeCell ref="H385:H386"/>
    <mergeCell ref="E375:G375"/>
    <mergeCell ref="K355:K356"/>
    <mergeCell ref="J355:J356"/>
    <mergeCell ref="I355:I356"/>
    <mergeCell ref="H355:H356"/>
    <mergeCell ref="D357:G357"/>
    <mergeCell ref="E356:F356"/>
    <mergeCell ref="E355:F355"/>
    <mergeCell ref="H360:H361"/>
    <mergeCell ref="H358:H359"/>
    <mergeCell ref="I358:I359"/>
    <mergeCell ref="J358:J359"/>
    <mergeCell ref="K358:K359"/>
    <mergeCell ref="D369:G369"/>
    <mergeCell ref="D368:G368"/>
    <mergeCell ref="D365:G365"/>
    <mergeCell ref="D364:G364"/>
    <mergeCell ref="P379:P380"/>
    <mergeCell ref="N379:N380"/>
    <mergeCell ref="M379:M380"/>
    <mergeCell ref="L379:L380"/>
    <mergeCell ref="K379:K380"/>
    <mergeCell ref="J379:J380"/>
    <mergeCell ref="I379:I380"/>
    <mergeCell ref="H379:H380"/>
    <mergeCell ref="P375:P377"/>
    <mergeCell ref="N375:N377"/>
    <mergeCell ref="M375:M377"/>
    <mergeCell ref="L375:L377"/>
    <mergeCell ref="K375:K377"/>
    <mergeCell ref="J375:J377"/>
    <mergeCell ref="I375:I377"/>
    <mergeCell ref="H375:H377"/>
    <mergeCell ref="K387:K388"/>
    <mergeCell ref="L387:L388"/>
    <mergeCell ref="M387:M388"/>
    <mergeCell ref="P387:P388"/>
    <mergeCell ref="N387:N388"/>
    <mergeCell ref="P385:P386"/>
    <mergeCell ref="N385:N386"/>
    <mergeCell ref="M385:M386"/>
    <mergeCell ref="L385:L386"/>
    <mergeCell ref="K385:K386"/>
    <mergeCell ref="I390:I391"/>
    <mergeCell ref="J394:J395"/>
    <mergeCell ref="I394:I395"/>
    <mergeCell ref="H394:H395"/>
    <mergeCell ref="H392:H393"/>
    <mergeCell ref="I392:I393"/>
    <mergeCell ref="J392:J393"/>
    <mergeCell ref="K392:K393"/>
    <mergeCell ref="L392:L393"/>
    <mergeCell ref="M392:M393"/>
    <mergeCell ref="N396:N397"/>
    <mergeCell ref="N398:N399"/>
    <mergeCell ref="P398:P399"/>
    <mergeCell ref="P396:P397"/>
    <mergeCell ref="P394:P395"/>
    <mergeCell ref="N394:N395"/>
    <mergeCell ref="M394:M395"/>
    <mergeCell ref="L394:L395"/>
    <mergeCell ref="K394:K395"/>
    <mergeCell ref="I398:I399"/>
    <mergeCell ref="M398:M399"/>
    <mergeCell ref="L398:L399"/>
    <mergeCell ref="K398:K399"/>
    <mergeCell ref="J398:J399"/>
    <mergeCell ref="H398:H399"/>
    <mergeCell ref="H396:H397"/>
    <mergeCell ref="I396:I397"/>
    <mergeCell ref="J396:J397"/>
    <mergeCell ref="K396:K397"/>
    <mergeCell ref="L396:L397"/>
    <mergeCell ref="M396:M397"/>
    <mergeCell ref="H390:H391"/>
    <mergeCell ref="L406:L407"/>
    <mergeCell ref="N406:N407"/>
    <mergeCell ref="P406:P407"/>
    <mergeCell ref="P404:P405"/>
    <mergeCell ref="N404:N405"/>
    <mergeCell ref="L404:L405"/>
    <mergeCell ref="P400:P402"/>
    <mergeCell ref="N400:N402"/>
    <mergeCell ref="M400:M402"/>
    <mergeCell ref="L400:L402"/>
    <mergeCell ref="K400:K402"/>
    <mergeCell ref="J400:J402"/>
    <mergeCell ref="I400:I402"/>
    <mergeCell ref="I404:I405"/>
    <mergeCell ref="I406:I407"/>
    <mergeCell ref="H406:H407"/>
    <mergeCell ref="H404:H405"/>
    <mergeCell ref="H400:H402"/>
    <mergeCell ref="N390:N391"/>
    <mergeCell ref="M390:M391"/>
    <mergeCell ref="L390:L391"/>
    <mergeCell ref="K390:K391"/>
    <mergeCell ref="J390:J391"/>
    <mergeCell ref="M418:M419"/>
    <mergeCell ref="L418:L419"/>
    <mergeCell ref="D420:G420"/>
    <mergeCell ref="P418:P419"/>
    <mergeCell ref="N418:N419"/>
    <mergeCell ref="K418:K419"/>
    <mergeCell ref="J418:J419"/>
    <mergeCell ref="I418:I419"/>
    <mergeCell ref="H418:H419"/>
    <mergeCell ref="K409:K412"/>
    <mergeCell ref="L409:L412"/>
    <mergeCell ref="M409:M412"/>
    <mergeCell ref="N409:N412"/>
    <mergeCell ref="P409:P412"/>
    <mergeCell ref="D408:G408"/>
    <mergeCell ref="D417:G417"/>
    <mergeCell ref="D416:G416"/>
    <mergeCell ref="D415:G415"/>
    <mergeCell ref="D414:G414"/>
    <mergeCell ref="D413:G413"/>
    <mergeCell ref="H409:H412"/>
    <mergeCell ref="I409:I412"/>
    <mergeCell ref="J409:J412"/>
    <mergeCell ref="D403:G403"/>
    <mergeCell ref="K406:K407"/>
    <mergeCell ref="J406:J407"/>
    <mergeCell ref="J404:J405"/>
    <mergeCell ref="L429:L432"/>
    <mergeCell ref="E424:G424"/>
    <mergeCell ref="E423:G423"/>
    <mergeCell ref="E422:G422"/>
    <mergeCell ref="E421:G421"/>
    <mergeCell ref="P425:P428"/>
    <mergeCell ref="N425:N428"/>
    <mergeCell ref="M425:M428"/>
    <mergeCell ref="L425:L428"/>
    <mergeCell ref="K425:K428"/>
    <mergeCell ref="J425:J428"/>
    <mergeCell ref="I425:I428"/>
    <mergeCell ref="H425:H428"/>
    <mergeCell ref="N423:N424"/>
    <mergeCell ref="P423:P424"/>
    <mergeCell ref="M423:M424"/>
    <mergeCell ref="L423:L424"/>
    <mergeCell ref="K423:K424"/>
    <mergeCell ref="J423:J424"/>
    <mergeCell ref="I423:I424"/>
    <mergeCell ref="H423:H424"/>
    <mergeCell ref="P421:P422"/>
    <mergeCell ref="N421:N422"/>
    <mergeCell ref="M421:M422"/>
    <mergeCell ref="L421:L422"/>
    <mergeCell ref="K421:K422"/>
    <mergeCell ref="J421:J422"/>
    <mergeCell ref="I421:I422"/>
    <mergeCell ref="H421:H422"/>
    <mergeCell ref="N441:N443"/>
    <mergeCell ref="P441:P443"/>
    <mergeCell ref="K429:K432"/>
    <mergeCell ref="J429:J432"/>
    <mergeCell ref="I429:I432"/>
    <mergeCell ref="H429:H432"/>
    <mergeCell ref="D438:G438"/>
    <mergeCell ref="E441:G441"/>
    <mergeCell ref="E443:F443"/>
    <mergeCell ref="E442:F442"/>
    <mergeCell ref="D448:G448"/>
    <mergeCell ref="P435:P437"/>
    <mergeCell ref="N435:N437"/>
    <mergeCell ref="M435:M437"/>
    <mergeCell ref="L435:L437"/>
    <mergeCell ref="K435:K437"/>
    <mergeCell ref="J435:J437"/>
    <mergeCell ref="I435:I437"/>
    <mergeCell ref="H435:H437"/>
    <mergeCell ref="H433:H434"/>
    <mergeCell ref="I433:I434"/>
    <mergeCell ref="J433:J434"/>
    <mergeCell ref="K433:K434"/>
    <mergeCell ref="L433:L434"/>
    <mergeCell ref="M433:M434"/>
    <mergeCell ref="N433:N434"/>
    <mergeCell ref="P433:P434"/>
    <mergeCell ref="P429:P432"/>
    <mergeCell ref="P439:P440"/>
    <mergeCell ref="N439:N440"/>
    <mergeCell ref="M429:M432"/>
    <mergeCell ref="N429:N432"/>
    <mergeCell ref="M439:M440"/>
    <mergeCell ref="L439:L440"/>
    <mergeCell ref="K439:K440"/>
    <mergeCell ref="J439:J440"/>
    <mergeCell ref="I439:I440"/>
    <mergeCell ref="H439:H440"/>
    <mergeCell ref="I449:I450"/>
    <mergeCell ref="H449:H450"/>
    <mergeCell ref="L449:L450"/>
    <mergeCell ref="M449:M450"/>
    <mergeCell ref="N449:N450"/>
    <mergeCell ref="O449:O450"/>
    <mergeCell ref="P449:P450"/>
    <mergeCell ref="P446:P447"/>
    <mergeCell ref="N446:N447"/>
    <mergeCell ref="M446:M447"/>
    <mergeCell ref="L446:L447"/>
    <mergeCell ref="K446:K447"/>
    <mergeCell ref="J446:J447"/>
    <mergeCell ref="I446:I447"/>
    <mergeCell ref="H446:H447"/>
    <mergeCell ref="P444:P445"/>
    <mergeCell ref="N444:N445"/>
    <mergeCell ref="M444:M445"/>
    <mergeCell ref="L444:L445"/>
    <mergeCell ref="K444:K445"/>
    <mergeCell ref="J444:J445"/>
    <mergeCell ref="I444:I445"/>
    <mergeCell ref="H444:H445"/>
    <mergeCell ref="H441:H443"/>
    <mergeCell ref="L441:L443"/>
    <mergeCell ref="M441:M443"/>
    <mergeCell ref="P451:P452"/>
    <mergeCell ref="N451:N452"/>
    <mergeCell ref="M451:M452"/>
    <mergeCell ref="L451:L452"/>
    <mergeCell ref="K451:K452"/>
    <mergeCell ref="J451:J452"/>
    <mergeCell ref="I451:I452"/>
    <mergeCell ref="H451:H452"/>
    <mergeCell ref="P456:P457"/>
    <mergeCell ref="N456:N457"/>
    <mergeCell ref="M456:M457"/>
    <mergeCell ref="L456:L457"/>
    <mergeCell ref="K456:K457"/>
    <mergeCell ref="J456:J457"/>
    <mergeCell ref="I456:I457"/>
    <mergeCell ref="H456:H457"/>
    <mergeCell ref="H453:H455"/>
    <mergeCell ref="I453:I455"/>
    <mergeCell ref="J453:J455"/>
    <mergeCell ref="K453:K455"/>
    <mergeCell ref="L453:L455"/>
    <mergeCell ref="M453:M455"/>
    <mergeCell ref="N453:N455"/>
    <mergeCell ref="P453:P455"/>
    <mergeCell ref="P459:P462"/>
    <mergeCell ref="N459:N462"/>
    <mergeCell ref="M459:M462"/>
    <mergeCell ref="L459:L462"/>
    <mergeCell ref="K459:K462"/>
    <mergeCell ref="J459:J462"/>
    <mergeCell ref="I459:I462"/>
    <mergeCell ref="H459:H462"/>
    <mergeCell ref="P467:P470"/>
    <mergeCell ref="N467:N470"/>
    <mergeCell ref="M467:M470"/>
    <mergeCell ref="L467:L470"/>
    <mergeCell ref="K467:K470"/>
    <mergeCell ref="J467:J470"/>
    <mergeCell ref="I467:I470"/>
    <mergeCell ref="H467:H470"/>
    <mergeCell ref="P463:P466"/>
    <mergeCell ref="N463:N466"/>
    <mergeCell ref="M463:M466"/>
    <mergeCell ref="L463:L466"/>
    <mergeCell ref="K463:K466"/>
    <mergeCell ref="J463:J466"/>
    <mergeCell ref="I463:I466"/>
    <mergeCell ref="H463:H466"/>
    <mergeCell ref="N478:N479"/>
    <mergeCell ref="M478:M479"/>
    <mergeCell ref="L478:L479"/>
    <mergeCell ref="K478:K479"/>
    <mergeCell ref="J473:J474"/>
    <mergeCell ref="I473:I474"/>
    <mergeCell ref="H473:H474"/>
    <mergeCell ref="P471:P472"/>
    <mergeCell ref="N471:N472"/>
    <mergeCell ref="M471:M472"/>
    <mergeCell ref="L471:L472"/>
    <mergeCell ref="K471:K472"/>
    <mergeCell ref="J471:J472"/>
    <mergeCell ref="I471:I472"/>
    <mergeCell ref="H471:H472"/>
    <mergeCell ref="L475:L477"/>
    <mergeCell ref="M475:M477"/>
    <mergeCell ref="N475:N477"/>
    <mergeCell ref="P475:P477"/>
    <mergeCell ref="P473:P474"/>
    <mergeCell ref="N473:N474"/>
    <mergeCell ref="M473:M474"/>
    <mergeCell ref="L473:L474"/>
    <mergeCell ref="K473:K474"/>
    <mergeCell ref="H475:H477"/>
    <mergeCell ref="I475:I477"/>
    <mergeCell ref="J475:J477"/>
    <mergeCell ref="K475:K477"/>
    <mergeCell ref="J478:J479"/>
    <mergeCell ref="I478:I479"/>
    <mergeCell ref="H478:H479"/>
    <mergeCell ref="P478:P479"/>
    <mergeCell ref="M491:M492"/>
    <mergeCell ref="L491:L492"/>
    <mergeCell ref="K491:K492"/>
    <mergeCell ref="J491:J492"/>
    <mergeCell ref="I491:I492"/>
    <mergeCell ref="P482:P483"/>
    <mergeCell ref="N482:N483"/>
    <mergeCell ref="M482:M483"/>
    <mergeCell ref="L482:L483"/>
    <mergeCell ref="K482:K483"/>
    <mergeCell ref="L485:L486"/>
    <mergeCell ref="M485:M486"/>
    <mergeCell ref="N485:N486"/>
    <mergeCell ref="P485:P486"/>
    <mergeCell ref="L480:L481"/>
    <mergeCell ref="M480:M481"/>
    <mergeCell ref="N480:N481"/>
    <mergeCell ref="P480:P481"/>
    <mergeCell ref="I480:I481"/>
    <mergeCell ref="J480:J481"/>
    <mergeCell ref="K480:K481"/>
    <mergeCell ref="I485:I486"/>
    <mergeCell ref="J485:J486"/>
    <mergeCell ref="K485:K486"/>
    <mergeCell ref="J482:J483"/>
    <mergeCell ref="I482:I483"/>
    <mergeCell ref="I489:I490"/>
    <mergeCell ref="J489:J490"/>
    <mergeCell ref="K489:K490"/>
    <mergeCell ref="M504:M505"/>
    <mergeCell ref="K504:K505"/>
    <mergeCell ref="L504:L505"/>
    <mergeCell ref="N504:N505"/>
    <mergeCell ref="P504:P505"/>
    <mergeCell ref="P501:P503"/>
    <mergeCell ref="N501:N503"/>
    <mergeCell ref="M501:M503"/>
    <mergeCell ref="L501:L503"/>
    <mergeCell ref="K501:K503"/>
    <mergeCell ref="J501:J503"/>
    <mergeCell ref="I501:I503"/>
    <mergeCell ref="H501:H503"/>
    <mergeCell ref="P487:P488"/>
    <mergeCell ref="N487:N488"/>
    <mergeCell ref="M487:M488"/>
    <mergeCell ref="L487:L488"/>
    <mergeCell ref="K487:K488"/>
    <mergeCell ref="J487:J488"/>
    <mergeCell ref="I487:I488"/>
    <mergeCell ref="H487:H488"/>
    <mergeCell ref="L489:L490"/>
    <mergeCell ref="M489:M490"/>
    <mergeCell ref="N489:N490"/>
    <mergeCell ref="P489:P490"/>
    <mergeCell ref="K493:K495"/>
    <mergeCell ref="L493:L495"/>
    <mergeCell ref="M493:M495"/>
    <mergeCell ref="N493:N495"/>
    <mergeCell ref="P493:P495"/>
    <mergeCell ref="P491:P492"/>
    <mergeCell ref="N491:N492"/>
    <mergeCell ref="J515:J520"/>
    <mergeCell ref="I515:I520"/>
    <mergeCell ref="H515:H520"/>
    <mergeCell ref="H506:H508"/>
    <mergeCell ref="I506:I508"/>
    <mergeCell ref="J506:J508"/>
    <mergeCell ref="K506:K508"/>
    <mergeCell ref="L506:L508"/>
    <mergeCell ref="M506:M508"/>
    <mergeCell ref="N506:N508"/>
    <mergeCell ref="D886:G886"/>
    <mergeCell ref="P884:P885"/>
    <mergeCell ref="N884:N885"/>
    <mergeCell ref="M884:M885"/>
    <mergeCell ref="L884:L885"/>
    <mergeCell ref="K884:K885"/>
    <mergeCell ref="J884:J885"/>
    <mergeCell ref="I884:I885"/>
    <mergeCell ref="H884:H885"/>
    <mergeCell ref="H882:H883"/>
    <mergeCell ref="I882:I883"/>
    <mergeCell ref="J882:J883"/>
    <mergeCell ref="K882:K883"/>
    <mergeCell ref="L882:L883"/>
    <mergeCell ref="M882:M883"/>
    <mergeCell ref="N882:N883"/>
    <mergeCell ref="P882:P883"/>
    <mergeCell ref="O880:O885"/>
    <mergeCell ref="K858:K859"/>
    <mergeCell ref="L858:L859"/>
    <mergeCell ref="M858:M859"/>
    <mergeCell ref="N858:N859"/>
    <mergeCell ref="D878:G878"/>
    <mergeCell ref="D875:G875"/>
    <mergeCell ref="D874:G874"/>
    <mergeCell ref="H858:H859"/>
    <mergeCell ref="I858:I859"/>
    <mergeCell ref="J858:J859"/>
    <mergeCell ref="H864:H867"/>
    <mergeCell ref="P880:P881"/>
    <mergeCell ref="N880:N881"/>
    <mergeCell ref="M880:M881"/>
    <mergeCell ref="L880:L881"/>
    <mergeCell ref="K880:K881"/>
    <mergeCell ref="N876:N877"/>
    <mergeCell ref="M876:M877"/>
    <mergeCell ref="L876:L877"/>
    <mergeCell ref="K876:K877"/>
    <mergeCell ref="J876:J877"/>
    <mergeCell ref="I876:I877"/>
    <mergeCell ref="H876:H877"/>
    <mergeCell ref="J872:J873"/>
    <mergeCell ref="K872:K873"/>
    <mergeCell ref="L872:L873"/>
    <mergeCell ref="M872:M873"/>
    <mergeCell ref="N872:N873"/>
    <mergeCell ref="P872:P873"/>
    <mergeCell ref="P868:P871"/>
    <mergeCell ref="N868:N871"/>
    <mergeCell ref="M868:M871"/>
    <mergeCell ref="L868:L871"/>
    <mergeCell ref="N860:N863"/>
    <mergeCell ref="M860:M863"/>
    <mergeCell ref="L860:L863"/>
    <mergeCell ref="I856:I857"/>
    <mergeCell ref="H856:H857"/>
    <mergeCell ref="H854:H855"/>
    <mergeCell ref="I854:I855"/>
    <mergeCell ref="J854:J855"/>
    <mergeCell ref="K854:K855"/>
    <mergeCell ref="L854:L855"/>
    <mergeCell ref="M854:M855"/>
    <mergeCell ref="H852:H853"/>
    <mergeCell ref="N854:N855"/>
    <mergeCell ref="P858:P859"/>
    <mergeCell ref="P856:P857"/>
    <mergeCell ref="N856:N857"/>
    <mergeCell ref="M856:M857"/>
    <mergeCell ref="L856:L857"/>
    <mergeCell ref="K856:K857"/>
    <mergeCell ref="J880:J881"/>
    <mergeCell ref="I880:I881"/>
    <mergeCell ref="H880:H881"/>
    <mergeCell ref="K868:K871"/>
    <mergeCell ref="J868:J871"/>
    <mergeCell ref="I868:I871"/>
    <mergeCell ref="H868:H871"/>
    <mergeCell ref="P864:P867"/>
    <mergeCell ref="N864:N867"/>
    <mergeCell ref="M864:M867"/>
    <mergeCell ref="L864:L867"/>
    <mergeCell ref="K864:K867"/>
    <mergeCell ref="J864:J867"/>
    <mergeCell ref="I864:I867"/>
    <mergeCell ref="O853:O879"/>
    <mergeCell ref="P860:P863"/>
    <mergeCell ref="K860:K863"/>
    <mergeCell ref="J860:J863"/>
    <mergeCell ref="I860:I863"/>
    <mergeCell ref="H860:H863"/>
    <mergeCell ref="P854:P855"/>
    <mergeCell ref="P852:P853"/>
    <mergeCell ref="P876:P877"/>
    <mergeCell ref="H872:H873"/>
    <mergeCell ref="I872:I873"/>
    <mergeCell ref="N852:N853"/>
    <mergeCell ref="M852:M853"/>
    <mergeCell ref="L852:L853"/>
    <mergeCell ref="K852:K853"/>
    <mergeCell ref="J852:J853"/>
    <mergeCell ref="I852:I853"/>
    <mergeCell ref="J856:J857"/>
    <mergeCell ref="D849:G849"/>
    <mergeCell ref="O838:O851"/>
    <mergeCell ref="P850:P851"/>
    <mergeCell ref="N850:N851"/>
    <mergeCell ref="M850:M851"/>
    <mergeCell ref="L850:L851"/>
    <mergeCell ref="K850:K851"/>
    <mergeCell ref="J850:J851"/>
    <mergeCell ref="I850:I851"/>
    <mergeCell ref="I847:I848"/>
    <mergeCell ref="J847:J848"/>
    <mergeCell ref="K847:K848"/>
    <mergeCell ref="L847:L848"/>
    <mergeCell ref="M847:M848"/>
    <mergeCell ref="N847:N848"/>
    <mergeCell ref="P847:P848"/>
    <mergeCell ref="P844:P846"/>
    <mergeCell ref="N844:N846"/>
    <mergeCell ref="M844:M846"/>
    <mergeCell ref="L844:L846"/>
    <mergeCell ref="K844:K846"/>
    <mergeCell ref="P840:P841"/>
    <mergeCell ref="P838:P839"/>
    <mergeCell ref="N838:N839"/>
    <mergeCell ref="M838:M839"/>
    <mergeCell ref="L838:L839"/>
    <mergeCell ref="K838:K839"/>
    <mergeCell ref="J838:J839"/>
    <mergeCell ref="H838:H839"/>
    <mergeCell ref="I838:I839"/>
    <mergeCell ref="J844:J846"/>
    <mergeCell ref="I844:I846"/>
    <mergeCell ref="H844:H846"/>
    <mergeCell ref="P842:P843"/>
    <mergeCell ref="N842:N843"/>
    <mergeCell ref="M842:M843"/>
    <mergeCell ref="L842:L843"/>
    <mergeCell ref="K842:K843"/>
    <mergeCell ref="J842:J843"/>
    <mergeCell ref="I842:I843"/>
    <mergeCell ref="H842:H843"/>
    <mergeCell ref="H850:H851"/>
    <mergeCell ref="H847:H848"/>
    <mergeCell ref="H840:H841"/>
    <mergeCell ref="I840:I841"/>
    <mergeCell ref="J840:J841"/>
    <mergeCell ref="K840:K841"/>
    <mergeCell ref="L840:L841"/>
    <mergeCell ref="M840:M841"/>
    <mergeCell ref="N840:N841"/>
    <mergeCell ref="M814:M815"/>
    <mergeCell ref="D836:G836"/>
    <mergeCell ref="D837:G837"/>
    <mergeCell ref="O822:O837"/>
    <mergeCell ref="H830:H832"/>
    <mergeCell ref="I830:I832"/>
    <mergeCell ref="J830:J832"/>
    <mergeCell ref="K830:K832"/>
    <mergeCell ref="L830:L832"/>
    <mergeCell ref="M830:M832"/>
    <mergeCell ref="N830:N832"/>
    <mergeCell ref="H824:H825"/>
    <mergeCell ref="I824:I825"/>
    <mergeCell ref="J824:J825"/>
    <mergeCell ref="K824:K825"/>
    <mergeCell ref="L824:L825"/>
    <mergeCell ref="M824:M825"/>
    <mergeCell ref="N824:N825"/>
    <mergeCell ref="N814:N815"/>
    <mergeCell ref="P833:P835"/>
    <mergeCell ref="N833:N835"/>
    <mergeCell ref="M833:M835"/>
    <mergeCell ref="L833:L835"/>
    <mergeCell ref="K833:K835"/>
    <mergeCell ref="J833:J835"/>
    <mergeCell ref="I833:I835"/>
    <mergeCell ref="H833:H835"/>
    <mergeCell ref="D819:G819"/>
    <mergeCell ref="P824:P825"/>
    <mergeCell ref="P822:P823"/>
    <mergeCell ref="N822:N823"/>
    <mergeCell ref="M822:M823"/>
    <mergeCell ref="L822:L823"/>
    <mergeCell ref="K822:K823"/>
    <mergeCell ref="J822:J823"/>
    <mergeCell ref="I822:I823"/>
    <mergeCell ref="H822:H823"/>
    <mergeCell ref="P830:P832"/>
    <mergeCell ref="P826:P829"/>
    <mergeCell ref="N826:N829"/>
    <mergeCell ref="M826:M829"/>
    <mergeCell ref="L826:L829"/>
    <mergeCell ref="K826:K829"/>
    <mergeCell ref="J826:J829"/>
    <mergeCell ref="I826:I829"/>
    <mergeCell ref="H826:H829"/>
    <mergeCell ref="P814:P815"/>
    <mergeCell ref="P812:P813"/>
    <mergeCell ref="N812:N813"/>
    <mergeCell ref="M812:M813"/>
    <mergeCell ref="L812:L813"/>
    <mergeCell ref="K812:K813"/>
    <mergeCell ref="D818:G818"/>
    <mergeCell ref="D811:G811"/>
    <mergeCell ref="D810:G810"/>
    <mergeCell ref="D807:G807"/>
    <mergeCell ref="O807:O821"/>
    <mergeCell ref="P820:P821"/>
    <mergeCell ref="N820:N821"/>
    <mergeCell ref="M820:M821"/>
    <mergeCell ref="L820:L821"/>
    <mergeCell ref="K820:K821"/>
    <mergeCell ref="J820:J821"/>
    <mergeCell ref="I820:I821"/>
    <mergeCell ref="H820:H821"/>
    <mergeCell ref="P816:P817"/>
    <mergeCell ref="N816:N817"/>
    <mergeCell ref="M816:M817"/>
    <mergeCell ref="L816:L817"/>
    <mergeCell ref="K816:K817"/>
    <mergeCell ref="J816:J817"/>
    <mergeCell ref="I816:I817"/>
    <mergeCell ref="H816:H817"/>
    <mergeCell ref="H814:H815"/>
    <mergeCell ref="I814:I815"/>
    <mergeCell ref="J814:J815"/>
    <mergeCell ref="K814:K815"/>
    <mergeCell ref="L814:L815"/>
    <mergeCell ref="P799:P800"/>
    <mergeCell ref="N801:N802"/>
    <mergeCell ref="N799:N800"/>
    <mergeCell ref="M799:M800"/>
    <mergeCell ref="M801:M802"/>
    <mergeCell ref="L801:L802"/>
    <mergeCell ref="J812:J813"/>
    <mergeCell ref="I812:I813"/>
    <mergeCell ref="H812:H813"/>
    <mergeCell ref="P808:P809"/>
    <mergeCell ref="N808:N809"/>
    <mergeCell ref="M808:M809"/>
    <mergeCell ref="L808:L809"/>
    <mergeCell ref="K808:K809"/>
    <mergeCell ref="J808:J809"/>
    <mergeCell ref="I808:I809"/>
    <mergeCell ref="H808:H809"/>
    <mergeCell ref="P805:P806"/>
    <mergeCell ref="N805:N806"/>
    <mergeCell ref="M805:M806"/>
    <mergeCell ref="L805:L806"/>
    <mergeCell ref="K805:K806"/>
    <mergeCell ref="J805:J806"/>
    <mergeCell ref="I805:I806"/>
    <mergeCell ref="H805:H806"/>
    <mergeCell ref="H803:H804"/>
    <mergeCell ref="I803:I804"/>
    <mergeCell ref="J803:J804"/>
    <mergeCell ref="K803:K804"/>
    <mergeCell ref="L803:L804"/>
    <mergeCell ref="M803:M804"/>
    <mergeCell ref="N803:N804"/>
    <mergeCell ref="P803:P804"/>
    <mergeCell ref="P801:P802"/>
    <mergeCell ref="E798:G798"/>
    <mergeCell ref="O780:O798"/>
    <mergeCell ref="H780:H783"/>
    <mergeCell ref="I780:I783"/>
    <mergeCell ref="J780:J783"/>
    <mergeCell ref="K780:K783"/>
    <mergeCell ref="L780:L783"/>
    <mergeCell ref="M780:M783"/>
    <mergeCell ref="N780:N783"/>
    <mergeCell ref="K801:K802"/>
    <mergeCell ref="J801:J802"/>
    <mergeCell ref="I801:I802"/>
    <mergeCell ref="H801:H802"/>
    <mergeCell ref="L799:L800"/>
    <mergeCell ref="K799:K800"/>
    <mergeCell ref="J799:J800"/>
    <mergeCell ref="I799:I800"/>
    <mergeCell ref="H799:H800"/>
    <mergeCell ref="O799:O806"/>
    <mergeCell ref="P790:P793"/>
    <mergeCell ref="N790:N793"/>
    <mergeCell ref="M790:M793"/>
    <mergeCell ref="L790:L793"/>
    <mergeCell ref="K790:K793"/>
    <mergeCell ref="I790:I793"/>
    <mergeCell ref="J790:J793"/>
    <mergeCell ref="H790:H793"/>
    <mergeCell ref="P780:P783"/>
    <mergeCell ref="P784:P787"/>
    <mergeCell ref="N784:N787"/>
    <mergeCell ref="M784:M787"/>
    <mergeCell ref="L784:L787"/>
    <mergeCell ref="K784:K787"/>
    <mergeCell ref="J784:J787"/>
    <mergeCell ref="I784:I787"/>
    <mergeCell ref="H784:H787"/>
    <mergeCell ref="P794:P797"/>
    <mergeCell ref="N794:N797"/>
    <mergeCell ref="M794:M797"/>
    <mergeCell ref="L794:L797"/>
    <mergeCell ref="K794:K797"/>
    <mergeCell ref="J794:J797"/>
    <mergeCell ref="I794:I797"/>
    <mergeCell ref="H794:H797"/>
    <mergeCell ref="K775:K776"/>
    <mergeCell ref="J775:J776"/>
    <mergeCell ref="I775:I776"/>
    <mergeCell ref="H775:H776"/>
    <mergeCell ref="H777:H778"/>
    <mergeCell ref="I777:I778"/>
    <mergeCell ref="J777:J778"/>
    <mergeCell ref="K777:K778"/>
    <mergeCell ref="L777:L778"/>
    <mergeCell ref="L775:L776"/>
    <mergeCell ref="M775:M776"/>
    <mergeCell ref="M777:M778"/>
    <mergeCell ref="N777:N778"/>
    <mergeCell ref="P777:P778"/>
    <mergeCell ref="P775:P776"/>
    <mergeCell ref="N775:N776"/>
    <mergeCell ref="P788:P789"/>
    <mergeCell ref="N788:N789"/>
    <mergeCell ref="M788:M789"/>
    <mergeCell ref="L788:L789"/>
    <mergeCell ref="K788:K789"/>
    <mergeCell ref="J788:J789"/>
    <mergeCell ref="I788:I789"/>
    <mergeCell ref="H788:H789"/>
    <mergeCell ref="L758:L760"/>
    <mergeCell ref="K758:K760"/>
    <mergeCell ref="J758:J760"/>
    <mergeCell ref="H763:H767"/>
    <mergeCell ref="I763:I767"/>
    <mergeCell ref="J763:J767"/>
    <mergeCell ref="K763:K767"/>
    <mergeCell ref="L763:L767"/>
    <mergeCell ref="M763:M767"/>
    <mergeCell ref="N763:N767"/>
    <mergeCell ref="P763:P767"/>
    <mergeCell ref="P761:P762"/>
    <mergeCell ref="I761:I762"/>
    <mergeCell ref="H761:H762"/>
    <mergeCell ref="N773:N774"/>
    <mergeCell ref="P773:P774"/>
    <mergeCell ref="M773:M774"/>
    <mergeCell ref="L773:L774"/>
    <mergeCell ref="K773:K774"/>
    <mergeCell ref="J773:J774"/>
    <mergeCell ref="I773:I774"/>
    <mergeCell ref="H773:H774"/>
    <mergeCell ref="P768:P772"/>
    <mergeCell ref="N768:N772"/>
    <mergeCell ref="M768:M772"/>
    <mergeCell ref="L768:L772"/>
    <mergeCell ref="K768:K772"/>
    <mergeCell ref="J768:J772"/>
    <mergeCell ref="I768:I772"/>
    <mergeCell ref="H768:H772"/>
    <mergeCell ref="I758:I760"/>
    <mergeCell ref="H758:H760"/>
    <mergeCell ref="D757:G757"/>
    <mergeCell ref="D756:G756"/>
    <mergeCell ref="D755:G755"/>
    <mergeCell ref="D754:G754"/>
    <mergeCell ref="P725:P728"/>
    <mergeCell ref="P723:P724"/>
    <mergeCell ref="N725:N728"/>
    <mergeCell ref="M725:M728"/>
    <mergeCell ref="M723:M724"/>
    <mergeCell ref="L725:L728"/>
    <mergeCell ref="K725:K728"/>
    <mergeCell ref="J725:J728"/>
    <mergeCell ref="I725:I728"/>
    <mergeCell ref="H725:H728"/>
    <mergeCell ref="N723:N724"/>
    <mergeCell ref="L723:L724"/>
    <mergeCell ref="K723:K724"/>
    <mergeCell ref="J723:J724"/>
    <mergeCell ref="I723:I724"/>
    <mergeCell ref="H723:H724"/>
    <mergeCell ref="O719:O757"/>
    <mergeCell ref="P758:P760"/>
    <mergeCell ref="O758:O779"/>
    <mergeCell ref="N761:N762"/>
    <mergeCell ref="N758:N760"/>
    <mergeCell ref="M761:M762"/>
    <mergeCell ref="M758:M760"/>
    <mergeCell ref="L761:L762"/>
    <mergeCell ref="K761:K762"/>
    <mergeCell ref="J761:J762"/>
    <mergeCell ref="P729:P732"/>
    <mergeCell ref="N729:N732"/>
    <mergeCell ref="M729:M732"/>
    <mergeCell ref="L729:L732"/>
    <mergeCell ref="K729:K732"/>
    <mergeCell ref="J729:J732"/>
    <mergeCell ref="I729:I732"/>
    <mergeCell ref="H729:H732"/>
    <mergeCell ref="P719:P722"/>
    <mergeCell ref="N719:N722"/>
    <mergeCell ref="M719:M722"/>
    <mergeCell ref="L719:L722"/>
    <mergeCell ref="K719:K722"/>
    <mergeCell ref="J719:J722"/>
    <mergeCell ref="I719:I722"/>
    <mergeCell ref="H719:H722"/>
    <mergeCell ref="H741:H744"/>
    <mergeCell ref="I741:I744"/>
    <mergeCell ref="J741:J744"/>
    <mergeCell ref="K741:K744"/>
    <mergeCell ref="L741:L744"/>
    <mergeCell ref="M741:M744"/>
    <mergeCell ref="N741:N744"/>
    <mergeCell ref="P737:P740"/>
    <mergeCell ref="P741:P744"/>
    <mergeCell ref="N737:N740"/>
    <mergeCell ref="M737:M740"/>
    <mergeCell ref="L737:L740"/>
    <mergeCell ref="K737:K740"/>
    <mergeCell ref="J737:J740"/>
    <mergeCell ref="I737:I740"/>
    <mergeCell ref="H737:H740"/>
    <mergeCell ref="H749:H753"/>
    <mergeCell ref="I749:I753"/>
    <mergeCell ref="J749:J753"/>
    <mergeCell ref="K749:K753"/>
    <mergeCell ref="L749:L753"/>
    <mergeCell ref="M749:M753"/>
    <mergeCell ref="N749:N753"/>
    <mergeCell ref="P749:P753"/>
    <mergeCell ref="P745:P748"/>
    <mergeCell ref="N745:N748"/>
    <mergeCell ref="M745:M748"/>
    <mergeCell ref="L745:L748"/>
    <mergeCell ref="K745:K748"/>
    <mergeCell ref="J745:J748"/>
    <mergeCell ref="I745:I748"/>
    <mergeCell ref="H745:H748"/>
    <mergeCell ref="H733:H736"/>
    <mergeCell ref="I733:I736"/>
    <mergeCell ref="J733:J736"/>
    <mergeCell ref="K733:K736"/>
    <mergeCell ref="L733:L736"/>
    <mergeCell ref="M733:M736"/>
    <mergeCell ref="N733:N736"/>
    <mergeCell ref="P733:P736"/>
    <mergeCell ref="P710:P711"/>
    <mergeCell ref="N710:N711"/>
    <mergeCell ref="M710:M711"/>
    <mergeCell ref="L710:L711"/>
    <mergeCell ref="K710:K711"/>
    <mergeCell ref="J710:J711"/>
    <mergeCell ref="I710:I711"/>
    <mergeCell ref="H710:H711"/>
    <mergeCell ref="P705:P706"/>
    <mergeCell ref="N705:N706"/>
    <mergeCell ref="M705:M706"/>
    <mergeCell ref="L705:L706"/>
    <mergeCell ref="K705:K706"/>
    <mergeCell ref="J705:J706"/>
    <mergeCell ref="I705:I706"/>
    <mergeCell ref="H705:H706"/>
    <mergeCell ref="O705:O718"/>
    <mergeCell ref="M707:M709"/>
    <mergeCell ref="P707:P709"/>
    <mergeCell ref="N707:N709"/>
    <mergeCell ref="L707:L709"/>
    <mergeCell ref="K707:K709"/>
    <mergeCell ref="J707:J709"/>
    <mergeCell ref="I707:I709"/>
    <mergeCell ref="H707:H709"/>
    <mergeCell ref="P713:P714"/>
    <mergeCell ref="N713:N714"/>
    <mergeCell ref="M713:M714"/>
    <mergeCell ref="L713:L714"/>
    <mergeCell ref="K713:K714"/>
    <mergeCell ref="J713:J714"/>
    <mergeCell ref="I713:I714"/>
    <mergeCell ref="P717:P718"/>
    <mergeCell ref="N717:N718"/>
    <mergeCell ref="M717:M718"/>
    <mergeCell ref="L717:L718"/>
    <mergeCell ref="K717:K718"/>
    <mergeCell ref="J717:J718"/>
    <mergeCell ref="I717:I718"/>
    <mergeCell ref="H717:H718"/>
    <mergeCell ref="P715:P716"/>
    <mergeCell ref="N715:N716"/>
    <mergeCell ref="M715:M716"/>
    <mergeCell ref="L715:L716"/>
    <mergeCell ref="K715:K716"/>
    <mergeCell ref="J715:J716"/>
    <mergeCell ref="I715:I716"/>
    <mergeCell ref="H715:H716"/>
    <mergeCell ref="H713:H714"/>
    <mergeCell ref="D704:G704"/>
    <mergeCell ref="D697:G697"/>
    <mergeCell ref="D696:G696"/>
    <mergeCell ref="D695:G695"/>
    <mergeCell ref="D690:G690"/>
    <mergeCell ref="D689:G689"/>
    <mergeCell ref="P702:P703"/>
    <mergeCell ref="N702:N703"/>
    <mergeCell ref="M702:M703"/>
    <mergeCell ref="L702:L703"/>
    <mergeCell ref="K702:K703"/>
    <mergeCell ref="J702:J703"/>
    <mergeCell ref="I702:I703"/>
    <mergeCell ref="H702:H703"/>
    <mergeCell ref="H700:H701"/>
    <mergeCell ref="I700:I701"/>
    <mergeCell ref="J700:J701"/>
    <mergeCell ref="K700:K701"/>
    <mergeCell ref="L700:L701"/>
    <mergeCell ref="M700:M701"/>
    <mergeCell ref="N700:N701"/>
    <mergeCell ref="P700:P701"/>
    <mergeCell ref="P698:P699"/>
    <mergeCell ref="N698:N699"/>
    <mergeCell ref="P693:P694"/>
    <mergeCell ref="N693:N694"/>
    <mergeCell ref="M693:M694"/>
    <mergeCell ref="L693:L694"/>
    <mergeCell ref="K693:K694"/>
    <mergeCell ref="J693:J694"/>
    <mergeCell ref="I693:I694"/>
    <mergeCell ref="H693:H694"/>
    <mergeCell ref="O689:O704"/>
    <mergeCell ref="P691:P692"/>
    <mergeCell ref="N691:N692"/>
    <mergeCell ref="M691:M692"/>
    <mergeCell ref="L691:L692"/>
    <mergeCell ref="K691:K692"/>
    <mergeCell ref="J691:J692"/>
    <mergeCell ref="I691:I692"/>
    <mergeCell ref="H691:H692"/>
    <mergeCell ref="M675:M678"/>
    <mergeCell ref="L675:L678"/>
    <mergeCell ref="K675:K678"/>
    <mergeCell ref="J675:J678"/>
    <mergeCell ref="I675:I678"/>
    <mergeCell ref="H675:H678"/>
    <mergeCell ref="O675:O688"/>
    <mergeCell ref="H687:H688"/>
    <mergeCell ref="I687:I688"/>
    <mergeCell ref="J687:J688"/>
    <mergeCell ref="K687:K688"/>
    <mergeCell ref="L687:L688"/>
    <mergeCell ref="M687:M688"/>
    <mergeCell ref="N687:N688"/>
    <mergeCell ref="M698:M699"/>
    <mergeCell ref="L698:L699"/>
    <mergeCell ref="K698:K699"/>
    <mergeCell ref="J698:J699"/>
    <mergeCell ref="I698:I699"/>
    <mergeCell ref="H698:H699"/>
    <mergeCell ref="I671:I672"/>
    <mergeCell ref="P681:P683"/>
    <mergeCell ref="N681:N683"/>
    <mergeCell ref="M681:M683"/>
    <mergeCell ref="L681:L683"/>
    <mergeCell ref="K681:K683"/>
    <mergeCell ref="J681:J683"/>
    <mergeCell ref="I681:I683"/>
    <mergeCell ref="H681:H683"/>
    <mergeCell ref="P687:P688"/>
    <mergeCell ref="P685:P686"/>
    <mergeCell ref="N685:N686"/>
    <mergeCell ref="M685:M686"/>
    <mergeCell ref="L685:L686"/>
    <mergeCell ref="K685:K686"/>
    <mergeCell ref="J685:J686"/>
    <mergeCell ref="I685:I686"/>
    <mergeCell ref="H685:H686"/>
    <mergeCell ref="P679:P680"/>
    <mergeCell ref="N679:N680"/>
    <mergeCell ref="M679:M680"/>
    <mergeCell ref="L679:L680"/>
    <mergeCell ref="K679:K680"/>
    <mergeCell ref="J679:J680"/>
    <mergeCell ref="I679:I680"/>
    <mergeCell ref="H679:H680"/>
    <mergeCell ref="P675:P678"/>
    <mergeCell ref="N675:N678"/>
    <mergeCell ref="H671:H672"/>
    <mergeCell ref="H669:H670"/>
    <mergeCell ref="I669:I670"/>
    <mergeCell ref="J669:J670"/>
    <mergeCell ref="K669:K670"/>
    <mergeCell ref="L669:L670"/>
    <mergeCell ref="M669:M670"/>
    <mergeCell ref="N669:N670"/>
    <mergeCell ref="P669:P670"/>
    <mergeCell ref="O661:O674"/>
    <mergeCell ref="P661:P664"/>
    <mergeCell ref="N661:N664"/>
    <mergeCell ref="M661:M664"/>
    <mergeCell ref="L661:L664"/>
    <mergeCell ref="K661:K664"/>
    <mergeCell ref="J661:J664"/>
    <mergeCell ref="I661:I664"/>
    <mergeCell ref="H661:H664"/>
    <mergeCell ref="P673:P674"/>
    <mergeCell ref="P671:P672"/>
    <mergeCell ref="N673:N674"/>
    <mergeCell ref="M673:M674"/>
    <mergeCell ref="N671:N672"/>
    <mergeCell ref="M671:M672"/>
    <mergeCell ref="L673:L674"/>
    <mergeCell ref="K673:K674"/>
    <mergeCell ref="J673:J674"/>
    <mergeCell ref="I673:I674"/>
    <mergeCell ref="H673:H674"/>
    <mergeCell ref="L671:L672"/>
    <mergeCell ref="K671:K672"/>
    <mergeCell ref="J671:J672"/>
    <mergeCell ref="P665:P668"/>
    <mergeCell ref="N665:N668"/>
    <mergeCell ref="M665:M668"/>
    <mergeCell ref="L665:L668"/>
    <mergeCell ref="K665:K668"/>
    <mergeCell ref="J665:J668"/>
    <mergeCell ref="I665:I668"/>
    <mergeCell ref="H665:H668"/>
    <mergeCell ref="D530:G530"/>
    <mergeCell ref="D544:G544"/>
    <mergeCell ref="P539:P543"/>
    <mergeCell ref="N539:N543"/>
    <mergeCell ref="M539:M543"/>
    <mergeCell ref="L539:L543"/>
    <mergeCell ref="K539:K543"/>
    <mergeCell ref="J539:J543"/>
    <mergeCell ref="I539:I543"/>
    <mergeCell ref="H539:H543"/>
    <mergeCell ref="P535:P538"/>
    <mergeCell ref="O535:O544"/>
    <mergeCell ref="N535:N538"/>
    <mergeCell ref="M535:M538"/>
    <mergeCell ref="L535:L538"/>
    <mergeCell ref="K535:K538"/>
    <mergeCell ref="I535:I538"/>
    <mergeCell ref="J535:J538"/>
    <mergeCell ref="H535:H538"/>
    <mergeCell ref="O545:O549"/>
    <mergeCell ref="P545:P549"/>
    <mergeCell ref="N545:N549"/>
    <mergeCell ref="M545:M549"/>
    <mergeCell ref="L545:L549"/>
    <mergeCell ref="H550:H551"/>
    <mergeCell ref="P522:P523"/>
    <mergeCell ref="N522:N523"/>
    <mergeCell ref="M522:M523"/>
    <mergeCell ref="L522:L523"/>
    <mergeCell ref="K522:K523"/>
    <mergeCell ref="J522:J523"/>
    <mergeCell ref="I522:I523"/>
    <mergeCell ref="H522:H523"/>
    <mergeCell ref="O522:O534"/>
    <mergeCell ref="D529:G529"/>
    <mergeCell ref="D528:G528"/>
    <mergeCell ref="D527:G527"/>
    <mergeCell ref="D526:G526"/>
    <mergeCell ref="P531:P534"/>
    <mergeCell ref="N531:N534"/>
    <mergeCell ref="M531:M534"/>
    <mergeCell ref="L531:L534"/>
    <mergeCell ref="K531:K534"/>
    <mergeCell ref="J531:J534"/>
    <mergeCell ref="I531:I534"/>
    <mergeCell ref="H531:H534"/>
    <mergeCell ref="E534:F534"/>
    <mergeCell ref="E533:F533"/>
    <mergeCell ref="E532:F532"/>
    <mergeCell ref="E531:F531"/>
    <mergeCell ref="J524:J525"/>
    <mergeCell ref="K524:K525"/>
    <mergeCell ref="L524:L525"/>
    <mergeCell ref="M524:M525"/>
    <mergeCell ref="N524:N525"/>
    <mergeCell ref="P524:P525"/>
    <mergeCell ref="P554:P557"/>
    <mergeCell ref="N554:N557"/>
    <mergeCell ref="M554:M557"/>
    <mergeCell ref="L554:L557"/>
    <mergeCell ref="K554:K557"/>
    <mergeCell ref="J554:J557"/>
    <mergeCell ref="I554:I557"/>
    <mergeCell ref="H554:H557"/>
    <mergeCell ref="N558:N559"/>
    <mergeCell ref="M558:M559"/>
    <mergeCell ref="L558:L559"/>
    <mergeCell ref="K558:K559"/>
    <mergeCell ref="J558:J559"/>
    <mergeCell ref="I558:I559"/>
    <mergeCell ref="H558:H559"/>
    <mergeCell ref="K545:K549"/>
    <mergeCell ref="J545:J549"/>
    <mergeCell ref="I545:I549"/>
    <mergeCell ref="H545:H549"/>
    <mergeCell ref="H552:H553"/>
    <mergeCell ref="I552:I553"/>
    <mergeCell ref="J552:J553"/>
    <mergeCell ref="M552:M553"/>
    <mergeCell ref="K552:K553"/>
    <mergeCell ref="L552:L553"/>
    <mergeCell ref="N552:N553"/>
    <mergeCell ref="P552:P553"/>
    <mergeCell ref="O550:O553"/>
    <mergeCell ref="P550:P551"/>
    <mergeCell ref="N550:N551"/>
    <mergeCell ref="M550:M551"/>
    <mergeCell ref="I550:I551"/>
    <mergeCell ref="P567:P570"/>
    <mergeCell ref="O567:O570"/>
    <mergeCell ref="N567:N570"/>
    <mergeCell ref="M567:M570"/>
    <mergeCell ref="L567:L570"/>
    <mergeCell ref="K567:K570"/>
    <mergeCell ref="I567:I570"/>
    <mergeCell ref="H567:H570"/>
    <mergeCell ref="P565:P566"/>
    <mergeCell ref="O565:O566"/>
    <mergeCell ref="N565:N566"/>
    <mergeCell ref="M565:M566"/>
    <mergeCell ref="L565:L566"/>
    <mergeCell ref="K565:K566"/>
    <mergeCell ref="J565:J566"/>
    <mergeCell ref="I565:I566"/>
    <mergeCell ref="H565:H566"/>
    <mergeCell ref="P572:P575"/>
    <mergeCell ref="N572:N575"/>
    <mergeCell ref="M572:M575"/>
    <mergeCell ref="L572:L575"/>
    <mergeCell ref="K572:K575"/>
    <mergeCell ref="J572:J575"/>
    <mergeCell ref="I572:I575"/>
    <mergeCell ref="H572:H575"/>
    <mergeCell ref="D584:G584"/>
    <mergeCell ref="D585:G585"/>
    <mergeCell ref="D586:G586"/>
    <mergeCell ref="D587:G587"/>
    <mergeCell ref="P577:P578"/>
    <mergeCell ref="N577:N578"/>
    <mergeCell ref="M577:M578"/>
    <mergeCell ref="L577:L578"/>
    <mergeCell ref="K577:K578"/>
    <mergeCell ref="J577:J578"/>
    <mergeCell ref="I577:I578"/>
    <mergeCell ref="H577:H578"/>
    <mergeCell ref="P580:P583"/>
    <mergeCell ref="N580:N583"/>
    <mergeCell ref="M580:M583"/>
    <mergeCell ref="L580:L583"/>
    <mergeCell ref="K580:K583"/>
    <mergeCell ref="J580:J583"/>
    <mergeCell ref="I580:I583"/>
    <mergeCell ref="H580:H583"/>
    <mergeCell ref="N603:N604"/>
    <mergeCell ref="M603:M604"/>
    <mergeCell ref="L603:L604"/>
    <mergeCell ref="K603:K604"/>
    <mergeCell ref="J603:J604"/>
    <mergeCell ref="D599:G599"/>
    <mergeCell ref="H592:H593"/>
    <mergeCell ref="I603:I604"/>
    <mergeCell ref="H603:H604"/>
    <mergeCell ref="N594:N596"/>
    <mergeCell ref="M594:M596"/>
    <mergeCell ref="L594:L596"/>
    <mergeCell ref="K594:K596"/>
    <mergeCell ref="I590:I591"/>
    <mergeCell ref="P597:P598"/>
    <mergeCell ref="N597:N598"/>
    <mergeCell ref="P594:P596"/>
    <mergeCell ref="P592:P593"/>
    <mergeCell ref="P626:P629"/>
    <mergeCell ref="N626:N629"/>
    <mergeCell ref="D646:G646"/>
    <mergeCell ref="O616:O639"/>
    <mergeCell ref="P618:P621"/>
    <mergeCell ref="N618:N621"/>
    <mergeCell ref="M618:M621"/>
    <mergeCell ref="L618:L621"/>
    <mergeCell ref="K618:K621"/>
    <mergeCell ref="J618:J621"/>
    <mergeCell ref="I618:I621"/>
    <mergeCell ref="H618:H621"/>
    <mergeCell ref="P616:P617"/>
    <mergeCell ref="N616:N617"/>
    <mergeCell ref="M616:M617"/>
    <mergeCell ref="L616:L617"/>
    <mergeCell ref="K616:K617"/>
    <mergeCell ref="J616:J617"/>
    <mergeCell ref="I616:I617"/>
    <mergeCell ref="N642:N645"/>
    <mergeCell ref="M642:M645"/>
    <mergeCell ref="K642:K645"/>
    <mergeCell ref="J642:J645"/>
    <mergeCell ref="I642:I645"/>
    <mergeCell ref="L642:L645"/>
    <mergeCell ref="H642:H645"/>
    <mergeCell ref="J630:J631"/>
    <mergeCell ref="I630:I631"/>
    <mergeCell ref="K622:K625"/>
    <mergeCell ref="P630:P631"/>
    <mergeCell ref="N630:N631"/>
    <mergeCell ref="M630:M631"/>
    <mergeCell ref="L630:L631"/>
    <mergeCell ref="K630:K631"/>
    <mergeCell ref="H630:H631"/>
    <mergeCell ref="H638:H639"/>
    <mergeCell ref="P634:P637"/>
    <mergeCell ref="N634:N637"/>
    <mergeCell ref="M634:M637"/>
    <mergeCell ref="L634:L637"/>
    <mergeCell ref="K634:K637"/>
    <mergeCell ref="H634:H637"/>
    <mergeCell ref="J634:J637"/>
    <mergeCell ref="I634:I637"/>
    <mergeCell ref="H632:H633"/>
    <mergeCell ref="I632:I633"/>
    <mergeCell ref="L632:L633"/>
    <mergeCell ref="M632:M633"/>
    <mergeCell ref="N632:N633"/>
    <mergeCell ref="P632:P633"/>
    <mergeCell ref="P638:P639"/>
    <mergeCell ref="N638:N639"/>
    <mergeCell ref="M638:M639"/>
    <mergeCell ref="L638:L639"/>
    <mergeCell ref="K638:K639"/>
    <mergeCell ref="J638:J639"/>
    <mergeCell ref="I638:I639"/>
    <mergeCell ref="D660:G660"/>
    <mergeCell ref="D655:G655"/>
    <mergeCell ref="P651:P654"/>
    <mergeCell ref="N651:N654"/>
    <mergeCell ref="M651:M654"/>
    <mergeCell ref="L651:L654"/>
    <mergeCell ref="K651:K654"/>
    <mergeCell ref="J651:J654"/>
    <mergeCell ref="I651:I654"/>
    <mergeCell ref="H651:H654"/>
    <mergeCell ref="P647:P650"/>
    <mergeCell ref="N647:N650"/>
    <mergeCell ref="M647:M650"/>
    <mergeCell ref="L647:L650"/>
    <mergeCell ref="K647:K650"/>
    <mergeCell ref="J647:J650"/>
    <mergeCell ref="I647:I650"/>
    <mergeCell ref="H647:H650"/>
    <mergeCell ref="O640:O660"/>
    <mergeCell ref="H640:H641"/>
    <mergeCell ref="I640:I641"/>
    <mergeCell ref="J640:J641"/>
    <mergeCell ref="K640:K641"/>
    <mergeCell ref="L640:L641"/>
    <mergeCell ref="M640:M641"/>
    <mergeCell ref="N640:N641"/>
    <mergeCell ref="P640:P641"/>
    <mergeCell ref="P642:P645"/>
    <mergeCell ref="P622:P625"/>
    <mergeCell ref="N622:N625"/>
    <mergeCell ref="M622:M625"/>
    <mergeCell ref="L622:L625"/>
    <mergeCell ref="M626:M629"/>
    <mergeCell ref="L626:L629"/>
    <mergeCell ref="I441:I443"/>
    <mergeCell ref="N614:N615"/>
    <mergeCell ref="L614:L615"/>
    <mergeCell ref="K614:K615"/>
    <mergeCell ref="J614:J615"/>
    <mergeCell ref="I614:I615"/>
    <mergeCell ref="H614:H615"/>
    <mergeCell ref="P605:P606"/>
    <mergeCell ref="N605:N606"/>
    <mergeCell ref="M605:M606"/>
    <mergeCell ref="L605:L606"/>
    <mergeCell ref="K605:K606"/>
    <mergeCell ref="J605:J606"/>
    <mergeCell ref="I605:I606"/>
    <mergeCell ref="H605:H606"/>
    <mergeCell ref="O605:O615"/>
    <mergeCell ref="H610:H613"/>
    <mergeCell ref="I610:I613"/>
    <mergeCell ref="J610:J613"/>
    <mergeCell ref="K610:K613"/>
    <mergeCell ref="L610:L613"/>
    <mergeCell ref="M610:M613"/>
    <mergeCell ref="N610:N613"/>
    <mergeCell ref="J622:J625"/>
    <mergeCell ref="K597:K598"/>
    <mergeCell ref="J597:J598"/>
    <mergeCell ref="P610:P613"/>
    <mergeCell ref="P607:P609"/>
    <mergeCell ref="N607:N609"/>
    <mergeCell ref="M607:M609"/>
    <mergeCell ref="L607:L609"/>
    <mergeCell ref="K607:K609"/>
    <mergeCell ref="H607:H609"/>
    <mergeCell ref="I607:I609"/>
    <mergeCell ref="P614:P615"/>
    <mergeCell ref="O331:O332"/>
    <mergeCell ref="E109:G109"/>
    <mergeCell ref="E111:G111"/>
    <mergeCell ref="E124:G124"/>
    <mergeCell ref="E201:G201"/>
    <mergeCell ref="J590:J591"/>
    <mergeCell ref="H588:H589"/>
    <mergeCell ref="I588:I589"/>
    <mergeCell ref="J588:J589"/>
    <mergeCell ref="D571:G571"/>
    <mergeCell ref="H504:H505"/>
    <mergeCell ref="I504:I505"/>
    <mergeCell ref="J504:J505"/>
    <mergeCell ref="D500:G500"/>
    <mergeCell ref="D499:G499"/>
    <mergeCell ref="D498:G498"/>
    <mergeCell ref="D497:G497"/>
    <mergeCell ref="D496:G496"/>
    <mergeCell ref="H480:H481"/>
    <mergeCell ref="H485:H486"/>
    <mergeCell ref="P588:P589"/>
    <mergeCell ref="P590:P591"/>
    <mergeCell ref="P603:P604"/>
    <mergeCell ref="N191:N194"/>
    <mergeCell ref="D221:G221"/>
    <mergeCell ref="D265:G265"/>
    <mergeCell ref="L345:L346"/>
    <mergeCell ref="K345:K346"/>
    <mergeCell ref="J345:J346"/>
    <mergeCell ref="I345:I346"/>
    <mergeCell ref="H345:H346"/>
    <mergeCell ref="E354:F354"/>
    <mergeCell ref="E353:F353"/>
    <mergeCell ref="E352:F352"/>
    <mergeCell ref="E351:F351"/>
    <mergeCell ref="E350:F350"/>
    <mergeCell ref="E346:F346"/>
    <mergeCell ref="E345:F345"/>
    <mergeCell ref="L335:L336"/>
    <mergeCell ref="K335:K336"/>
    <mergeCell ref="D341:G341"/>
    <mergeCell ref="E340:G340"/>
    <mergeCell ref="K291:K292"/>
    <mergeCell ref="L291:L292"/>
    <mergeCell ref="M291:M292"/>
    <mergeCell ref="N291:N292"/>
    <mergeCell ref="E336:G336"/>
    <mergeCell ref="E335:G335"/>
    <mergeCell ref="E339:G339"/>
    <mergeCell ref="I293:I294"/>
    <mergeCell ref="H293:H294"/>
    <mergeCell ref="H331:H332"/>
    <mergeCell ref="D313:G313"/>
    <mergeCell ref="D311:G311"/>
    <mergeCell ref="M324:M325"/>
    <mergeCell ref="O177:O194"/>
    <mergeCell ref="L588:L589"/>
    <mergeCell ref="M588:M589"/>
    <mergeCell ref="J594:J596"/>
    <mergeCell ref="I594:I596"/>
    <mergeCell ref="H594:H596"/>
    <mergeCell ref="E318:F318"/>
    <mergeCell ref="E319:F319"/>
    <mergeCell ref="E320:F320"/>
    <mergeCell ref="E321:F321"/>
    <mergeCell ref="E324:F324"/>
    <mergeCell ref="E325:F325"/>
    <mergeCell ref="M406:M407"/>
    <mergeCell ref="K588:K589"/>
    <mergeCell ref="H590:H591"/>
    <mergeCell ref="D576:G576"/>
    <mergeCell ref="D579:G579"/>
    <mergeCell ref="J567:J570"/>
    <mergeCell ref="D564:G564"/>
    <mergeCell ref="D563:G563"/>
    <mergeCell ref="D562:G562"/>
    <mergeCell ref="D561:G561"/>
    <mergeCell ref="D560:G560"/>
    <mergeCell ref="H482:H483"/>
    <mergeCell ref="H493:H495"/>
    <mergeCell ref="D484:G484"/>
    <mergeCell ref="H491:H492"/>
    <mergeCell ref="H489:H490"/>
    <mergeCell ref="I493:I495"/>
    <mergeCell ref="J493:J495"/>
    <mergeCell ref="D458:G458"/>
    <mergeCell ref="H524:H525"/>
    <mergeCell ref="E799:G799"/>
    <mergeCell ref="E779:G779"/>
    <mergeCell ref="D54:G54"/>
    <mergeCell ref="D55:G55"/>
    <mergeCell ref="I289:I290"/>
    <mergeCell ref="H289:H290"/>
    <mergeCell ref="H285:H288"/>
    <mergeCell ref="I285:I288"/>
    <mergeCell ref="J285:J288"/>
    <mergeCell ref="E256:G256"/>
    <mergeCell ref="I597:I598"/>
    <mergeCell ref="H597:H598"/>
    <mergeCell ref="J191:J194"/>
    <mergeCell ref="L597:L598"/>
    <mergeCell ref="K191:K194"/>
    <mergeCell ref="L191:L194"/>
    <mergeCell ref="M191:M194"/>
    <mergeCell ref="I524:I525"/>
    <mergeCell ref="L550:L551"/>
    <mergeCell ref="K550:K551"/>
    <mergeCell ref="J550:J551"/>
    <mergeCell ref="H616:H617"/>
    <mergeCell ref="J632:J633"/>
    <mergeCell ref="K632:K633"/>
    <mergeCell ref="I622:I625"/>
    <mergeCell ref="H622:H625"/>
    <mergeCell ref="J607:J609"/>
    <mergeCell ref="M614:M615"/>
    <mergeCell ref="K626:K629"/>
    <mergeCell ref="J626:J629"/>
    <mergeCell ref="I626:I629"/>
    <mergeCell ref="H626:H629"/>
    <mergeCell ref="H366:H367"/>
    <mergeCell ref="I366:I367"/>
    <mergeCell ref="J366:J367"/>
    <mergeCell ref="K366:K367"/>
    <mergeCell ref="L366:L367"/>
    <mergeCell ref="M366:M367"/>
    <mergeCell ref="O588:O604"/>
    <mergeCell ref="N588:N589"/>
    <mergeCell ref="M597:M598"/>
    <mergeCell ref="E358:G358"/>
    <mergeCell ref="E359:G359"/>
    <mergeCell ref="E360:G360"/>
    <mergeCell ref="E361:G361"/>
    <mergeCell ref="E418:G418"/>
    <mergeCell ref="E419:G419"/>
    <mergeCell ref="E671:G671"/>
    <mergeCell ref="E672:G672"/>
    <mergeCell ref="N590:N591"/>
    <mergeCell ref="M590:M591"/>
    <mergeCell ref="L590:L591"/>
    <mergeCell ref="K590:K591"/>
    <mergeCell ref="N592:N593"/>
    <mergeCell ref="M592:M593"/>
    <mergeCell ref="L592:L593"/>
    <mergeCell ref="K592:K593"/>
    <mergeCell ref="J592:J593"/>
    <mergeCell ref="I592:I593"/>
    <mergeCell ref="D600:G600"/>
    <mergeCell ref="D601:G601"/>
    <mergeCell ref="D602:G602"/>
    <mergeCell ref="O571:O587"/>
    <mergeCell ref="O554:O564"/>
  </mergeCells>
  <hyperlinks>
    <hyperlink ref="A886" r:id="rId1" xr:uid="{BE15A010-A56F-4812-9060-E0770CB95880}"/>
    <hyperlink ref="A222" r:id="rId2" xr:uid="{46AD27FA-9999-4C26-A4DD-3B91761DAE28}"/>
    <hyperlink ref="A314" r:id="rId3" xr:uid="{E853CC4F-6D46-46A3-A75F-004940ED3A03}"/>
    <hyperlink ref="A421" r:id="rId4" xr:uid="{68B53D48-DAD2-421A-A375-C2128D5991A3}"/>
    <hyperlink ref="A705" r:id="rId5" xr:uid="{57D6E87D-C7D3-48FF-811F-F4CDA13D9F1D}"/>
    <hyperlink ref="A439" r:id="rId6" xr:uid="{87F6CB13-5E98-4035-84DB-95710D5932B5}"/>
    <hyperlink ref="O237" r:id="rId7" xr:uid="{5C665047-885B-4CB9-8006-DF7EA7B57F87}"/>
    <hyperlink ref="A237" r:id="rId8" xr:uid="{5743654E-D1EE-4A2A-BA68-C786E121F480}"/>
    <hyperlink ref="A326" r:id="rId9" xr:uid="{1A990BA8-7E96-40BC-A51A-C9EDF8FB5DEC}"/>
    <hyperlink ref="A109" r:id="rId10" xr:uid="{21D1061F-652E-40DE-9798-C9D7E09B84D6}"/>
    <hyperlink ref="O109" r:id="rId11" xr:uid="{F6BAA494-1D20-471D-AA73-20710AA958CA}"/>
  </hyperlinks>
  <pageMargins left="0.7" right="0.7" top="0.75" bottom="0.75" header="0.3" footer="0.3"/>
  <pageSetup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836487A35E0745BB73C03668095F3B" ma:contentTypeVersion="8" ma:contentTypeDescription="Create a new document." ma:contentTypeScope="" ma:versionID="e6153e405bef6bd3e1c10b1b9e6e2170">
  <xsd:schema xmlns:xsd="http://www.w3.org/2001/XMLSchema" xmlns:xs="http://www.w3.org/2001/XMLSchema" xmlns:p="http://schemas.microsoft.com/office/2006/metadata/properties" xmlns:ns2="14ad7f6e-bc4d-4eea-9872-9bf02ec060c5" xmlns:ns3="6bd0eb76-aaf5-43c5-9136-f39fe2faf506" targetNamespace="http://schemas.microsoft.com/office/2006/metadata/properties" ma:root="true" ma:fieldsID="4f7f4c80721f64a66ef365ac4b9573fa" ns2:_="" ns3:_="">
    <xsd:import namespace="14ad7f6e-bc4d-4eea-9872-9bf02ec060c5"/>
    <xsd:import namespace="6bd0eb76-aaf5-43c5-9136-f39fe2faf5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d7f6e-bc4d-4eea-9872-9bf02ec060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0eb76-aaf5-43c5-9136-f39fe2faf5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D06B-A7CA-4D71-A5C7-2311694C170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bd0eb76-aaf5-43c5-9136-f39fe2faf506"/>
    <ds:schemaRef ds:uri="http://purl.org/dc/elements/1.1/"/>
    <ds:schemaRef ds:uri="14ad7f6e-bc4d-4eea-9872-9bf02ec060c5"/>
    <ds:schemaRef ds:uri="http://purl.org/dc/dcmitype/"/>
    <ds:schemaRef ds:uri="http://purl.org/dc/terms/"/>
  </ds:schemaRefs>
</ds:datastoreItem>
</file>

<file path=customXml/itemProps2.xml><?xml version="1.0" encoding="utf-8"?>
<ds:datastoreItem xmlns:ds="http://schemas.openxmlformats.org/officeDocument/2006/customXml" ds:itemID="{C996AC4F-23CE-4845-96C0-C23977CB8DA8}">
  <ds:schemaRefs>
    <ds:schemaRef ds:uri="http://schemas.microsoft.com/sharepoint/v3/contenttype/forms"/>
  </ds:schemaRefs>
</ds:datastoreItem>
</file>

<file path=customXml/itemProps3.xml><?xml version="1.0" encoding="utf-8"?>
<ds:datastoreItem xmlns:ds="http://schemas.openxmlformats.org/officeDocument/2006/customXml" ds:itemID="{C2F2284A-0205-4025-8D8E-9BEAE3737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d7f6e-bc4d-4eea-9872-9bf02ec060c5"/>
    <ds:schemaRef ds:uri="6bd0eb76-aaf5-43c5-9136-f39fe2faf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Programs</vt:lpstr>
      <vt:lpstr>Standards Covered</vt:lpstr>
      <vt:lpstr>qaNotes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Dolora Huacache</dc:creator>
  <cp:keywords/>
  <dc:description/>
  <cp:lastModifiedBy>Amy Reed</cp:lastModifiedBy>
  <cp:revision/>
  <dcterms:created xsi:type="dcterms:W3CDTF">2024-03-14T12:42:07Z</dcterms:created>
  <dcterms:modified xsi:type="dcterms:W3CDTF">2024-09-26T13:59:34Z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0x0101008B836487A35E0745BB73C03668095F3B</vt:lpwstr>
  </property>
</Properties>
</file>